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florez\Downloads\"/>
    </mc:Choice>
  </mc:AlternateContent>
  <bookViews>
    <workbookView xWindow="0" yWindow="0" windowWidth="28800" windowHeight="11835" activeTab="1"/>
  </bookViews>
  <sheets>
    <sheet name="Persona Natural" sheetId="1" r:id="rId1"/>
    <sheet name="Persona Juridica" sheetId="2" r:id="rId2"/>
  </sheets>
  <definedNames>
    <definedName name="_xlnm._FilterDatabase" localSheetId="1" hidden="1">'Persona Juridica'!$A$1:$Z$44</definedName>
    <definedName name="_xlnm._FilterDatabase" localSheetId="0" hidden="1">'Persona Natural'!$A$5:$T$5</definedName>
  </definedNames>
  <calcPr calcId="152511"/>
</workbook>
</file>

<file path=xl/calcChain.xml><?xml version="1.0" encoding="utf-8"?>
<calcChain xmlns="http://schemas.openxmlformats.org/spreadsheetml/2006/main">
  <c r="Z22" i="2" l="1"/>
  <c r="Y22" i="2"/>
</calcChain>
</file>

<file path=xl/sharedStrings.xml><?xml version="1.0" encoding="utf-8"?>
<sst xmlns="http://schemas.openxmlformats.org/spreadsheetml/2006/main" count="1421" uniqueCount="733">
  <si>
    <t>SECRETARIA DISTRITAL DE DESARROLLO ECONOMICO</t>
  </si>
  <si>
    <t>Elaboró:</t>
  </si>
  <si>
    <t>CONTRATOS MES DE AGOSTO DEL 2022</t>
  </si>
  <si>
    <t>Revisó:</t>
  </si>
  <si>
    <t>No. de orden</t>
  </si>
  <si>
    <t>NUMERO DE CONTRATO Y FECHA</t>
  </si>
  <si>
    <t>CONTRATISTA</t>
  </si>
  <si>
    <t>OBJETO</t>
  </si>
  <si>
    <t>VALOR TOTAL CONTRATO/CONVENIO (Incluye aporte asociados)</t>
  </si>
  <si>
    <t>MESES PLAZO INICIAL</t>
  </si>
  <si>
    <t>DIAS PLAZO INICIAL</t>
  </si>
  <si>
    <t>TIPO CONTRATACIÓN</t>
  </si>
  <si>
    <t>RUBRO</t>
  </si>
  <si>
    <t>TELEFONO</t>
  </si>
  <si>
    <t>CORREO ELECTRONICO</t>
  </si>
  <si>
    <t>CONSULTA SECOP</t>
  </si>
  <si>
    <t>MODIFICACIONES AL CONTRATO</t>
  </si>
  <si>
    <t>TIPO</t>
  </si>
  <si>
    <t>VALOR</t>
  </si>
  <si>
    <t>Tiempo</t>
  </si>
  <si>
    <t>NOMBRE</t>
  </si>
  <si>
    <t xml:space="preserve">Días </t>
  </si>
  <si>
    <t>Meses</t>
  </si>
  <si>
    <t>CRISTIAN MATEO MARTINEZ SUAREZ</t>
  </si>
  <si>
    <t>Prestar servicios de apoyo a la Subdirección de Empleo y Formación para hacer seguimiento en  la calidad de la información y los  insumos que soporten la soluciones de analítica de datos, generación de reportes y modelos para  la mitigación de barreras y brechas de empleabilidad y vinculación laboral  del ecosistema de empleo de la ciudad.</t>
  </si>
  <si>
    <t>Contratación Directa -  Servicios de apoyo a la gestión</t>
  </si>
  <si>
    <t xml:space="preserve">Inversión </t>
  </si>
  <si>
    <t>cm.martinez9598@gmail.com</t>
  </si>
  <si>
    <t>https://community.secop.gov.co/Public/Tendering/OpportunityDetail/Index?noticeUID=CO1.NTC.3093732&amp;isFromPublicArea=True&amp;isModal=true&amp;asPopupView=true</t>
  </si>
  <si>
    <t>Nueva contratacion</t>
  </si>
  <si>
    <t>MANUEL ALEJANDRO CUBIDES PARRA</t>
  </si>
  <si>
    <t>Prestar los servicios profesionales para desarrollar procesos de formación, capacitación y/o acompañamiento y/o seguimiento en temas de emprendimiento y/o fortalecimiento empresarial a propietarios de unidades productivas del Distrito Capital.</t>
  </si>
  <si>
    <t>Contratación Directa -  Servicios profesionales</t>
  </si>
  <si>
    <t>alejocupa12@hotmail.com</t>
  </si>
  <si>
    <t>https://community.secop.gov.co/Public/Tendering/OpportunityDetail/Index?noticeUID=CO1.NTC.3090233&amp;isFromPublicArea=True&amp;isModal=true&amp;asPopupView=true</t>
  </si>
  <si>
    <t>DARIO RAFAEL FERRER ROMERO</t>
  </si>
  <si>
    <t>drferreromero@gmail.com</t>
  </si>
  <si>
    <t>https://community.secop.gov.co/Public/Tendering/OpportunityDetail/Index?noticeUID=CO1.NTC.3090721&amp;isFromPublicArea=True&amp;isModal=true&amp;asPopupView=true</t>
  </si>
  <si>
    <t>MONICA MORA LANCHEROS</t>
  </si>
  <si>
    <t>Prestar los servicios profesionales para realizar actividades de procesamiento e implementación de metodologías cuantitativas de información que faciliten las intervenciones enfocadas al tejido empresarial de la ciudad.</t>
  </si>
  <si>
    <t>monica.mora.lan@gmail.com</t>
  </si>
  <si>
    <t>https://community.secop.gov.co/Public/Tendering/OpportunityDetail/Index?noticeUID=CO1.NTC.3082828&amp;isFromPublicArea=True&amp;isModal=true&amp;asPopupView=true</t>
  </si>
  <si>
    <t>INGRID ROCIO MORENO CUPA</t>
  </si>
  <si>
    <t>Prestar los servicios profesionales a la Dirección de Estudios de Desarrollo Económico, realizando el análisis y procesamiento de la información de la tropa económica, relacionada con la recolección de información de las unidades productivas de Bogotá.</t>
  </si>
  <si>
    <t>irmorenoc@dane.gov.co</t>
  </si>
  <si>
    <t>https://community.secop.gov.co/Public/Tendering/OpportunityDetail/Index?noticeUID=CO1.NTC.3091178&amp;isFromPublicArea=True&amp;isModal=true&amp;asPopupView=true</t>
  </si>
  <si>
    <t>VALERIA VANESSA ROMERO VERGARA</t>
  </si>
  <si>
    <t>Apoyar jurídica y técnicamente el seguimiento de contratos y convenios, así como la verificación a las respuestas y soportes a solicitudes que se emitan desde la Dirección de Desarrollo Empresarial y Empleo y sus respectivas Subdirecciones.</t>
  </si>
  <si>
    <t>vromerovergara@gmail.com</t>
  </si>
  <si>
    <t>https://community.secop.gov.co/Public/Tendering/OpportunityDetail/Index?noticeUID=CO1.NTC.2761446&amp;isFromPublicArea=True&amp;isModal=true&amp;asPopupView=true</t>
  </si>
  <si>
    <t>JOSE NEFTALI PEREA HOLGUIN</t>
  </si>
  <si>
    <t>Prestar servicios profesionales a la Oficina Asesora de Planeación para apoyar la formulación y seguimiento de políticas públicas distritales al interior de la Secretaría Distrital de Desarrollo Económico.</t>
  </si>
  <si>
    <t>neftaliperea@hotmail.com</t>
  </si>
  <si>
    <t>https://community.secop.gov.co/Public/Tendering/OpportunityDetail/Index?noticeUID=CO1.NTC.3083423&amp;isFromPublicArea=True&amp;isModal=true&amp;asPopupView=true</t>
  </si>
  <si>
    <t>JAIME HERNANDO BARRERA PINEDA</t>
  </si>
  <si>
    <t>PRESTAR LOS SERVICIOS TÉCNICOS ADMINISTRATIVOS Y OPERATIVOS DE LA DIRECCIÓN DE ECÓNOMIA RURAL Y ABASTECIMIENTO ALIMENTARIO CONFORME A LAS ESTRATEGIAS ESTABLECIDAS EN CUMPLIMIENTO DE LAS METAS A CARGO DE LA DIRECCIÓN</t>
  </si>
  <si>
    <t>jaimehbarrerap@gmail.com</t>
  </si>
  <si>
    <t>https://community.secop.gov.co/Public/Tendering/OpportunityDetail/Index?noticeUID=CO1.NTC.3079935&amp;isFromPublicArea=True&amp;isModal=true&amp;asPopupView=true</t>
  </si>
  <si>
    <t>LESLY LILIANA PASTOR CAMARGO</t>
  </si>
  <si>
    <t>Prestar servicios profesionales para apoyar a la Oficina Asesora Jurídica en la revisión y acompañamiento a los procesos de contratación en cada una de las etapas, y brindar apoyo jurídico en las actividades y actos inherentes al desarrollo y ejecución de los proyectos de la entidad.</t>
  </si>
  <si>
    <t>lilianapastorc@gmail.com</t>
  </si>
  <si>
    <t>https://community.secop.gov.co/Public/Tendering/OpportunityDetail/Index?noticeUID=CO1.NTC.3082845&amp;isFromPublicArea=True&amp;isModal=true&amp;asPopupView=true</t>
  </si>
  <si>
    <t>YAMID EDILBERTO ESPINOSA PENAGOS</t>
  </si>
  <si>
    <t>yeeppasca81@gmail.com</t>
  </si>
  <si>
    <t>https://community.secop.gov.co/Public/Tendering/OpportunityDetail/Index?noticeUID=CO1.NTC.3084456&amp;isFromPublicArea=True&amp;isModal=true&amp;asPopupView=true</t>
  </si>
  <si>
    <t>ROSA ANGELICA IBAÑEZ HERRERA</t>
  </si>
  <si>
    <t>Prestar sus servicios de apoyo a la gestión en la Dirección de Estudios de Desarrollo Económico, mediante la realización de visitas a las unidades productivas ubicadas en las diferentes localidades de Bogotá, recolectando y entregando información que permita caracterizar las unidades productivas y dar a conocer la oferta institucional de la SDDE, en pro de continuar con la reactivación económica en el Distrito Capital.</t>
  </si>
  <si>
    <t>rangelicaibans@gmail.com</t>
  </si>
  <si>
    <t>https://community.secop.gov.co/Public/Tendering/OpportunityDetail/Index?noticeUID=CO1.NTC.3094658&amp;isFromPublicArea=True&amp;isModal=true&amp;asPopupView=true</t>
  </si>
  <si>
    <t>MICHAEL EDUARDO REYES ARIAS</t>
  </si>
  <si>
    <t>michael.kings@hotmail.com</t>
  </si>
  <si>
    <t>https://community.secop.gov.co/Public/Tendering/OpportunityDetail/Index?noticeUID=CO1.NTC.3097313&amp;isFromPublicArea=True&amp;isModal=true&amp;asPopupView=true</t>
  </si>
  <si>
    <t>PIEDAD JIMENA SANCHEZ CASTRO</t>
  </si>
  <si>
    <t>Prestar servicios profesionales para apoyar la implementación de la estrategia de territorialización de la Dirección de Desarrollo Empresarial y Empleo y sus respectivas subdirecciones</t>
  </si>
  <si>
    <t>piedadjimena@gmail.com</t>
  </si>
  <si>
    <t>https://community.secop.gov.co/Public/Tendering/OpportunityDetail/Index?noticeUID=CO1.NTC.3094514&amp;isFromPublicArea=True&amp;isModal=true&amp;asPopupView=true</t>
  </si>
  <si>
    <t>ANDREA CATALINA HERNANDEZ MONCADA</t>
  </si>
  <si>
    <t>Prestar servicios a la Oficina Asesora de Planeación para apoyar las actividades de cierre de brechas de FURAG de la Secretaría Distrital de Desarrollo Económico, así como apoyar las actividades desarrolladas en el marco del Modelo Integrado de Planeación y Gestión.</t>
  </si>
  <si>
    <t>andreakata86@gmail.com</t>
  </si>
  <si>
    <t>https://community.secop.gov.co/Public/Tendering/OpportunityDetail/Index?noticeUID=CO1.NTC.3093839&amp;isFromPublicArea=True&amp;isModal=true&amp;asPopupView=true</t>
  </si>
  <si>
    <t>DANIEL JULIAN ROMERO GARCIA</t>
  </si>
  <si>
    <t>Prestar servicios profesionales a la Oficina Asesora de Planeación para apoyar la recopilación, tratamiento y análisis de datos, con el fin de generar información útil para la toma de decisiones al interior de la Secretaría.</t>
  </si>
  <si>
    <t>iamdr5742@gmail.com</t>
  </si>
  <si>
    <t>https://community.secop.gov.co/Public/Tendering/OpportunityDetail/Index?noticeUID=CO1.NTC.3098784&amp;isFromPublicArea=True&amp;isModal=true&amp;asPopupView=true</t>
  </si>
  <si>
    <t>JULLY ALEXANDRA PANIAGUA GONZALEZ</t>
  </si>
  <si>
    <t>Prestar servicios profesionales a la Oficina Asesora de Planeación para apoyar las actividades de seguimiento en el marco de la coordinación institucional tanto para la Secretaría Distrital de Desarrollo Económico como para el sector. Asimismo, brindar apoyo legal a todas aquellas actividades correspondientes a las funciones misionales de la Oficina.</t>
  </si>
  <si>
    <t>jullyalexandra86@gmail.com</t>
  </si>
  <si>
    <t>https://community.secop.gov.co/Public/Tendering/OpportunityDetail/Index?noticeUID=CO1.NTC.3098240&amp;isFromPublicArea=True&amp;isModal=true&amp;asPopupView=true</t>
  </si>
  <si>
    <t>ANGELA MARIA REYES RUIZ</t>
  </si>
  <si>
    <t>Prestar servicios profesionales a la Oficina Asesora de Planeación para apoyar las actividades de seguimiento, control y monitoreo de los recursos de la Secretaría Distrital de Desarrollo Económico.</t>
  </si>
  <si>
    <t>areyes@desarrolloeconomico.gov.co</t>
  </si>
  <si>
    <t>https://community.secop.gov.co/Public/Tendering/OpportunityDetail/Index?noticeUID=CO1.NTC.3095105&amp;isFromPublicArea=True&amp;isModal=true&amp;asPopupView=true</t>
  </si>
  <si>
    <t>WILLIAM ALONSO RODRIGUEZ CORDERO</t>
  </si>
  <si>
    <t>Prestar los servicios profesionales para apoyar desde el componente de comunicaciones  las actividades de divulgación institucional, promoción, articulación y ejecución de la estrategia de financiamiento de espacios de intermediación, conexiones con el mercado y aprovechamiento económico del espacio público .</t>
  </si>
  <si>
    <t>willyrodri13@gmail.com</t>
  </si>
  <si>
    <t>https://community.secop.gov.co/Public/Tendering/OpportunityDetail/Index?noticeUID=CO1.NTC.3098619&amp;isFromPublicArea=True&amp;isModal=true&amp;asPopupView=true</t>
  </si>
  <si>
    <t>DIANA CATALINA LOPEZ MONTAÑO</t>
  </si>
  <si>
    <t>d.catalina19@gmail.com</t>
  </si>
  <si>
    <t>https://community.secop.gov.co/Public/Tendering/OpportunityDetail/Index?noticeUID=CO1.NTC.3099356&amp;isFromPublicArea=True&amp;isModal=true&amp;asPopupView=true</t>
  </si>
  <si>
    <t>LINA MARIA CASTILLO TORO</t>
  </si>
  <si>
    <t>linita.cato@gmail.com</t>
  </si>
  <si>
    <t>https://community.secop.gov.co/Public/Tendering/OpportunityDetail/Index?noticeUID=CO1.NTC.3099044&amp;isFromPublicArea=True&amp;isModal=true&amp;asPopupView=true</t>
  </si>
  <si>
    <t>JOHANA ROMERO MAHECHA</t>
  </si>
  <si>
    <t>Prestar los servicios profesionales para la estructuración y apoyo a la implementación de planes, proyectos y/o programas que fortalezcan la productividad y competitividad de las micro, pequeñas y medianas empresas de la aglomeración del 12 de octubre, de la ciudad de Bogotá D.C.</t>
  </si>
  <si>
    <t>romeromahechajohana@gmail.com</t>
  </si>
  <si>
    <t>https://community.secop.gov.co/Public/Tendering/OpportunityDetail/Index?noticeUID=CO1.NTC.3100376&amp;isFromPublicArea=True&amp;isModal=true&amp;asPopupView=true</t>
  </si>
  <si>
    <t>MONICA GIMENA SUAREZ FORERO</t>
  </si>
  <si>
    <t>PRESTAR SERVICIOS PROFESIONALES PARA REALIZAR EL ACOMPAÑAMIENTOP EN TEMAS RELACIONADOS CON TALENTO HUMANO.</t>
  </si>
  <si>
    <t>monica.suarez.f@gmail.com</t>
  </si>
  <si>
    <t>https://community.secop.gov.co/Public/Tendering/OpportunityDetail/Index?noticeUID=CO1.NTC.3103184&amp;isFromPublicArea=True&amp;isModal=true&amp;asPopupView=true</t>
  </si>
  <si>
    <t>HELMAR GIOVANNY URREA BOLIVAR</t>
  </si>
  <si>
    <t>Prestar los servicios profesionales para apoyar el diseño, implementación y seguimiento de planes, proyectos y programas en las aglomeraciones priorizadas por la Secretaría de Desarrollo Económico</t>
  </si>
  <si>
    <t>giovannyurrea78@gmail.com</t>
  </si>
  <si>
    <t>https://community.secop.gov.co/Public/Tendering/OpportunityDetail/Index?noticeUID=CO1.NTC.3100051&amp;isFromPublicArea=True&amp;isModal=true&amp;asPopupView=true</t>
  </si>
  <si>
    <t>KAMILA ANDREA ALVAREZ RIVERA</t>
  </si>
  <si>
    <t>Apoyar profesional y juridicamente a la Dirección de Desarrollo Empresarial y Empleo y a las Subdirecciones que la conforman, en la proyección y consolidación de respuestas a comunicaciones internas y externas que sean de competencia de las áreas.</t>
  </si>
  <si>
    <t>kamila.alvarez@outlook.es</t>
  </si>
  <si>
    <t>https://community.secop.gov.co/Public/Tendering/OpportunityDetail/Index?noticeUID=CO1.NTC.3103637&amp;isFromPublicArea=True&amp;isModal=true&amp;asPopupView=true</t>
  </si>
  <si>
    <t>ADRIANA CONSUELO HORTUA CABRA</t>
  </si>
  <si>
    <t>adrianahortua338@gmail.com</t>
  </si>
  <si>
    <t>https://community.secop.gov.co/Public/Tendering/OpportunityDetail/Index?noticeUID=CO1.NTC.3099855&amp;isFromPublicArea=True&amp;isModal=true&amp;asPopupView=true</t>
  </si>
  <si>
    <t>EDNA ROCIO BELTRAN CADENA</t>
  </si>
  <si>
    <t>ednar987@hotmail.com</t>
  </si>
  <si>
    <t>https://community.secop.gov.co/Public/Tendering/OpportunityDetail/Index?noticeUID=CO1.NTC.3075144&amp;isFromPublicArea=True&amp;isModal=true&amp;asPopupView=true</t>
  </si>
  <si>
    <t>ANA MARIA SUAREZ HUERTAS</t>
  </si>
  <si>
    <t>Prestar servicios profesionales a la Oficina Asesora de Planeación de la SDDE para apoyar la evaluación de las intervenciones y políticas públicas  que se desarrollan desde los diferentes proyectos de inversión de la entidad.</t>
  </si>
  <si>
    <t>amsuarez@sdis.gov.co</t>
  </si>
  <si>
    <t>https://community.secop.gov.co/Public/Tendering/OpportunityDetail/Index?noticeUID=CO1.NTC.3090296&amp;isFromPublicArea=True&amp;isModal=true&amp;asPopupView=true</t>
  </si>
  <si>
    <t>JOSE JOAQUIN VARGAS RAMIREZ</t>
  </si>
  <si>
    <t>Prestar servicios profesionales a la Oficina Asesora de Planeación para el apoyo en las actividades de formulación, seguimiento y monitoreo de la política pública de transparencia, acceso a la información y lucha anticorrupción.</t>
  </si>
  <si>
    <t>joaquinvargas83@hotmail.com</t>
  </si>
  <si>
    <t>https://community.secop.gov.co/Public/Tendering/OpportunityDetail/Index?noticeUID=CO1.NTC.3091560&amp;isFromPublicArea=True&amp;isModal=true&amp;asPopupView=true</t>
  </si>
  <si>
    <t>OLGA LUCIA NARANJO DUPLAT</t>
  </si>
  <si>
    <t>Prestar los servicios profesionales en la Secretaria de Desarrollo Económico para apoyar el relacionamiento con comunidades y la implementación de los planes, programas y proyectos que se desarrollen para fomentar las actividades comerciales, empresariales, la competitividad y la empleabilidad en las localidades del Distrito Capital, con un enfoque especial en la implementación de los gabinetes locales.</t>
  </si>
  <si>
    <t>olga.naranjo1995@gmail.com</t>
  </si>
  <si>
    <t>https://community.secop.gov.co/Public/Tendering/OpportunityDetail/Index?noticeUID=CO1.NTC.3085448&amp;isFromPublicArea=True&amp;isModal=true&amp;asPopupView=true</t>
  </si>
  <si>
    <t>ALFREDO OMAR CARDENAS</t>
  </si>
  <si>
    <t>PRESTAR LOS SERVICIOS TÉCNICOS DE APOYO A LA GESTIÓN, OPERATIVA Y ADMINISTRATIVA DE LA SUBDIRECCIÓN DE ABASTECIMIENTO ALIMENTARIO, EN LA ESTRATEGIA DE MERCADOS CAMPESINOS Y ENCADENAMIENTOS PRODUCTIVOS EN CUMPLIMIENTO DE LAS METAS DEL PROYECTO 7846.</t>
  </si>
  <si>
    <t>lydacalvo@hotmail.com</t>
  </si>
  <si>
    <t>https://community.secop.gov.co/Public/Tendering/OpportunityDetail/Index?noticeUID=CO1.NTC.3098927&amp;isFromPublicArea=True&amp;isModal=true&amp;asPopupView=true</t>
  </si>
  <si>
    <t>LORENA PATRICIA MUÑOZ MARRUGO</t>
  </si>
  <si>
    <t>Prestar servicios profesionales especializados para la producción y realización de contenidos dirigidos a público externo de la SDDE</t>
  </si>
  <si>
    <t>lorenamunozm@gmail.com</t>
  </si>
  <si>
    <t>https://community.secop.gov.co/Public/Tendering/OpportunityDetail/Index?noticeUID=CO1.NTC.3098626&amp;isFromPublicArea=True&amp;isModal=true&amp;asPopupView=true</t>
  </si>
  <si>
    <t>KELLY JOHANNA SANCHEZ SALAMANCA</t>
  </si>
  <si>
    <t>kelly.sanchez24@hotmail.com</t>
  </si>
  <si>
    <t>https://community.secop.gov.co/Public/Tendering/OpportunityDetail/Index?noticeUID=CO1.NTC.3097066&amp;isFromPublicArea=True&amp;isModal=true&amp;asPopupView=true</t>
  </si>
  <si>
    <t>ANDREA DEL PILAR LIEVANO FIGUEREDO</t>
  </si>
  <si>
    <t>Prestar servicios profesionales a la Oficina Asesora de Planeación para apoyar la formulación y seguimiento de políticas públicas distritales al interior de la Secretaría Distrital de Desarrollo Econó</t>
  </si>
  <si>
    <t>andrea.lievano.f@gmail.com</t>
  </si>
  <si>
    <t>https://community.secop.gov.co/Public/Tendering/OpportunityDetail/Index?noticeUID=CO1.NTC.3093750&amp;isFromPublicArea=True&amp;isModal=true&amp;asPopupView=true</t>
  </si>
  <si>
    <t>BLANCA ELVIRA CASTRO TORRES</t>
  </si>
  <si>
    <t>Prestar servicios de apoyo a la gestión a la Oficina Asesora de Planeación para el apoyo en la revisión y trámite de las cuentas de cobro, respuesta y gestión a requerimientos de información de actores externos, tales como derechos de petición, que deben respondidos por la SDDE y son asigandos a la oficina, así como en las actividades de participación ciudadana y rendición de cuentas.</t>
  </si>
  <si>
    <t>blancastro01@gmail.com</t>
  </si>
  <si>
    <t>https://community.secop.gov.co/Public/Tendering/OpportunityDetail/Index?noticeUID=CO1.NTC.3099943&amp;isFromPublicArea=True&amp;isModal=true&amp;asPopupView=true</t>
  </si>
  <si>
    <t>OSCAR MAURICIO DE SALVADOR ORTEGA</t>
  </si>
  <si>
    <t>Prestar los servicios profesionales para definir las actividades de implementación de metodologías cuantitativas  y producción de información e insumos técnicos que permitan el diseño y desarrollo de intervenciones enfocadas al tejido empresarial de la ciudad.</t>
  </si>
  <si>
    <t>oscardesalvadorortega@gmail.com</t>
  </si>
  <si>
    <t>https://community.secop.gov.co/Public/Tendering/OpportunityDetail/Index?noticeUID=CO1.NTC.2572393&amp;isFromPublicArea=True&amp;isModal=true&amp;asPopupView=true</t>
  </si>
  <si>
    <t>MARIA CAMILA LOZANO MORALES</t>
  </si>
  <si>
    <t>Apoyar en la generación de información que aporte para la planificación, la gestión de suelo y la financiación del desarrollo urbano, en El marco de la actualización del POT del Distrito Capital</t>
  </si>
  <si>
    <t>lozanom.maria@gmail.com</t>
  </si>
  <si>
    <t>https://community.secop.gov.co/Public/Tendering/OpportunityDetail/Index?noticeUID=CO1.NTC.3100588&amp;isFromPublicArea=True&amp;isModal=true&amp;asPopupView=true</t>
  </si>
  <si>
    <t>MONICA CORTES DUARTE</t>
  </si>
  <si>
    <t>Prestar servicios profesionales para la generación acciones que permitan el desarrollo económico incuyente de los diferentes grupos poblaciones del distrito, mediante el apoyo ejecución de acciones afirmativas en los diiferentes programas y proyectos de la Dirección de Desarrollo Empresarial y Empleo y las subdirecciones que la conforman.</t>
  </si>
  <si>
    <t>monicortesdu@hotmail.com</t>
  </si>
  <si>
    <t>https://community.secop.gov.co/Public/Tendering/OpportunityDetail/Index?noticeUID=CO1.NTC.3100686&amp;isFromPublicArea=True&amp;isModal=true&amp;asPopupView=true</t>
  </si>
  <si>
    <t>JOHAN SEBASTIAN AYALA JIMENEZ</t>
  </si>
  <si>
    <t>Prestar los servicios profesionales a la Subdirección de Estudios Estratégicos en las actividades necesarias para la elaboración de documentos económicos que adelanta la dependencia,  con énfasis en el procesamiento y limpieza de bases de datos.</t>
  </si>
  <si>
    <t>jsaj360@gmail.com</t>
  </si>
  <si>
    <t>https://community.secop.gov.co/Public/Tendering/OpportunityDetail/Index?noticeUID=CO1.NTC.3100740&amp;isFromPublicArea=True&amp;isModal=true&amp;asPopupView=true</t>
  </si>
  <si>
    <t>DANIELA ALEJANDRA JIMENEZ ABRIL</t>
  </si>
  <si>
    <t>Prestar servicios profesionales brindando apoyo al proceso de Talento Humano a cargo de la Dirección de Gestión Corporativa y la Subdirección Administrativa y Financiera de la Secretaría Distrital de Desarrollo Económico.</t>
  </si>
  <si>
    <t>daniela970616@gmail.com</t>
  </si>
  <si>
    <t>https://community.secop.gov.co/Public/Tendering/OpportunityDetail/Index?noticeUID=CO1.NTC.3101997&amp;isFromPublicArea=True&amp;isModal=true&amp;asPopupView=true</t>
  </si>
  <si>
    <t>JULIAN CAMILO JARAMILLO JARAMILLO</t>
  </si>
  <si>
    <t>Prestar servicios profesionales a la Subdirección de Emprendimiento y Negocios, en el desarrollo administrativo, operativo, comercial y de apoyo a la plataforma Market Place, así como en el acompañamiento y seguimiento de emprendimientos y empresas registradas e interesadas en la plataforma Market Place de la entidad, encaminado al fortalecimiento del ecosistema de emprendimiento de Bogotá</t>
  </si>
  <si>
    <t>dogilpa@hotmail.com</t>
  </si>
  <si>
    <t>https://community.secop.gov.co/Public/Tendering/OpportunityDetail/Index?noticeUID=CO1.NTC.3105081&amp;isFromPublicArea=True&amp;isModal=true&amp;asPopupView=true</t>
  </si>
  <si>
    <t>CLAUDIA ALEJANDRA VASQUEZ GONZALEZ</t>
  </si>
  <si>
    <t>Prestar los servicios profesionales en la Secretaria de Desarrollo Económico para apoyar el relacionamiento con comunidades y la implementación de los planes, programas y proyectos que se desarrollen</t>
  </si>
  <si>
    <t>vasquez.claudia14@gmail.com</t>
  </si>
  <si>
    <t>https://community.secop.gov.co/Public/Tendering/OpportunityDetail/Index?noticeUID=CO1.NTC.3097426&amp;isFromPublicArea=True&amp;isModal=true&amp;asPopupView=true</t>
  </si>
  <si>
    <t>ESTEBAN MESA GOMEZ</t>
  </si>
  <si>
    <t>Prestar los servicios profesionales a la Secretaría de Desarrollo Económico apoyando en la articulación de estrategias y acciones  relacionadas con las políticas públicas a cargo del sector de desarrollo económico y en las que participa la entidad.</t>
  </si>
  <si>
    <t>esteban.mesa@envigado.gov.co</t>
  </si>
  <si>
    <t>https://community.secop.gov.co/Public/Tendering/OpportunityDetail/Index?noticeUID=CO1.NTC.3091851&amp;isFromPublicArea=True&amp;isModal=true&amp;asPopupView=true</t>
  </si>
  <si>
    <t>CINDY JULIETH CARDONA CASTELLANOS</t>
  </si>
  <si>
    <t>Prestar servicios profesionales a la Oficina Asesora de Planeación para apoyar las actividades de formulación, seguimiento y monitoreo de la política de participación ciudadana y rendición de cuentas.</t>
  </si>
  <si>
    <t>cindycardona1308@gmail.com</t>
  </si>
  <si>
    <t>https://community.secop.gov.co/Public/Tendering/OpportunityDetail/Index?noticeUID=CO1.NTC.2743529&amp;isFromPublicArea=True&amp;isModal=true&amp;asPopupView=true</t>
  </si>
  <si>
    <t>RODOLFO HERRERA HERNANDEZ</t>
  </si>
  <si>
    <t>rodolfo.herrera17@hotmail.com</t>
  </si>
  <si>
    <t>https://community.secop.gov.co/Public/Tendering/OpportunityDetail/Index?noticeUID=CO1.NTC.3099603&amp;isFromPublicArea=True&amp;isModal=true&amp;asPopupView=true</t>
  </si>
  <si>
    <t>LADY SORANY LAITON LINARES</t>
  </si>
  <si>
    <t>Prestar servicios profesionales especializados a la Dirección de Desarrollo Empresarial y Empleo y a las subdirecciones que la conforman, en la formulación de programas, así como en el seguimiento técnico y presupuestal de los mismos, asociados a los proyectos de inversión a cargo de la Dirección, en aras de apoyar la consecución de metas.</t>
  </si>
  <si>
    <t>lionlayton@gmail.com</t>
  </si>
  <si>
    <t>https://community.secop.gov.co/Public/Tendering/OpportunityDetail/Index?noticeUID=CO1.NTC.3100200&amp;isFromPublicArea=True&amp;isModal=true&amp;asPopupView=true</t>
  </si>
  <si>
    <t>DIEGO ANDRES GOMEZ NISPERUZA</t>
  </si>
  <si>
    <t>Prestar servicios profesionales especializados para la coordinación y seguimiento de equipos de trabajo encargados de formar emprendedores o de presentar la oferta de la Subdirección de Emprendimiento y Negocios</t>
  </si>
  <si>
    <t>diegogoni4@hotmail.com</t>
  </si>
  <si>
    <t>https://community.secop.gov.co/Public/Tendering/OpportunityDetail/Index?noticeUID=CO1.NTC.3113881&amp;isFromPublicArea=True&amp;isModal=true&amp;asPopupView=true</t>
  </si>
  <si>
    <t>ARTURO FERNANDO MOLINA GÓMEZ</t>
  </si>
  <si>
    <t>PRESTAR LOS SERVICIOS PROFESIONALES EN LA DIRECCIÓN DE ECONOMÍA RURAL Y ABASTECIMIENTO ALIMENTARIO, PARA APOYAR LOS PROCESOS DEL COMPONENTE COMERCIAL EN EL CUMPLIMIENTO DE LOS OBJETIVOS Y METAS PROYECTADAS EN EL MARCO DE LOS PROYECTOS 7845 Y 7846 ASOCIADOS CON COMPRAS PÚBLICAS, PLATAFORMAS DIGITALES, CANALES DE COMERCIALIZACIÓN Y MECANISMOS DE OPERACIÓN COMERCIAL.</t>
  </si>
  <si>
    <t>moligoz@yahoo.com</t>
  </si>
  <si>
    <t>https://community.secop.gov.co/Public/Tendering/OpportunityDetail/Index?noticeUID=CO1.NTC.3115012&amp;isFromPublicArea=True&amp;isModal=true&amp;asPopupView=true</t>
  </si>
  <si>
    <t>NICOLAS CUERVO BALLESTEROS</t>
  </si>
  <si>
    <t>Prestar los servicios profesionales  apoyando a la  Subdirección de Estudios Estratégicos en la generación, producción de información  y elaboración de documentos  económicos en temas relacionados con la ciudad - región</t>
  </si>
  <si>
    <t>nicolas.cuervo@gmail.com</t>
  </si>
  <si>
    <t>https://community.secop.gov.co/Public/Tendering/OpportunityDetail/Index?noticeUID=CO1.NTC.3108714&amp;isFromPublicArea=True&amp;isModal=true&amp;asPopupView=true</t>
  </si>
  <si>
    <t>MARTHA CECILIA MIKAN CRUZ</t>
  </si>
  <si>
    <t>Prestar los servicios profesionales a la Dirección de Gestión Corporativa en los temas relacionados con la contabilidad de la entidad.</t>
  </si>
  <si>
    <t>marcecilia777@hotmail.com</t>
  </si>
  <si>
    <t>https://community.secop.gov.co/Public/Tendering/OpportunityDetail/Index?noticeUID=CO1.NTC.3103482&amp;isFromPublicArea=True&amp;isModal=true&amp;asPopupView=true</t>
  </si>
  <si>
    <t>DAVID ALEJANDRO CORTES TORRES</t>
  </si>
  <si>
    <t>PRESTAR LOS SERVICIOS PROFESIONALES COMO APOYO EN LAS ETAPAS PRECONTRACTUAL, CONTRACTUAL Y POSTCONTRACTUAL PROCESOS QUE SE ADELANTEN, ATENCIÓN A REQUERIMIENTOS DE ÓRGANOS DE CONTROL, Y SEGUIMIENTO A LA EJECUCCIÒN DE PLANES PROGRAMAS Y PROYECTOS A CARGO DE LA DIRECCIÒN DE ECONOMIA RURAL Y ABASTECIMIENTO ALIMENTARIO.</t>
  </si>
  <si>
    <t>davidweker@hotmail.com</t>
  </si>
  <si>
    <t>https://community.secop.gov.co/Public/Tendering/OpportunityDetail/Index?noticeUID=CO1.NTC.3123879&amp;isFromPublicArea=True&amp;isModal=true&amp;asPopupView=true</t>
  </si>
  <si>
    <t>ANDREA PATRICIA ABRIL CUERVO</t>
  </si>
  <si>
    <t>Prestar servicios profesionales con el propósito de apoyar la estructuración, divulgación y posicionamiento estratégico de los proyectos, programas e iniciativas de la Secretaría de Desarrollo Económico.</t>
  </si>
  <si>
    <t>andrea.abrilcuervo@gmail.com</t>
  </si>
  <si>
    <t>https://community.secop.gov.co/Public/Tendering/OpportunityDetail/Index?noticeUID=CO1.NTC.3114103&amp;isFromPublicArea=True&amp;isModal=true&amp;asPopupView=true</t>
  </si>
  <si>
    <t>FERNANDO HUMBERTO DIAZ TORO</t>
  </si>
  <si>
    <t>Prestar servicios profesionales en la dirección de arte, generación de contenidos gráficos para la Secretaría Distrital de Desarrollo Económico.</t>
  </si>
  <si>
    <t>toritodiaz@gmail.com</t>
  </si>
  <si>
    <t>https://community.secop.gov.co/Public/Tendering/OpportunityDetail/Index?noticeUID=CO1.NTC.3112583&amp;isFromPublicArea=True&amp;isModal=true&amp;asPopupView=true</t>
  </si>
  <si>
    <t>ANDREI SANTOYO PRADA</t>
  </si>
  <si>
    <t>Prestar los servicios profesionales para la estructuración y apoyo a la implementación de planes, proyectos y/o programas que fortalezcan la productividad y competitividad de las micro, pequeñas y medianas empresas de la aglomeración del Restrepo, de la ciudad de Bogotá D.C.</t>
  </si>
  <si>
    <t>andreiprada@gmail.com</t>
  </si>
  <si>
    <t>https://community.secop.gov.co/Public/Tendering/OpportunityDetail/Index?noticeUID=CO1.NTC.3106657&amp;isFromPublicArea=True&amp;isModal=true&amp;asPopupView=true</t>
  </si>
  <si>
    <t>NICOLAS GARCIA ARISTIZABAL</t>
  </si>
  <si>
    <t>Prestar los servicios profesionales para apoyar el diseño, implementación y seguimiento de planes, proyectos y programas en las aglomeraciones priorizadas por la Secretaría de Desarrollo Económico.</t>
  </si>
  <si>
    <t>garciaaristizabaln@gmail.com</t>
  </si>
  <si>
    <t>https://community.secop.gov.co/Public/Tendering/OpportunityDetail/Index?noticeUID=CO1.NTC.3113108&amp;isFromPublicArea=True&amp;isModal=true&amp;asPopupView=true</t>
  </si>
  <si>
    <t>DANIEL SANTIAGO HIGUERA SALAZAR</t>
  </si>
  <si>
    <t>Prestar los servicios profesionales  apoyando en la  generación de información relacionada con la economía urbana de la ciudaden el marco del POT</t>
  </si>
  <si>
    <t>santiagohigueras@gmail.com</t>
  </si>
  <si>
    <t>https://community.secop.gov.co/Public/Tendering/OpportunityDetail/Index?noticeUID=CO1.NTC.3100916&amp;isFromPublicArea=True&amp;isModal=true&amp;asPopupView=true</t>
  </si>
  <si>
    <t>YOLIMA ELIZABETH LOPEZ FORERO</t>
  </si>
  <si>
    <t>Prestar servicios profesionales para apoyar la coordinación del equipo territorial encargado de socializar y promocionar la oferta de la Dirección de Desarrollo Empresarial y Empleo y sus respectivas</t>
  </si>
  <si>
    <t>ylopez@minvivienda.gov.co</t>
  </si>
  <si>
    <t>https://community.secop.gov.co/Public/Tendering/OpportunityDetail/Index?noticeUID=CO1.NTC.2585156&amp;isFromPublicArea=True&amp;isModal=true&amp;asPopupView=true</t>
  </si>
  <si>
    <t>FABIOLA DEL ROSARIO MAYORGA FOLKES</t>
  </si>
  <si>
    <t>Prestar servicios profesionales apoyando la implementación y el seguimiento a las estrategias de generación de empleo en la Subdirección de Empleo y Formación, que permitan identificar necesidades y oportunidades en la formación del capital humano y empresariado local, con la gestión de acciones pertinentes que contribuyan al trabajo digno.</t>
  </si>
  <si>
    <t>fmayorga@desarrolloeconomico.gov.co</t>
  </si>
  <si>
    <t>https://community.secop.gov.co/Public/Tendering/OpportunityDetail/Index?noticeUID=CO1.NTC.3114548&amp;isFromPublicArea=True&amp;isModal=true&amp;asPopupView=true</t>
  </si>
  <si>
    <t>YESICA PATRICIA GOMEZ ALMONACID</t>
  </si>
  <si>
    <t>Prestar servicios de apoyo administrativo y operativo a la Subdirección de Empleo y Formación en la gestión y seguimiento de las acciones adelantadas por la línea de Formación para el trabajo.</t>
  </si>
  <si>
    <t>yesicagomez073@gmail.com</t>
  </si>
  <si>
    <t>https://community.secop.gov.co/Public/Tendering/OpportunityDetail/Index?noticeUID=CO1.NTC.3106687&amp;isFromPublicArea=True&amp;isModal=true&amp;asPopupView=true</t>
  </si>
  <si>
    <t>MANUELA GOMEZ SAIZ</t>
  </si>
  <si>
    <t>manugomez.s22@gmail.com</t>
  </si>
  <si>
    <t>https://community.secop.gov.co/Public/Tendering/OpportunityDetail/Index?noticeUID=CO1.NTC.3106832&amp;isFromPublicArea=True&amp;isModal=true&amp;asPopupView=true</t>
  </si>
  <si>
    <t>HERMINSO PULECIO</t>
  </si>
  <si>
    <t>PRESTAR LOS SERVICIOS PROFESIONALES A LA SUBDIRECCIÓN DE ECONOMÍA RURAL COMO APOYO EN TEMAS RELACIONADOS CON ACTIVIDADES SILVICULTURALES Y SUS DERIVADOS EN CONCORDANCIA DE LAS METAS DEL PROYECTO DE INVERSIÓN 7845.</t>
  </si>
  <si>
    <t>amazoniaviva1955@gmail.com</t>
  </si>
  <si>
    <t>https://community.secop.gov.co/Public/Tendering/OpportunityDetail/Index?noticeUID=CO1.NTC.3114364&amp;isFromPublicArea=True&amp;isModal=true&amp;asPopupView=true</t>
  </si>
  <si>
    <t>MARIA CAMILA RONCERIA SANCHEZ</t>
  </si>
  <si>
    <t>Prestar los servicios profesionales para el seguimiento y control a los avances de los proyectos de la Subdirección de Emprendimiento y Negocios</t>
  </si>
  <si>
    <t>camila.ronceria@gmail.com</t>
  </si>
  <si>
    <t>https://community.secop.gov.co/Public/Tendering/OpportunityDetail/Index?noticeUID=CO1.NTC.3113970&amp;isFromPublicArea=True&amp;isModal=true&amp;asPopupView=true</t>
  </si>
  <si>
    <t>ANDREA USTMAN BOLAÑOS</t>
  </si>
  <si>
    <t>Prestar servicios profesionales para el posicionamiento de la entidad, relaciónamiento con medios y articulacion estrategica con actores del ecosistema.</t>
  </si>
  <si>
    <t>andreust17@hotmail.com</t>
  </si>
  <si>
    <t>https://community.secop.gov.co/Public/Tendering/OpportunityDetail/Index?noticeUID=CO1.NTC.3118019&amp;isFromPublicArea=True&amp;isModal=true&amp;asPopupView=true</t>
  </si>
  <si>
    <t>OSCAR ALONSO CASTAÑO MACANA</t>
  </si>
  <si>
    <t>Prestar los servicios profesionales apoyando  a la subdirección de Estudios Estratégicos en la recolección e interpretación  de grandes volúmenes de datos y elaboración de documentos  económicos que a</t>
  </si>
  <si>
    <t>ocestadistico@gmail.com</t>
  </si>
  <si>
    <t>https://community.secop.gov.co/Public/Tendering/OpportunityDetail/Index?noticeUID=CO1.NTC.3102056&amp;isFromPublicArea=True&amp;isModal=true&amp;asPopupView=true</t>
  </si>
  <si>
    <t>ALEJANDRO OJEDA CASTRO</t>
  </si>
  <si>
    <t>Prestar los servicios profesionales especializados para la gestión administrativa en el desarrollo de espacios que promuevan el acceso a nuevos mercados presencial y virtual, resultado del desarrollo del programa Bogotá corazón productivo.</t>
  </si>
  <si>
    <t>alejo6demayo@gmail.com</t>
  </si>
  <si>
    <t>https://community.secop.gov.co/Public/Tendering/OpportunityDetail/Index?noticeUID=CO1.NTC.3139238&amp;isFromPublicArea=True&amp;isModal=true&amp;asPopupView=true</t>
  </si>
  <si>
    <t>SANDRA LILIANA GARCIA ROZO</t>
  </si>
  <si>
    <t>sandragar3@hotmail.com</t>
  </si>
  <si>
    <t>https://community.secop.gov.co/Public/Tendering/OpportunityDetail/Index?noticeUID=CO1.NTC.3115760&amp;isFromPublicArea=True&amp;isModal=true&amp;asPopupView=true</t>
  </si>
  <si>
    <t>ANYI CATALINA ZAMBRANO CORTES</t>
  </si>
  <si>
    <t>PRESTAR LOS SERVICIOS PROFESIONALES, COMO APOYO AL DESARROLLO DE ESTRATEGIAS Y PIEZAS DE COMUNICACIÓN, EN CUMPLIMIENTO DE LAS METAS DE LA DIRECCIÓN DE ECÓNOMIA RURAL Y ABASTECIMIENTO ALIMENTARIO.</t>
  </si>
  <si>
    <t>catazambranocor@hotmail.com</t>
  </si>
  <si>
    <t>https://community.secop.gov.co/Public/Tendering/OpportunityDetail/Index?noticeUID=CO1.NTC.3135772&amp;isFromPublicArea=True&amp;isModal=true&amp;asPopupView=true</t>
  </si>
  <si>
    <t>LINA MARCELA GARCIA ACEVEDO</t>
  </si>
  <si>
    <t>Prestar servicios profesionales apoyando  las estrategias de comunicación digital, fortaleciendo la interlocución ciudadana y el posicionamiento de la oferta institucional a través de las redes sociales y los canales digitales disponibles y/o propios de la entidad.</t>
  </si>
  <si>
    <t>cm.lina.garcia@gmail.com</t>
  </si>
  <si>
    <t>https://community.secop.gov.co/Public/Tendering/OpportunityDetail/Index?noticeUID=CO1.NTC.3104526&amp;isFromPublicArea=True&amp;isModal=true&amp;asPopupView=true</t>
  </si>
  <si>
    <t>ANA VICTORIA CASTAÑEDA RAMOS</t>
  </si>
  <si>
    <t>avcr55@hotmail.com</t>
  </si>
  <si>
    <t>https://community.secop.gov.co/Public/Tendering/OpportunityDetail/Index?noticeUID=CO1.NTC.3148445&amp;isFromPublicArea=True&amp;isModal=true&amp;asPopupView=true</t>
  </si>
  <si>
    <t>JENNY PATRICIA TORRES SARMIENTO</t>
  </si>
  <si>
    <t>jpatriciat@misena.edu.co</t>
  </si>
  <si>
    <t>https://community.secop.gov.co/Public/Tendering/OpportunityDetail/Index?noticeUID=CO1.NTC.3141602&amp;isFromPublicArea=True&amp;isModal=true&amp;asPopupView=true</t>
  </si>
  <si>
    <t>JEAN MARLON PALENCIA ACEVEDO</t>
  </si>
  <si>
    <t>jean.palencia.acevedo@gmail.com</t>
  </si>
  <si>
    <t>https://community.secop.gov.co/Public/Tendering/OpportunityDetail/Index?noticeUID=CO1.NTC.3141987&amp;isFromPublicArea=True&amp;isModal=true&amp;asPopupView=true</t>
  </si>
  <si>
    <t>WALTER AUGUSTO ZORNOSA COLMENARES</t>
  </si>
  <si>
    <t>wzornosa@gmail.com</t>
  </si>
  <si>
    <t>https://community.secop.gov.co/Public/Tendering/OpportunityDetail/Index?noticeUID=CO1.NTC.3129990&amp;isFromPublicArea=True&amp;isModal=true&amp;asPopupView=true</t>
  </si>
  <si>
    <t>GERMAN FERNANDO GALVIS PINZON</t>
  </si>
  <si>
    <t>fernico777@gmail.com</t>
  </si>
  <si>
    <t>https://community.secop.gov.co/Public/Tendering/OpportunityDetail/Index?noticeUID=CO1.NTC.3116966&amp;isFromPublicArea=True&amp;isModal=true&amp;asPopupView=true</t>
  </si>
  <si>
    <t>ANDRES FELIPE TORRES NOGUERA</t>
  </si>
  <si>
    <t>pipetorresn@hotmail.com</t>
  </si>
  <si>
    <t>https://community.secop.gov.co/Public/Tendering/OpportunityDetail/Index?noticeUID=CO1.NTC.3133437&amp;isFromPublicArea=True&amp;isModal=true&amp;asPopupView=true</t>
  </si>
  <si>
    <t>GERSON SAMUEL DIAZ MOSQUERA</t>
  </si>
  <si>
    <t>PRESTAR LOS SERVICIOS PROFESIONALES A LA DIRECCIÓN DE ECÓNOMIA RURAL Y ABASTECIMIENTO ALIMENTARIO PARA APOYAR EL SEGUIMIENTO, MEDICIÓN Y EVALUACIÓN ECÓNOMICA  DE LAS DIFERENTES PROGRAMAS Y ESTRATEGIAS  QUE SE DESARROLLEN EN CUMPLIMIENTO DEL PROYECTO DE INVERSIÓN 7846.</t>
  </si>
  <si>
    <t>yerson_samu_@hotmail.com</t>
  </si>
  <si>
    <t>https://community.secop.gov.co/Public/Tendering/OpportunityDetail/Index?noticeUID=CO1.NTC.3127881&amp;isFromPublicArea=True&amp;isModal=true&amp;asPopupView=true</t>
  </si>
  <si>
    <t>ANDREA PAMELA CHARRIS GUERRERO</t>
  </si>
  <si>
    <t>Prestar servicios profesionales a la Dirección de Desarrollo Empresarial y Empleo y a las subdirecciones que la conforman, con el propósito de apoyar la divulgación y el posicionamiento estratégico de los proyectos, programas e iniciativas de la Dirección Desarrollo Empresarial y Empleo y sus demás dependencias.</t>
  </si>
  <si>
    <t>apcharrisg@gmail.com</t>
  </si>
  <si>
    <t>https://community.secop.gov.co/Public/Tendering/OpportunityDetail/Index?noticeUID=CO1.NTC.3131007&amp;isFromPublicArea=True&amp;isModal=true&amp;asPopupView=true</t>
  </si>
  <si>
    <t>ANDREA CAROLINA FORERO HERNÁNDEZ</t>
  </si>
  <si>
    <t>Prestar servicios profesionales a la Subdirección de Internacionalización, de la Dirección de Competitividad Bogotá Región, en la implementación de las estrategias que fomenten el desarrollo de la actividad económica nocturna, así como en la gestión y consolidación de alianzas interinstitucionales para el posicionamiento de la ciudad y mejorar su clima de inversión.</t>
  </si>
  <si>
    <t>andreacarol3099@gmail.com</t>
  </si>
  <si>
    <t>https://community.secop.gov.co/Public/Tendering/OpportunityDetail/Index?noticeUID=CO1.NTC.3128063&amp;isFromPublicArea=True&amp;isModal=true&amp;asPopupView=true</t>
  </si>
  <si>
    <t>JORGE ADELMO MORENO LEON</t>
  </si>
  <si>
    <t>jorgemorenoleon@yahoo.com</t>
  </si>
  <si>
    <t>https://community.secop.gov.co/Public/Tendering/OpportunityDetail/Index?noticeUID=CO1.NTC.2234005&amp;isFromPublicArea=True&amp;isModal=true&amp;asPopupView=true</t>
  </si>
  <si>
    <t>OMAR DAVID CORREA ROMERO</t>
  </si>
  <si>
    <t>Prestar los servicios profesionales efectuando el análisis y representación cartográfica del tejido productivo de Bogotá Región en el marco de los instrumentos de planificación territorial.</t>
  </si>
  <si>
    <t>omardco26@gmail.com</t>
  </si>
  <si>
    <t>https://community.secop.gov.co/Public/Tendering/OpportunityDetail/Index?noticeUID=CO1.NTC.3139408&amp;isFromPublicArea=True&amp;isModal=true&amp;asPopupView=true</t>
  </si>
  <si>
    <t>VANESSA REYES SALAZAR</t>
  </si>
  <si>
    <t>Prestar los servicios profesionales para apoyar los procesos y procedimientos internos y externos de la oficina Asesora de Comunicaciones de la secretaría de Desarrollo Económico.</t>
  </si>
  <si>
    <t>vanessa.reyessalazar@gmail.com</t>
  </si>
  <si>
    <t>https://community.secop.gov.co/Public/Tendering/OpportunityDetail/Index?noticeUID=CO1.NTC.3142962&amp;isFromPublicArea=True&amp;isModal=true&amp;asPopupView=true</t>
  </si>
  <si>
    <t>OSCAR JAVIER CASTELBLANCO BELTRAN</t>
  </si>
  <si>
    <t>Prestar los servicios profesionales jurídicos especializados para la revisión de documentos, actos administrativos y emisión de conceptos que den soporte a la Subdirección Administrativa y Financiera.</t>
  </si>
  <si>
    <t>oscarjcb@hotmail.com</t>
  </si>
  <si>
    <t>https://community.secop.gov.co/Public/Tendering/OpportunityDetail/Index?noticeUID=CO1.NTC.3140957&amp;isFromPublicArea=True&amp;isModal=true&amp;asPopupView=true</t>
  </si>
  <si>
    <t>BELKY YUDANEE FERRER SANTANA</t>
  </si>
  <si>
    <t>Prestar servicios profesionales para la proyección, generación y ejecución  de contenido estrategico de la entidad en temas relacionados con el manejo de la comunicación digital.</t>
  </si>
  <si>
    <t>belky_00@hotmail.com</t>
  </si>
  <si>
    <t>https://community.secop.gov.co/Public/Tendering/OpportunityDetail/Index?noticeUID=CO1.NTC.3134626&amp;isFromPublicArea=True&amp;isModal=true&amp;asPopupView=true</t>
  </si>
  <si>
    <t>JAVIER RICARDO OSPINA ROMERO</t>
  </si>
  <si>
    <t>Prestar servicios profesionales en la generación y publicación de contenidos, escritos y audiovisuales para redes sociales, canales digitales y divulgación sobre la gestión de la Secretaría Distrital de Desarrollo Económico.</t>
  </si>
  <si>
    <t>ricardo_os_1@hotmail.com</t>
  </si>
  <si>
    <t>https://community.secop.gov.co/Public/Tendering/OpportunityDetail/Index?noticeUID=CO1.NTC.3143424&amp;isFromPublicArea=True&amp;isModal=true&amp;asPopupView=true</t>
  </si>
  <si>
    <t>ANGELA PATRICIA USECHE MARQUEZ</t>
  </si>
  <si>
    <t>Prestar los servicios profesionales para la estructuración y apoyo a la implementación de planes, proyectos y/o programas que fortalezcan la productividad y competitividad de las micro, pequeñas y medianas empresas de la aglomeración la ALQUERÍA de la ciudad de Bogotá D.C.</t>
  </si>
  <si>
    <t>pausechem@gmail.com</t>
  </si>
  <si>
    <t>https://community.secop.gov.co/Public/Tendering/OpportunityDetail/Index?noticeUID=CO1.NTC.3126607&amp;isFromPublicArea=True&amp;isModal=true&amp;asPopupView=true</t>
  </si>
  <si>
    <t>MARIA JOSE CAMARGO PERAZA</t>
  </si>
  <si>
    <t>Prestar los servicios profesionales en la Secretaria Distrital de Desarrollo Económico para apoyar el fortalecimiento de grupos poblacionales contemplados en el plan de acción de la política pública del distrito capital; con miras a materializar las acciones afirmativas con enfoque poblacional diferencial y territorial.</t>
  </si>
  <si>
    <t>comunicacionesmjc@gmail.com</t>
  </si>
  <si>
    <t>https://community.secop.gov.co/Public/Tendering/OpportunityDetail/Index?noticeUID=CO1.NTC.3146839&amp;isFromPublicArea=True&amp;isModal=true&amp;asPopupView=true</t>
  </si>
  <si>
    <t>SUSANA CAROLINA ASHTON GONZALEZ</t>
  </si>
  <si>
    <t>sashthon@sdde.gov.co</t>
  </si>
  <si>
    <t>https://community.secop.gov.co/Public/Tendering/OpportunityDetail/Index?noticeUID=CO1.NTC.3148979&amp;isFromPublicArea=True&amp;isModal=true&amp;asPopupView=true</t>
  </si>
  <si>
    <t>EDGAR HERNANDO ALFONSO VARGAS</t>
  </si>
  <si>
    <t>Prestar los servicios profesionales en la Secretaria de Desarrollo Económico para apoyar el relacionamiento con comunidades y la implementación de los planes, programas y proyectos que se desarrollen para fomentar las actividades comerciales, empresariales, la competitividad y la empleabilidad en las localidades del Distrito Capital.</t>
  </si>
  <si>
    <t>laudan1028@gmail.com</t>
  </si>
  <si>
    <t>https://community.secop.gov.co/Public/Tendering/OpportunityDetail/Index?noticeUID=CO1.NTC.3139747&amp;isFromPublicArea=True&amp;isModal=true&amp;asPopupView=true</t>
  </si>
  <si>
    <t>JUAN PABLO FULA SOTELO</t>
  </si>
  <si>
    <t>jpfulas@gmail.com</t>
  </si>
  <si>
    <t>https://community.secop.gov.co/Public/Tendering/OpportunityDetail/Index?noticeUID=CO1.NTC.1814762&amp;isFromPublicArea=True&amp;isModal=true&amp;asPopupView=true</t>
  </si>
  <si>
    <t>LUIS FERNANDO JIMENEZ VELA</t>
  </si>
  <si>
    <t>lufejive@hotmail.com</t>
  </si>
  <si>
    <t>https://community.secop.gov.co/Public/Tendering/OpportunityDetail/Index?noticeUID=CO1.NTC.3148933&amp;isFromPublicArea=True&amp;isModal=true&amp;asPopupView=true</t>
  </si>
  <si>
    <t>CAMILO EMANUEL SALGADO GIL</t>
  </si>
  <si>
    <t>Prestar servicios profesionales a la Oficina Asesora de Planeación para apoyar la formulación y seguimiento de las actividades del Modelo Integrado de Planeación y Gestión, así como los lineamientos de gestión de riesgos al interior de la entidad.</t>
  </si>
  <si>
    <t>cadc8891@gmail.com</t>
  </si>
  <si>
    <t>https://community.secop.gov.co/Public/Tendering/OpportunityDetail/Index?noticeUID=CO1.NTC.3153883&amp;isFromPublicArea=True&amp;isModal=true&amp;asPopupView=true</t>
  </si>
  <si>
    <t>SANDRA MILENA TORRES GOMEZ</t>
  </si>
  <si>
    <t>Prestar los servicios profesionales, con el fin de apoyar jurídicamente las estrategias y proyectar las respuestas a derechos de petición y requerimientos que le sean allegados a la Dirección de Desarrollo Empresarial y empleo, especialmente los relacionados con la estrategia de financiamiento de espacios comerciales y aprovechamiento económico temporal del espacio público</t>
  </si>
  <si>
    <t>torressandra14@hotmail.com</t>
  </si>
  <si>
    <t>https://community.secop.gov.co/Public/Tendering/OpportunityDetail/Index?noticeUID=CO1.NTC.3159452&amp;isFromPublicArea=True&amp;isModal=true&amp;asPopupView=true</t>
  </si>
  <si>
    <t>HAZBLEHIDY VEGA MANRIQUE</t>
  </si>
  <si>
    <t>Prestar los servicios de apoyo a la gestión para la ejecución de la atención de la enfermería con base en las actividades priorizadas por el área de seguridad y salud  en el trabajo de la entidad</t>
  </si>
  <si>
    <t>hazblehidy@gmail.com</t>
  </si>
  <si>
    <t>https://community.secop.gov.co/Public/Tendering/OpportunityDetail/Index?noticeUID=CO1.NTC.3131317&amp;isFromPublicArea=True&amp;isModal=true&amp;asPopupView=true</t>
  </si>
  <si>
    <t>ALVARO SUAREZ RIVERA</t>
  </si>
  <si>
    <t>PRESTAR LOS SERVICIOS PROFESIONALES A LA DIRECCIÓN DE ECONOMIA RURAL Y ABASTECIMIENTO ALIMENTARIO, APOYANDO EL SEGUIMIENTO Y EVALUACIÓN DE LAS DIFERENTES ESTRATEGIAS Y ACCIONES QUE SE DESARROLLEN EN CUMPLIMIENTO DE LOS PROYECTOS DE INVERSIÓN</t>
  </si>
  <si>
    <t>alvaro.suarez@bioestadistica.com</t>
  </si>
  <si>
    <t>https://community.secop.gov.co/Public/Tendering/OpportunityDetail/Index?noticeUID=CO1.NTC.3176375&amp;isFromPublicArea=True&amp;isModal=true&amp;asPopupView=true</t>
  </si>
  <si>
    <t>JEYSON JULIAN CHINGATE MUÑOZ</t>
  </si>
  <si>
    <t>Prestar servicios de apoyo a la gestión en la generación de contenidos audiovisualesr elacionados con los temas de actividades misionales que ejecuta la entidad.</t>
  </si>
  <si>
    <t>juliancm16@gmail.com</t>
  </si>
  <si>
    <t>https://community.secop.gov.co/Public/Tendering/OpportunityDetail/Index?noticeUID=CO1.NTC.3168469&amp;isFromPublicArea=True&amp;isModal=true&amp;asPopupView=true</t>
  </si>
  <si>
    <t>CAMILO ANDRES ARAUJO SANTOS</t>
  </si>
  <si>
    <t>camidosantos@gmail.com</t>
  </si>
  <si>
    <t>https://community.secop.gov.co/Public/Tendering/OpportunityDetail/Index?noticeUID=CO1.NTC.3169712&amp;isFromPublicArea=True&amp;isModal=true&amp;asPopupView=true</t>
  </si>
  <si>
    <t>EDUAN JAVIER SANCHEZ ALVAREZ</t>
  </si>
  <si>
    <t>Prestar servicios profesionales a la Oficina Asesora de Planeación para el apoyo en el seguimiento y monitoreo de los proyectos de inversión de la Dirección de Desarrollo Empresarial y Empleo.</t>
  </si>
  <si>
    <t>esanchez.sdde@gmail.com</t>
  </si>
  <si>
    <t>https://community.secop.gov.co/Public/Tendering/OpportunityDetail/Index?noticeUID=CO1.NTC.2534304&amp;isFromPublicArea=True&amp;isModal=true&amp;asPopupView=true</t>
  </si>
  <si>
    <t>ELDA MARINA RUEDA TOBON</t>
  </si>
  <si>
    <t>Prestar servicios profesionales a la Dirección de Competitividad Bogotá Región, para el acompañamiento en el trámite y respuesta de los requerimientos emanados por los diferentes entes de control, a cargo de la Dirección y sus subdirecciones.</t>
  </si>
  <si>
    <t>elda_rueda@hotmail.com</t>
  </si>
  <si>
    <t>https://community.secop.gov.co/Public/Tendering/OpportunityDetail/Index?noticeUID=CO1.NTC.3170935&amp;isFromPublicArea=True&amp;isModal=true&amp;asPopupView=true</t>
  </si>
  <si>
    <t>FABIO ENRIQUE CASTRO ARDILA</t>
  </si>
  <si>
    <t>facastro2000@yahoo.com</t>
  </si>
  <si>
    <t>https://community.secop.gov.co/Public/Tendering/OpportunityDetail/Index?noticeUID=CO1.NTC.3171729&amp;isFromPublicArea=True&amp;isModal=true&amp;asPopupView=true</t>
  </si>
  <si>
    <t>PAOLA CRISTINA VARGAS FLOREZ</t>
  </si>
  <si>
    <t>Prestar los servicios profesionales para el acompañamiento y apoyo a la supervisión en el desarrollo, implementación y seguimiento de los programas asociados a la estrategia de fortalecimiento de la cultura de ciencia, tecnología e innovación, y demás proyectos y programas que se adelanten en la Subdirección de Innovación y Productividad.</t>
  </si>
  <si>
    <t>paokas2000@gmail.com</t>
  </si>
  <si>
    <t>https://community.secop.gov.co/Public/Tendering/OpportunityDetail/Index?noticeUID=CO1.NTC.3182030&amp;isFromPublicArea=True&amp;isModal=true&amp;asPopupView=true</t>
  </si>
  <si>
    <t>MARIA FERNANDA CAMARGO ORJUELA</t>
  </si>
  <si>
    <t>PRESTAR SERVICIOS PROFESIONALES EN LA SUBDIRECCIÓN DE ABASTECIMIENTO ALIMENTARIO, COMO APOYO EN TEMAS RELACIONADOS CON COMERCIALIZACIÓN A LA ESTRATEGIA DE FORTALECIMIENTO Y DEMÁS METAS DEL PROYECTO DE INVERSIÓN 7846.</t>
  </si>
  <si>
    <t>mafecamargo@gmail.com</t>
  </si>
  <si>
    <t>https://community.secop.gov.co/Public/Tendering/OpportunityDetail/Index?noticeUID=CO1.NTC.3184351&amp;isFromPublicArea=True&amp;isModal=true&amp;asPopupView=true</t>
  </si>
  <si>
    <t>CESAR AUGUSTO MARTINEZ CARDENAS</t>
  </si>
  <si>
    <t>Prestar los servicios profesionales para el acompañamiento y seguimiento a los estudios de factibilidad y diseños de detalle que se desarrollen para el complejo físico de innovación, ciencia y tecnología orientado a fortalecer el ecosistema de CTI y emprendimiento de la Bogotá-región.</t>
  </si>
  <si>
    <t>cmartinezc@eru.gov.co</t>
  </si>
  <si>
    <t>https://community.secop.gov.co/Public/Tendering/OpportunityDetail/Index?noticeUID=CO1.NTC.3186749&amp;isFromPublicArea=True&amp;isModal=true&amp;asPopupView=true</t>
  </si>
  <si>
    <t>FERNANDO ROJAS PARRA</t>
  </si>
  <si>
    <t>Prestar los servicios profesionales para acompañar la estructuración de una estrategia de articulación interinstitucional, bajo los parámetros establecidos por la Subdirección de Innovación y Productividad, respecto de la estrategia de Aglomeraciones y la estrategia de Innovación,  en el marco del Comité Técnico de Ciencia, Tecnología e Innovación de la Comisión Regional de Competitividad Bogotá DC- Cundinamarca, así como el acompañamiento técnico para la estructuración del marco institucional de gestión de dichas estrategias.</t>
  </si>
  <si>
    <t>frp1978@gmail.com</t>
  </si>
  <si>
    <t>https://community.secop.gov.co/Public/Tendering/OpportunityDetail/Index?noticeUID=CO1.NTC.3184543&amp;isFromPublicArea=True&amp;isModal=true&amp;asPopupView=true</t>
  </si>
  <si>
    <t>ANDREA DEL PILAR RODRIGUEZ ALVARADO</t>
  </si>
  <si>
    <t>anpi2921@yahoo.com</t>
  </si>
  <si>
    <t>https://community.secop.gov.co/Public/Tendering/OpportunityDetail/Index?noticeUID=CO1.NTC.743440&amp;isFromPublicArea=True&amp;isModal=true&amp;asPopupView=true</t>
  </si>
  <si>
    <t>ANGIE LORENA GIL CARDONA</t>
  </si>
  <si>
    <t>Prestar los servicios profesionales para el acompañamiento, desarrollo, implementación y seguimiento de los programas asociados a la estrategia de fortalecimiento de la cultura de ciencia, tecnología e innovación, así como el apoyo durante la ejecución de los proyectos y programas que se adelanten en la Subdirección de Innovación y Productividad.</t>
  </si>
  <si>
    <t>algilc1208@gmail.com</t>
  </si>
  <si>
    <t>https://community.secop.gov.co/Public/Tendering/OpportunityDetail/Index?noticeUID=CO1.NTC.3182394&amp;isFromPublicArea=True&amp;isModal=true&amp;asPopupView=true</t>
  </si>
  <si>
    <t>ELOISA ISAZA RODRIGUEZ</t>
  </si>
  <si>
    <t>Prestar los servicios profesionales para realizar actividades de producción de información e insumos técnicos, e implementar metodologías cuantitativas, que permitan identificar la estructura económica general y las vocaciones económicas de la Ciudad Región.</t>
  </si>
  <si>
    <t>eloisaza@gmail.com</t>
  </si>
  <si>
    <t>https://community.secop.gov.co/Public/Tendering/OpportunityDetail/Index?noticeUID=CO1.NTC.3182329&amp;isFromPublicArea=True&amp;isModal=true&amp;asPopupView=true</t>
  </si>
  <si>
    <t>SANDRA MILENA GOMEZ PACHECO</t>
  </si>
  <si>
    <t>smgomezp70@hotmail.com</t>
  </si>
  <si>
    <t>https://www.contratos.gov.co/consultas/detalleProceso.do?numConstancia=18-12-7730260</t>
  </si>
  <si>
    <t>SANDRA FRANCINE TORRES ROJAS</t>
  </si>
  <si>
    <t>Prestar servicios de apoyo a la gestión a la Dirección de Desarrollo Empresarial y Empleo, en aras de fortalecer la presencia local y territorial de la oferta de la Secretaría Distrital de Desarrollo Económico enmarcada en las acciones territoriales de la entidad.</t>
  </si>
  <si>
    <t>francine.negocios@gmail.com</t>
  </si>
  <si>
    <t>https://community.secop.gov.co/Public/Tendering/OpportunityDetail/Index?noticeUID=CO1.NTC.1777948&amp;isFromPublicArea=True&amp;isModal=true&amp;asPopupView=true</t>
  </si>
  <si>
    <t>SANDRA MARITZA BARBOSA POLANCO</t>
  </si>
  <si>
    <t>samaritza10@gmail.com</t>
  </si>
  <si>
    <t>https://community.secop.gov.co/Public/Tendering/OpportunityDetail/Index?noticeUID=CO1.NTC.3191410&amp;isFromPublicArea=True&amp;isModal=true&amp;asPopupView=true</t>
  </si>
  <si>
    <t>TATIANA CONTRERAS JAIME</t>
  </si>
  <si>
    <t>tatiluy@hotmail.com</t>
  </si>
  <si>
    <t>https://community.secop.gov.co/Public/Tendering/OpportunityDetail/Index?noticeUID=CO1.NTC.1089062&amp;isFromPublicArea=True&amp;isModal=true&amp;asPopupView=true</t>
  </si>
  <si>
    <t>LINA MARCELA RUBIO CRUZ</t>
  </si>
  <si>
    <t>alejamar13@hotmail.com</t>
  </si>
  <si>
    <t>https://community.secop.gov.co/Public/Tendering/OpportunityDetail/Index?noticeUID=CO1.NTC.3192604&amp;isFromPublicArea=True&amp;isModal=true&amp;asPopupView=true</t>
  </si>
  <si>
    <t>BEATRIZ VICTORIA ORTEGA JARAMILLO</t>
  </si>
  <si>
    <t>Prestar los servicios profesionales a la Subdirección de Empleo y Formación, con el fin de apoyar la estructuración e implementación de talleres en competencias blandas y transversales a los buscadore</t>
  </si>
  <si>
    <t>victoria.ortegajaramillo@gmail.com</t>
  </si>
  <si>
    <t>https://community.secop.gov.co/Public/Tendering/OpportunityDetail/Index?noticeUID=CO1.NTC.670662&amp;isFromPublicArea=True&amp;isModal=true&amp;asPopupView=true</t>
  </si>
  <si>
    <t>LINA MARIA ECHEVERRY PRADA</t>
  </si>
  <si>
    <t>Prestar servicios profesionales a la subdirección de empleo y formación, con el fin de realizar las actividades de orientación laboral a buscadores de empleo que accedan a la ruta de empleabilidad.</t>
  </si>
  <si>
    <t>linamaria.echeverryprada@gmail.com</t>
  </si>
  <si>
    <t>https://community.secop.gov.co/Public/Tendering/OpportunityDetail/Index?noticeUID=CO1.NTC.2805591&amp;isFromPublicArea=True&amp;isModal=true&amp;asPopupView=true</t>
  </si>
  <si>
    <t>PABLO JULIO CARDENAS SANDOVAL</t>
  </si>
  <si>
    <t>pjcardenass@gmail.com</t>
  </si>
  <si>
    <t>https://community.secop.gov.co/Public/Tendering/OpportunityDetail/Index?noticeUID=CO1.NTC.2787339&amp;isFromPublicArea=True&amp;isModal=true&amp;asPopupView=true</t>
  </si>
  <si>
    <t>JOHN ALEXANDER ESCOBAR REYES</t>
  </si>
  <si>
    <t>Prestar los servicios profesionales en la estructuración, implementación y seguimiento de los planes, programas, proyectos y actividades relacionadas con bioeconomía y sostenibilidad, así como apoyar la ejecución de los mismos, que se adelanten en la Dirección de Competitividad Bogotá Región.</t>
  </si>
  <si>
    <t>john.escobara@gmail.com</t>
  </si>
  <si>
    <t>https://community.secop.gov.co/Public/Tendering/OpportunityDetail/Index?noticeUID=CO1.NTC.3196347&amp;isFromPublicArea=True&amp;isModal=true&amp;asPopupView=true</t>
  </si>
  <si>
    <t>GUILLERMO ALBERTO SINISTERRA PAZ</t>
  </si>
  <si>
    <t>Prestar los servicios profesionales especializados para identificar los potenciales de concentración y vocaciones o aptitudes económicas en el territorio, en el marco de una agenda público-privada para fortalecer la competitividad del Distrito y la Región en todos sus niveles y escalas.</t>
  </si>
  <si>
    <t>sinisterrapaz@yahoo.com</t>
  </si>
  <si>
    <t>https://community.secop.gov.co/Public/Tendering/OpportunityDetail/Index?noticeUID=CO1.NTC.1841409&amp;isFromPublicArea=True&amp;isModal=true&amp;asPopupView=true</t>
  </si>
  <si>
    <t>JULIAN TORRES JIMENEZ</t>
  </si>
  <si>
    <t>Prestar los servicios profesionales especializados para apoyar la identificación de las vocaciones o aptitudes productivas en el territorio de Bogotá +20 municipios que permita fortalecer la competitividad del Distrito y la Región.</t>
  </si>
  <si>
    <t>juliantorres88@gmail.com</t>
  </si>
  <si>
    <t>https://community.secop.gov.co/Public/Tendering/OpportunityDetail/Index?noticeUID=CO1.NTC.2610166&amp;isFromPublicArea=True&amp;isModal=true&amp;asPopupView=true</t>
  </si>
  <si>
    <t>MARIA ROSA GUEVARA VENCE</t>
  </si>
  <si>
    <t>PRESTAR LOS SERVICIOS PROFESIONALES A LA DIRECCIÓN DE ECONOMÍA RURAL Y ABASTECIMIENTO ALIMENTARIO COMO APOYO FINANCIERO Y ADMINISTRATIVO DE LOS DIFERENTES PROGRAMAS ASOCIADOS A LAS METAS DE LOS PROYECTOS DE INVERSIÓN.</t>
  </si>
  <si>
    <t>marirochy@hotmail.com</t>
  </si>
  <si>
    <t>https://community.secop.gov.co/Public/Tendering/OpportunityDetail/Index?noticeUID=CO1.NTC.3193160&amp;isFromPublicArea=True&amp;isModal=true&amp;asPopupView=true</t>
  </si>
  <si>
    <t>LILIANA MARCELA LUIS DUARTE</t>
  </si>
  <si>
    <t>lm.luis3362@gmail.com</t>
  </si>
  <si>
    <t>https://community.secop.gov.co/Public/Common/GoogleReCaptcha/Index?isModal=True&amp;asPopupView=True&amp;previousUrl=https%3a%2f%2fcommunity.secop.gov.co%2fPublic%2fTendering%2fOpportunityDetail%2fIndex%3fnoticeUID%3dCO1.NTC.3193419%26isFromPublicArea%3dTrue%26isModal%3dtrue%26asPopupView%3dtrue</t>
  </si>
  <si>
    <t>Cielo Yara- Sandra Flórez</t>
  </si>
  <si>
    <t>AVANCE FISICO</t>
  </si>
  <si>
    <t>20.39</t>
  </si>
  <si>
    <t>18.37</t>
  </si>
  <si>
    <t>20.26</t>
  </si>
  <si>
    <t>17.72</t>
  </si>
  <si>
    <t>20.53</t>
  </si>
  <si>
    <t>16.46</t>
  </si>
  <si>
    <t>21.23</t>
  </si>
  <si>
    <t>15.49</t>
  </si>
  <si>
    <t>12.22</t>
  </si>
  <si>
    <t>15.56</t>
  </si>
  <si>
    <t>17.13</t>
  </si>
  <si>
    <t>16.67</t>
  </si>
  <si>
    <t>20.13</t>
  </si>
  <si>
    <t>18.13</t>
  </si>
  <si>
    <t>17.03</t>
  </si>
  <si>
    <t>12.78</t>
  </si>
  <si>
    <t>14.44</t>
  </si>
  <si>
    <t>20.67</t>
  </si>
  <si>
    <t>17.81</t>
  </si>
  <si>
    <t>18.92</t>
  </si>
  <si>
    <t>16.97</t>
  </si>
  <si>
    <t>17.4</t>
  </si>
  <si>
    <t>15.33</t>
  </si>
  <si>
    <t>18.08</t>
  </si>
  <si>
    <t>7.22</t>
  </si>
  <si>
    <t>18.67</t>
  </si>
  <si>
    <t>17.33</t>
  </si>
  <si>
    <t>16.85</t>
  </si>
  <si>
    <t>18.24</t>
  </si>
  <si>
    <t>18.18</t>
  </si>
  <si>
    <t>15.76</t>
  </si>
  <si>
    <t>2.5</t>
  </si>
  <si>
    <t>18.45</t>
  </si>
  <si>
    <t>16.36</t>
  </si>
  <si>
    <t>18.56</t>
  </si>
  <si>
    <t>4.67</t>
  </si>
  <si>
    <t>8.52</t>
  </si>
  <si>
    <t>14.67</t>
  </si>
  <si>
    <t>17.11</t>
  </si>
  <si>
    <t>7.78</t>
  </si>
  <si>
    <t>22.3</t>
  </si>
  <si>
    <t>19.26</t>
  </si>
  <si>
    <t>10.56</t>
  </si>
  <si>
    <t>17.32</t>
  </si>
  <si>
    <t>11.67</t>
  </si>
  <si>
    <t>21.38</t>
  </si>
  <si>
    <t>14.89</t>
  </si>
  <si>
    <t>21.09</t>
  </si>
  <si>
    <t>15.17</t>
  </si>
  <si>
    <t>21.53</t>
  </si>
  <si>
    <t>18.69</t>
  </si>
  <si>
    <t>5.52</t>
  </si>
  <si>
    <t>18.57</t>
  </si>
  <si>
    <t>1.57</t>
  </si>
  <si>
    <t>22.46</t>
  </si>
  <si>
    <t>9.29</t>
  </si>
  <si>
    <t>13.57</t>
  </si>
  <si>
    <t>8.75</t>
  </si>
  <si>
    <t>13.33</t>
  </si>
  <si>
    <t>7.88</t>
  </si>
  <si>
    <t>6.67</t>
  </si>
  <si>
    <t>3.33</t>
  </si>
  <si>
    <t>9.66</t>
  </si>
  <si>
    <t>9.33</t>
  </si>
  <si>
    <t>3.89</t>
  </si>
  <si>
    <t>8.33</t>
  </si>
  <si>
    <t>3.7</t>
  </si>
  <si>
    <t>5.33</t>
  </si>
  <si>
    <t>1.43</t>
  </si>
  <si>
    <t>5.19</t>
  </si>
  <si>
    <t>.74</t>
  </si>
  <si>
    <t>1.48</t>
  </si>
  <si>
    <t>.56</t>
  </si>
  <si>
    <t>3.97</t>
  </si>
  <si>
    <t>1.59</t>
  </si>
  <si>
    <t>.67</t>
  </si>
  <si>
    <t>AVANCE_TIEMPO_MES_VENCIDO</t>
  </si>
  <si>
    <t>%</t>
  </si>
  <si>
    <t xml:space="preserve">AVANCE FINANCIERO </t>
  </si>
  <si>
    <t>COMPENSAR - CAJA DE COMPENSACION FAMILIAR</t>
  </si>
  <si>
    <t>ORGANIZACION DE LAS NACIONES UNIDAS PARA LA AGRICULTURA Y LA ALIMENTACION - FAO</t>
  </si>
  <si>
    <t>DEPARTAMENTO ADMINISTRATIVO NACIONAL DE ESTADISTICA - DANE</t>
  </si>
  <si>
    <t>CLARKE MODET &amp; CO COLOMBIA LTDA</t>
  </si>
  <si>
    <t>SECRETARÍA GENERAL DE LA ALCALDIA MAYOR DE BOGOTÁ</t>
  </si>
  <si>
    <t>QUINTA GENERACIÓN S.A.S</t>
  </si>
  <si>
    <t>Prestar los servicios de apoyo para el desarrollo de las actividades de bienestar e incentivos de la Secretaria Distrital de Desarrollo Económico para la vigencia 2022.</t>
  </si>
  <si>
    <t>Aunar esfuerzos técnicos, financieros y humanos para diseñar e implementar una estrategia de redes de abastecimiento de alimentos y encadenamientos comerciales para el fortalecimiento del Sistema de Abastecimiento y Distribución de Alimentos de Bogotá - SADA, en el marco de las metas de la Dirección de Economía Rural y Abastecimiento Alimentario.</t>
  </si>
  <si>
    <t>Aunar esfuerzos técnicos, humanos, administrativos y financieros para el levantamiento de información de la encuesta mensual de servicios de Bogotá (EMSB) y efectuar el cálculo y la publicación del producto interno bruto (PIB) trimestral de Bogotá D.C., base 2015 desde el enfoque de la producción.</t>
  </si>
  <si>
    <t>Aunar esfuerzos para brindar a empresas de la ciudad de Bogotá servicios especializados de Propiedad Intelectual e industrial (PII) para el acompañamiento en la identificación y gestión del estado de su Propiedad intelectual, intangibles y solicitud de registros</t>
  </si>
  <si>
    <t>Aunar esfuerzos administrativos tecnicos y logisticos para el cumplimiento de las metas relacionadas con el desarrollo, consolidación y fortalecimiento de la economia Distrital en las localidades part</t>
  </si>
  <si>
    <t>Realizar el fortalecimiento en zonas de aglomeración del distrito capital, a través de la implementación de acciones colectivas, que permitan la dinamización de las economías locales contribuyendo en el incremento de la productividad y fortalecimiento de entorno económico del tejido empresarial, aprovechando diferentes franjas horarias y espacios feriales que brinda la ciudad.</t>
  </si>
  <si>
    <t>Inversion</t>
  </si>
  <si>
    <t>Convenio de Asistencia con Organismo Internacional de Cooperación</t>
  </si>
  <si>
    <t>Convenio Interadministrativo</t>
  </si>
  <si>
    <t>Convenio de Ciencia y tecnología</t>
  </si>
  <si>
    <t>Contratación Directa - Sin pluralidad de oferentes</t>
  </si>
  <si>
    <t>Licitación Pública</t>
  </si>
  <si>
    <t>Selección Abreviada - Subasta inversa</t>
  </si>
  <si>
    <t>FECHA INICIAL</t>
  </si>
  <si>
    <t>FECHA FINAL</t>
  </si>
  <si>
    <t>NIT</t>
  </si>
  <si>
    <t xml:space="preserve">NOMBRE </t>
  </si>
  <si>
    <t>No. Identificación</t>
  </si>
  <si>
    <t>Tipo</t>
  </si>
  <si>
    <t>evedisanchez@compensar.com</t>
  </si>
  <si>
    <t>fao-co@fao.org</t>
  </si>
  <si>
    <t>contacto@dane.gov.co</t>
  </si>
  <si>
    <t>info@clarkemodet</t>
  </si>
  <si>
    <t>secretariageneral@gov.co</t>
  </si>
  <si>
    <t>facturacion@qgeneracion.com</t>
  </si>
  <si>
    <t>Funcionamiento</t>
  </si>
  <si>
    <t>11.11</t>
  </si>
  <si>
    <t>5.98</t>
  </si>
  <si>
    <t>8.31</t>
  </si>
  <si>
    <t>14.29</t>
  </si>
  <si>
    <t>https://community.secop.gov.co/Public/Tendering/OpportunityDetail/Index?noticeUID=CO1.NTC.3085516&amp;isFromPublicArea=True&amp;isModal=true&amp;asPopupView=true</t>
  </si>
  <si>
    <t>https://community.secop.gov.co/Public/Tendering/OpportunityDetail/Index?noticeUID=CO1.NTC.3092754&amp;isFromPublicArea=True&amp;isModal=true&amp;asPopupView=true</t>
  </si>
  <si>
    <t>https://www.contratos.gov.co/consultas/detalleProceso.do?numConstancia=22-22-40936</t>
  </si>
  <si>
    <t>https://community.secop.gov.co/Public/Tendering/OpportunityDetail/Index?noticeUID=CO1.NTC.3174508&amp;isFromPublicArea=True&amp;isModal=true&amp;asPopupView=true</t>
  </si>
  <si>
    <t>https://community.secop.gov.co/Public/Tendering/OpportunityDetail/Index?noticeUID=CO1.NTC.3022069&amp;isFromPublicArea=True&amp;isModal=true&amp;asPopupView=true</t>
  </si>
  <si>
    <t>FECHA INICIO</t>
  </si>
  <si>
    <t>FECHA FIN INICIAL</t>
  </si>
  <si>
    <t>https://www.contratos.gov.co/consultas/detalleProceso.do?numConstancia=22-22-43190&amp;g-recaptcha-response=03AIIukzgv8wh-s6NeYot0HXyU5I74br1Kibl5dUBPe0KFOKDvtupNMpov3r8SXWwnAiH3S5sciSvhMY9EkR05o2ud-hxkwcVF54OSNnB_GKLBIG8JSQif6N8VvmegJLMYauOfCvfcZyvip-2CClca-geABj3OwOrjf7B4XjoCa4fB5yuZ6-M_Tz5ejXYPTHmnmbf1zMgcIIBZRK9zb6X4X-IkJoI5kWfXOmHJDnlhhi5XGMbqWL8bOFBLoP0FN6-Xd-CdGvv5qfL5EX-zPzqO9EDxBmZu6UjLod9GMkqbhC9jmvBMGDvsgGAo3CpN13r63kePzZ2CrxrMi8K1QULZm3WKYFTBo8uyYwfi52FCasuWHhmmsC3RsW_xl3g2PSsf2qrCbuED6UX_sl8jk1Od_gvmBVpFLjeYMQ7AC94766vSGHGoYL1xYxGHphV_nuhVmoNG19mV9KCqYFZQ3twXjTm0S9WJnOBCkj44ltG02Z-zoIbGfWVJk25Ykl3fimotc4Etj9JB8cIERUfPDnBvAxM5FC1RycbZ8g</t>
  </si>
  <si>
    <t>MVG LAWYERS AND CONSULTING SAS</t>
  </si>
  <si>
    <t>MEDELLÍN &amp; DURÁN ABOGADOS S.A.S</t>
  </si>
  <si>
    <t>VALENCIA PRODUCCIONES FX S.A.S.</t>
  </si>
  <si>
    <t>L&amp;Q REVISORES FISCALES AUDITORES EXTERNOS SAS</t>
  </si>
  <si>
    <t>ALMACENES EXITO S.A.</t>
  </si>
  <si>
    <t>OUTSOURCING SEASIN LTDA</t>
  </si>
  <si>
    <t>CAR SCANNERS SAS</t>
  </si>
  <si>
    <t>DISCOVERY ENTERPRISE BUSINESS SAS EN REORGANIZACION</t>
  </si>
  <si>
    <t>UNION TEMPORAL SEGURIDAD TOP-SURA</t>
  </si>
  <si>
    <t>COMERCIAL RINO S.A.S.</t>
  </si>
  <si>
    <t>LA PREVISORA SA COMPAÑÍA DE SEGUROS</t>
  </si>
  <si>
    <t>UT TRANSUNIDOS 2022</t>
  </si>
  <si>
    <t>COMPAÑIA MUNDIAL DE SEGUROS S.A.</t>
  </si>
  <si>
    <t>SERVICIOS DE INGENIERÍA CAPITAL SAS</t>
  </si>
  <si>
    <t>ITO SOFTWARE SAS</t>
  </si>
  <si>
    <t>GRUPO EDS AUTOGAS S.A.S.</t>
  </si>
  <si>
    <t>CONVETUR S.A.S.</t>
  </si>
  <si>
    <t>TADINO SUMINISTROS SAS</t>
  </si>
  <si>
    <t>GLOBALTEK SECURITY S.A.S.</t>
  </si>
  <si>
    <t>M@ICROTEL S.A.S.</t>
  </si>
  <si>
    <t>EMPRESA DE TELECOMUNICACIONES DE BOGOTÁ SA ESP</t>
  </si>
  <si>
    <t>CORPORACIÓN ORGANIZACIÓN EL MINUTO DE DIÓS</t>
  </si>
  <si>
    <t>UNION TEMPORAL EMPLEO 4.0</t>
  </si>
  <si>
    <t>UNION TEMPORAL CASKAY D.E.</t>
  </si>
  <si>
    <t>ESRI COLOMBIA SAS</t>
  </si>
  <si>
    <t>BANCO DE COMERCIO EXTERIOR DE COLOMBIA SA -BANCOLDEX</t>
  </si>
  <si>
    <t>CORPORACION PARA EL DESARROLLO DE LAS MICROEMPRESAS</t>
  </si>
  <si>
    <t>UNION TEMPORAL BOGOTA EMPRENDE</t>
  </si>
  <si>
    <t>ECCZAG S.A.S</t>
  </si>
  <si>
    <t>AGENCIA DISTRITAL PARA LA EDUCACION SUPERIOR LA CIENCIA Y LA TECNOLOGÍA ATENEA</t>
  </si>
  <si>
    <t>Prestar servicios jurídicos altamente calificados para la Secretaría Distrital de Desarrollo Económico, con énfasis en Derecho Contractual y Derecho Administrativo para la adecuada estructuración y seguimiento legal de los contratos y convenios que se suscriban, así como en los proyectos, planes y programas de la entidad.</t>
  </si>
  <si>
    <t>Prestar servicios de asesoría jurídica externa especializada a la Secretaría Distrital de Desarrollo Económico a través de la emisión, análisis, revisión, y proyección de documentos y conceptos jurídicos que sean requeridos relacionados con temas de Derecho Administrativo, Laboral Administrativo, constitucional y contratación estatal.</t>
  </si>
  <si>
    <t>Desarrollar e implementar la categoría Spots “Emprendedores de Bogotá” para emprendedores y empresarios de la ciudad de Bogotá y el desarrollo del evento “Festival Smartfilms” – festival hecho con celulares-, con el fin de generar herramientas digitales para la comercialización y visibilización de productos y servicios y el fortalecimiento de la industria cultural y creativa.</t>
  </si>
  <si>
    <t>Contratar la prestación de servicios para realizar el levantamiento de toma física de los bienes de la Secretaría Distrital de Desarrollo Económico.</t>
  </si>
  <si>
    <t>Adquirir llantas para vehículo de propiedad de la Secretaria Distrital de Desarrollo Económico.</t>
  </si>
  <si>
    <t>Prestación de servicios de aseo y cafetería con suministro de insumos y equipos para las instalaciones a cargo de la Secretaria Distrital de Desarrollo Económico</t>
  </si>
  <si>
    <t>Prestar el servicio de mantenimiento integral preventivo y correctivo con suministro de materiales, repuestos y mano de obra para el parque automotor de propiedad de la Secretaria Distrital de Desarrollo Económico — SDDE</t>
  </si>
  <si>
    <t>Adquirir licencias del Software Adobe Creative Cloud for Teams, para  la Secretaria Distrital de Desarrollo Económico</t>
  </si>
  <si>
    <t>Prestar el servicio de vigilancia en la modalidad de vigilancia fija con y sin arma para las instalaciones y bienes a cargo de la Secretaría Distrital de Desarrollo Económico.”</t>
  </si>
  <si>
    <t>Adquirir llantas para vehículos de propiedad de la Secretaria Distrital de Desarrollo Económico</t>
  </si>
  <si>
    <t>Contratar las pólizas de seguro todo riesgo que amparen vehículos de propiedad de la Secretaría Distrital de Desarrollo Económico, así como la responsabilidad civil extracontractual que se genere en operación de los mismos.</t>
  </si>
  <si>
    <t>Servicio de transporte público especial para la Secretaría Distrital de Desarrollo Económico</t>
  </si>
  <si>
    <t>Contratar las pólizas de Seguro Obligatorio de Accidentes de Tránsito (SOAT) que amparen los vehículos de propiedad de la Secretaría Distrital de Desarrollo Económico</t>
  </si>
  <si>
    <t>REDISEÑAR EL SISTEMA ELÉCTRICO DE LA PLATAFORMA LOGÍSTICA LOS LUCEROS, PARA EL CUMPLIMIENTO DE LAS NORMAS RETIE, RETILAP Y NTC 2050, Y DEMÁS NORMATIVIDAD COMPLEMENTARIA, CON LA ELABORACIÓN DEL PRESUPUESTO DETALLADO, ESPECIFICACIONES TÉCNICAS Y APUS"</t>
  </si>
  <si>
    <t>Adquirir y dejar en funcionamiento licencias de buzones de correo electrónico y herramientas de colaboración Google Apps para la Secretaría de Desarrollo Económico.</t>
  </si>
  <si>
    <t>Suministro de combustible para la Secretaría Distrital de Desarrollo Económico</t>
  </si>
  <si>
    <t>Contratar la prestación de servicios de operación logística relacionados con la organización, producción, ejecución y demás acciones logísticas necesarias para la realización de eventos y actividades que desarrolle la entidad en cumplimiento de su misión.</t>
  </si>
  <si>
    <t>Adquisición de chaquetas institucionales para la Secretaría Distrital de Desarrollo Económico</t>
  </si>
  <si>
    <t>Renovar  por 1 año, la suscripción del licenciamiento de la solución perimetral UTM SG430 FullGuard instalada en la red de la SDDE y 450 licencias de Central Intercept X.</t>
  </si>
  <si>
    <t>Implementar, instalar y poner en funcionamiento bajo el esquema de DaaS (Device as a Service) para la Secretaría de Desarrollo Económico, una solución de telefonía IP (on premises o en la nube).</t>
  </si>
  <si>
    <t>Prestar los servicios  de Data Center, Internet y WiFi para la Secretaria Distrital de Desarrollo Económico.</t>
  </si>
  <si>
    <t>Prestar los servicios para la implementación del programa denominado "gestión de empleo con incentivo en la colocación  con énfasis en mujeres", que busca fomentar además de la gestión de empleo la vinculación laboral efectiva con el fin de alcanzar lo señalado en la Estrategia para la Mitigación y Reactivación Económica a cargo de la Secretaría Distrital de Desarrollo Económico</t>
  </si>
  <si>
    <t>Prestar los servicios para la implementación del programa denominado gestión de empleo con incentivo en la colocación con énfasis en mujeres, que busca afomentar además de la gestión de empleo la vinculación laboral efectiva con el fin de alcanzar lo señalado en la Estrategia para la Mitigación y Reactivación Económica a cargo de la Secretaría Distrital de Desarrollo Económico</t>
  </si>
  <si>
    <t>Realizar la adquisición de carpas y contrapesos para la realización de mercados campesinos y actividades que permitan las conexiones con el mercado y el fortalecimiento del entorno económico de la ciudad, en el marco de los proyectos de inversión 7846 y 7842 de la secretaría distrital de desarrollo económico.</t>
  </si>
  <si>
    <t>Contratar la actualización del software ArcGIS con que cuenta la Secretaría Distrital de Desarrollo Económico.</t>
  </si>
  <si>
    <t>Aunar esfuerzos entre BANCÓLDEX y la SECRETARÍA para poner en marcha una línea de crédito para las microempresas domiciliadas en el territorio que comprende la ciudad de Bogotá D.C., que requieran recursos para financiar sus necesidades de capital de trabajo, modernización y/o sustitución de pasivos</t>
  </si>
  <si>
    <t>Aunar esfuerzos administrativos, técnicos, financieros y logísticos para fortalecer los micronegocios del Distrito Capital a través de procesos de formación, asistencia técnica y capitalización bajo un enfoque de priorización poblacional y territorial con el fin de promover su productividad y sostenibilidad.</t>
  </si>
  <si>
    <t>Llevar a cabo el proceso de fortalecimiento de empresas, a través de la asistencia técnica, asesoría especializada y acceso a recursos para el diseño, prototipado, innovación y apropiación de herramientas digitales, que permitan potencializar y escalar la propuesta de valor de sus productos y canales de comercialización de cara a las nuevas dinámicas del mercado.</t>
  </si>
  <si>
    <t>Adquirir los elementos necesarios que permitan el acceso a medios de financiación, a través de la consolidación de redes y espacios de comercialización; mejorando, impulsando y facilitando las condiciones que permitan el acceso a mercados.</t>
  </si>
  <si>
    <t>Aunar esfuerzos técnicos, administrativos, operativos, jurídicos y financieros para ejecutar la primera fase del programa de formación en competencias del siglo XXI en Bogotá D.C.</t>
  </si>
  <si>
    <t>Adquirir 5 hornos microondas para el bienestar de los funcionarios de la entidad.</t>
  </si>
  <si>
    <t>72.73</t>
  </si>
  <si>
    <t>77.78</t>
  </si>
  <si>
    <t>41.67</t>
  </si>
  <si>
    <t>47.26</t>
  </si>
  <si>
    <t>33.33</t>
  </si>
  <si>
    <t>45.37</t>
  </si>
  <si>
    <t>22.22</t>
  </si>
  <si>
    <t>Selección Abreviada - Menor cuantía</t>
  </si>
  <si>
    <t>Selección Abreviada-Acuerdo Marco de Precios</t>
  </si>
  <si>
    <t>Mínima cuantía</t>
  </si>
  <si>
    <t>Contrato interadministrativo</t>
  </si>
  <si>
    <t>Concurso de méritos sin precalificación</t>
  </si>
  <si>
    <t>340 0280</t>
  </si>
  <si>
    <t>N/A</t>
  </si>
  <si>
    <t>7462323 – 3183397593</t>
  </si>
  <si>
    <t>3485757 3022</t>
  </si>
  <si>
    <t>601-5874444</t>
  </si>
  <si>
    <t>601-7437496</t>
  </si>
  <si>
    <t>601-6660006</t>
  </si>
  <si>
    <t>mauvargo@gmail.co</t>
  </si>
  <si>
    <t>medellinabogados@medellinduran.com</t>
  </si>
  <si>
    <t>@</t>
  </si>
  <si>
    <t>contactenos@lyqauditores.com</t>
  </si>
  <si>
    <t>colombiaceenvigado@grupo-exito.com</t>
  </si>
  <si>
    <t>gerencia@seasinlimitada.com</t>
  </si>
  <si>
    <t>carscanners@outlook.com</t>
  </si>
  <si>
    <t>licitaciones@discoverycomputer.net.co</t>
  </si>
  <si>
    <t>info@comercialrino.com</t>
  </si>
  <si>
    <t>previsoracolombiacompra@gmail.com</t>
  </si>
  <si>
    <t>uttransunidos2022@gmail.com</t>
  </si>
  <si>
    <t>licitaciones@segurosmundial.com.co</t>
  </si>
  <si>
    <t>gerencia@ingenieriacapital.com</t>
  </si>
  <si>
    <t>paola.rojas@ito-software.com</t>
  </si>
  <si>
    <t>ccenacional@autogas.com.co</t>
  </si>
  <si>
    <t>n.a.</t>
  </si>
  <si>
    <t>globaltek security s.a.s</t>
  </si>
  <si>
    <t>ogarzon@maicrotel.com</t>
  </si>
  <si>
    <t>asuntos.contenciosos@etb.com.co</t>
  </si>
  <si>
    <t>casteck@gmail.com</t>
  </si>
  <si>
    <t>daguilar@esri.com</t>
  </si>
  <si>
    <t>notificacionesjudicialesyadministrativas@bancoldex.com</t>
  </si>
  <si>
    <t>contabilidad@propais.org.co</t>
  </si>
  <si>
    <t>proyectos@cencala.edu.co</t>
  </si>
  <si>
    <t>ecczag@gmail.com</t>
  </si>
  <si>
    <t>atencionalciudadanoatenea@educacionbogota.gov.co</t>
  </si>
  <si>
    <t>https://community.secop.gov.co/Public/Common/GoogleReCaptcha/Index?isModal=True&amp;asPopupView=True&amp;previousUrl=https%3a%2f%2fcommunity.secop.gov.co%2fPublic%2fTendering%2fOpportunityDetail%2fIndex%3fnoticeUID%3dCO1.NTC.2617200%26isFromPublicArea%3dTrue%26isModal%3dtrue%26asPopupView%3dtrue</t>
  </si>
  <si>
    <t>https://community.secop.gov.co/Public/Common/GoogleReCaptcha/Index?isModal=True&amp;asPopupView=True&amp;previousUrl=https%3a%2f%2fcommunity.secop.gov.co%2fPublic%2fTendering%2fOpportunityDetail%2fIndex%3fnoticeUID%3dCO1.NTC.2646866%26isFromPublicArea%3dTrue%26isModal%3dtrue%26asPopupView%3dtrue</t>
  </si>
  <si>
    <t>https://community.secop.gov.co/Public/Tendering/OpportunityDetail/Index?noticeUID=CO1.NTC.2800680&amp;isFromPublicArea=True&amp;isModal=true&amp;asPopupView=true</t>
  </si>
  <si>
    <t>https://community.secop.gov.co/Public/Tendering/OpportunityDetail/Index?noticeUID=CO1.NTC.2473812&amp;isFromPublicArea=True&amp;isModal=true&amp;asPopupView=true</t>
  </si>
  <si>
    <t>https://community.secop.gov.co/Public/Tendering/OpportunityDetail/Index?noticeUID=CO1.NTC.2861731&amp;isFromPublicArea=True&amp;isModal=true&amp;asPopupView=true</t>
  </si>
  <si>
    <t>https://community.secop.gov.co/Public/Tendering/OpportunityDetail/Index?noticeUID=CO1.NTC.2871441&amp;isFromPublicArea=True&amp;isModal=true&amp;asPopupView=true</t>
  </si>
  <si>
    <t>https://community.secop.gov.co/Public/Tendering/OpportunityDetail/Index?noticeUID=CO1.NTC.2926014&amp;isFromPublicArea=True&amp;isModal=true&amp;asPopupView=true</t>
  </si>
  <si>
    <t>https://community.secop.gov.co/Public/Tendering/OpportunityDetail/Index?noticeUID=CO1.NTC.2927418&amp;isFromPublicArea=True&amp;isModal=true&amp;asPopupView=true</t>
  </si>
  <si>
    <t>https://community.secop.gov.co/Public/Tendering/OpportunityDetail/Index?noticeUID=CO1.NTC.2946726&amp;isFromPublicArea=True&amp;isModal=true&amp;asPopupView=true</t>
  </si>
  <si>
    <t>https://community.secop.gov.co/Public/Tendering/OpportunityDetail/Index?noticeUID=CO1.NTC.2947839&amp;isFromPublicArea=True&amp;isModal=true&amp;asPopupView=true</t>
  </si>
  <si>
    <t>https://community.secop.gov.co/Public/Tendering/OpportunityDetail/Index?noticeUID=CO1.NTC.2951319&amp;isFromPublicArea=True&amp;isModal=true&amp;asPopupView=true</t>
  </si>
  <si>
    <t>https://community.secop.gov.co/Public/Tendering/OpportunityDetail/Index?noticeUID=CO1.NTC.2934026&amp;isFromPublicArea=True&amp;isModal=true&amp;asPopupView=true</t>
  </si>
  <si>
    <t>https://community.secop.gov.co/Public/Tendering/ContractNoticePhases/View?PPI=CO1.PPI.19502133&amp;isFromPublicArea=True&amp;isModal=False</t>
  </si>
  <si>
    <t>https://community.secop.gov.co/Public/Tendering/ContractNoticePhases/View?PPI=CO1.PPI.18640998&amp;isFromPublicArea=True&amp;isModal=False</t>
  </si>
  <si>
    <t>https://www.colombiacompra.gov.co/tienda-virtual-del-estado-colombiano/ordenes-compra/93744</t>
  </si>
  <si>
    <t>https://www.colombiacompra.gov.co/tienda-virtual-del-estado-colombiano/ordenes-compra/93290</t>
  </si>
  <si>
    <t>https://www.colombiacompra.gov.co/tienda-virtual-del-estado-colombiano/ordenes-compra/91473</t>
  </si>
  <si>
    <t>https://www.colombiacompra.gov.co/tienda-virtual-del-estado-colombiano/ordenes-compra/91270</t>
  </si>
  <si>
    <t>https://www.colombiacompra.gov.co/tienda-virtual-del-estado-colombiano/ordenes-compra/90925</t>
  </si>
  <si>
    <t>https://www.colombiacompra.gov.co/tienda-virtual-del-estado-colombiano/ordenes-compra/90171</t>
  </si>
  <si>
    <t>https://www.colombiacompra.gov.co/tienda-virtual-del-estado-colombiano/ordenes-compra/87011</t>
  </si>
  <si>
    <t>https://www.colombiacompra.gov.co/tienda-virtual-del-estado-colombiano/ordenes-compra/85985</t>
  </si>
  <si>
    <t>https://community.secop.gov.co/Public/Tendering/ContractNoticePhases/View?PPI=CO1.PPI.17566615&amp;isFromPublicArea=True&amp;isModal=False</t>
  </si>
  <si>
    <t>https://community.secop.gov.co/Public/Tendering/ContractNoticePhases/View?PPI=CO1.PPI.18081581&amp;isFromPublicArea=True&amp;isModal=False</t>
  </si>
  <si>
    <t>https://community.secop.gov.co/Public/Tendering/ContractNoticePhases/View?PPI=CO1.PPI.18618894&amp;isFromPublicArea=True&amp;isModal=False</t>
  </si>
  <si>
    <t>https://community.secop.gov.co/Public/Tendering/ContractNoticePhases/View?PPI=CO1.PPI.18818209&amp;isFromPublicArea=True&amp;isModal=False</t>
  </si>
  <si>
    <t>https://community.secop.gov.co/Public/Tendering/ContractNoticePhases/View?PPI=CO1.PPI.19255091&amp;isFromPublicArea=True&amp;isModal=False</t>
  </si>
  <si>
    <t>https://community.secop.gov.co/Public/Tendering/ContractNoticePhases/View?PPI=CO1.PPI.18495185&amp;isFromPublicArea=True&amp;isModal=False</t>
  </si>
  <si>
    <t>Prorroga</t>
  </si>
  <si>
    <t>Prórroga</t>
  </si>
  <si>
    <t>Valor por pagar</t>
  </si>
  <si>
    <t>Valerie Sangregorio</t>
  </si>
  <si>
    <t>CONTRATOS AL 31 DE AGOSTO  2022</t>
  </si>
  <si>
    <t>Valor girado</t>
  </si>
  <si>
    <t>https://community.secop.gov.co/Public/Tendering/ContractNoticePhases/View?PPI=CO1.PPI.19026543&amp;isFromPublicArea=True&amp;isModal=False</t>
  </si>
  <si>
    <t>https://community.secop.gov.co/Public/Tendering/ContractNoticePhases/View?PPI=CO1.PPI.19507334&amp;isFromPublicArea=True&amp;isModal=False</t>
  </si>
  <si>
    <t>https://community.secop.gov.co/Public/Tendering/ContractNoticePhases/View?PPI=CO1.PPI.19546904&amp;isFromPublicArea=True&amp;isModal=False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</si>
</sst>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2" formatCode="_-&quot;$&quot;\ * #,##0_-;\-&quot;$&quot;\ * #,##0_-;_-&quot;$&quot;\ * &quot;-&quot;_-;_-@_-"/>
    <numFmt numFmtId="164" formatCode="_-&quot;$&quot;* #,##0_-;\-&quot;$&quot;* #,##0_-;_-&quot;$&quot;* &quot;-&quot;??_-;_-@"/>
    <numFmt numFmtId="165" formatCode="_-&quot;$&quot;* #,##0.00_-;\-&quot;$&quot;* #,##0.00_-;_-&quot;$&quot;* &quot;-&quot;??_-;_-@"/>
    <numFmt numFmtId="166" formatCode="[$-240A]d&quot; de &quot;mmmm&quot; de &quot;yyyy"/>
    <numFmt numFmtId="167" formatCode="[$-240A]d&quot; de &quot;mmmm&quot; de &quot;yyyy;@"/>
    <numFmt numFmtId="168" formatCode="0.0000"/>
    <numFmt numFmtId="169" formatCode="&quot;$&quot;\ #,##0;[Red]&quot;$&quot;\ #,##0"/>
    <numFmt numFmtId="170" formatCode="&quot;$&quot;\ #,##0"/>
  </numFmts>
  <fonts count="26">
    <font>
      <sz val="11"/>
      <color theme="1"/>
      <name val="Calibri"/>
      <scheme val="minor"/>
    </font>
    <font>
      <sz val="11"/>
      <color theme="1"/>
      <name val="Calibri"/>
      <family val="2"/>
      <scheme val="minor"/>
    </font>
    <font>
      <sz val="8"/>
      <color theme="1"/>
      <name val="Calibri"/>
    </font>
    <font>
      <sz val="11"/>
      <name val="Calibri"/>
    </font>
    <font>
      <b/>
      <sz val="36"/>
      <color theme="1"/>
      <name val="Calibri"/>
    </font>
    <font>
      <b/>
      <sz val="12"/>
      <color theme="1"/>
      <name val="Calibri"/>
    </font>
    <font>
      <b/>
      <sz val="8"/>
      <color theme="1"/>
      <name val="Calibri"/>
    </font>
    <font>
      <sz val="9"/>
      <color theme="1"/>
      <name val="Arial Narrow"/>
    </font>
    <font>
      <u/>
      <sz val="9"/>
      <color rgb="FF0000FF"/>
      <name val="Arial Narrow"/>
    </font>
    <font>
      <u/>
      <sz val="9"/>
      <color theme="1"/>
      <name val="Arial Narrow"/>
    </font>
    <font>
      <u/>
      <sz val="9"/>
      <color theme="1"/>
      <name val="Arial Narrow"/>
    </font>
    <font>
      <sz val="11"/>
      <color theme="1"/>
      <name val="Calibri"/>
      <scheme val="minor"/>
    </font>
    <font>
      <sz val="8"/>
      <color theme="1"/>
      <name val="Calibri"/>
      <family val="2"/>
      <scheme val="minor"/>
    </font>
    <font>
      <b/>
      <sz val="8"/>
      <color theme="1"/>
      <name val="Calibri"/>
      <family val="2"/>
      <scheme val="minor"/>
    </font>
    <font>
      <b/>
      <sz val="8"/>
      <color theme="1"/>
      <name val="Calibri"/>
      <family val="2"/>
    </font>
    <font>
      <sz val="9"/>
      <color theme="1"/>
      <name val="Arial Narrow"/>
      <family val="2"/>
    </font>
    <font>
      <u/>
      <sz val="11"/>
      <color theme="10"/>
      <name val="Calibri"/>
      <scheme val="minor"/>
    </font>
    <font>
      <sz val="9"/>
      <name val="Arial Narrow"/>
      <family val="2"/>
    </font>
    <font>
      <b/>
      <sz val="9"/>
      <color theme="1"/>
      <name val="Arial Narrow"/>
      <family val="2"/>
    </font>
    <font>
      <u/>
      <sz val="11"/>
      <color theme="10"/>
      <name val="Calibri"/>
      <family val="2"/>
    </font>
    <font>
      <u/>
      <sz val="9"/>
      <color theme="10"/>
      <name val="Arial Narrow"/>
      <family val="2"/>
    </font>
    <font>
      <b/>
      <sz val="9"/>
      <color rgb="FF333333"/>
      <name val="Arial"/>
      <family val="2"/>
    </font>
    <font>
      <b/>
      <sz val="9"/>
      <name val="Arial Narrow"/>
      <family val="2"/>
    </font>
    <font>
      <sz val="9"/>
      <color theme="1"/>
      <name val="Calibri"/>
      <family val="2"/>
      <scheme val="minor"/>
    </font>
    <font>
      <b/>
      <sz val="9"/>
      <color rgb="FF333333"/>
      <name val="Arial Narrow"/>
      <family val="2"/>
    </font>
    <font>
      <u/>
      <sz val="11"/>
      <color theme="10"/>
      <name val="Calibri"/>
      <family val="2"/>
      <scheme val="minor"/>
    </font>
  </fonts>
  <fills count="8">
    <fill>
      <patternFill patternType="none"/>
    </fill>
    <fill>
      <patternFill patternType="gray125"/>
    </fill>
    <fill>
      <patternFill patternType="solid">
        <fgColor theme="0"/>
        <bgColor theme="0"/>
      </patternFill>
    </fill>
    <fill>
      <patternFill patternType="solid">
        <fgColor rgb="FFF7CAAC"/>
        <bgColor rgb="FFF7CAAC"/>
      </patternFill>
    </fill>
    <fill>
      <patternFill patternType="solid">
        <fgColor rgb="FF9CC2E5"/>
        <bgColor rgb="FF9CC2E5"/>
      </patternFill>
    </fill>
    <fill>
      <patternFill patternType="solid">
        <fgColor theme="4" tint="0.39997558519241921"/>
        <bgColor indexed="64"/>
      </patternFill>
    </fill>
    <fill>
      <patternFill patternType="solid">
        <fgColor theme="0"/>
        <bgColor indexed="64"/>
      </patternFill>
    </fill>
    <fill>
      <patternFill patternType="solid">
        <fgColor theme="4" tint="0.39997558519241921"/>
        <bgColor rgb="FF9CC2E5"/>
      </patternFill>
    </fill>
  </fills>
  <borders count="53">
    <border>
      <left/>
      <right/>
      <top/>
      <bottom/>
      <diagonal/>
    </border>
    <border>
      <left style="thick">
        <color rgb="FF000000"/>
      </left>
      <right/>
      <top style="thick">
        <color rgb="FF000000"/>
      </top>
      <bottom/>
      <diagonal/>
    </border>
    <border>
      <left/>
      <right style="thin">
        <color rgb="FF000000"/>
      </right>
      <top style="thick">
        <color rgb="FF000000"/>
      </top>
      <bottom/>
      <diagonal/>
    </border>
    <border>
      <left/>
      <right/>
      <top style="thick">
        <color rgb="FF000000"/>
      </top>
      <bottom/>
      <diagonal/>
    </border>
    <border>
      <left/>
      <right/>
      <top style="thick">
        <color rgb="FF000000"/>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top style="thick">
        <color rgb="FF000000"/>
      </top>
      <bottom style="thick">
        <color rgb="FF000000"/>
      </bottom>
      <diagonal/>
    </border>
    <border>
      <left style="medium">
        <color rgb="FF000000"/>
      </left>
      <right/>
      <top style="thick">
        <color rgb="FF000000"/>
      </top>
      <bottom style="thick">
        <color rgb="FF000000"/>
      </bottom>
      <diagonal/>
    </border>
    <border>
      <left style="medium">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style="thin">
        <color rgb="FF000000"/>
      </right>
      <top/>
      <bottom style="thick">
        <color rgb="FF000000"/>
      </bottom>
      <diagonal/>
    </border>
    <border>
      <left/>
      <right/>
      <top/>
      <bottom style="thick">
        <color rgb="FF000000"/>
      </bottom>
      <diagonal/>
    </border>
    <border>
      <left/>
      <right/>
      <top/>
      <bottom style="thick">
        <color rgb="FF000000"/>
      </bottom>
      <diagonal/>
    </border>
    <border>
      <left style="thick">
        <color rgb="FF000000"/>
      </left>
      <right/>
      <top style="thick">
        <color rgb="FF000000"/>
      </top>
      <bottom/>
      <diagonal/>
    </border>
    <border>
      <left/>
      <right/>
      <top style="thick">
        <color rgb="FF000000"/>
      </top>
      <bottom/>
      <diagonal/>
    </border>
    <border>
      <left/>
      <right/>
      <top style="thick">
        <color rgb="FF000000"/>
      </top>
      <bottom/>
      <diagonal/>
    </border>
    <border>
      <left style="medium">
        <color rgb="FF000000"/>
      </left>
      <right style="medium">
        <color rgb="FF000000"/>
      </right>
      <top style="thick">
        <color rgb="FF000000"/>
      </top>
      <bottom style="thick">
        <color rgb="FF000000"/>
      </bottom>
      <diagonal/>
    </border>
    <border>
      <left/>
      <right/>
      <top style="thick">
        <color rgb="FF000000"/>
      </top>
      <bottom style="thick">
        <color rgb="FF000000"/>
      </bottom>
      <diagonal/>
    </border>
    <border>
      <left style="thick">
        <color rgb="FF000000"/>
      </left>
      <right style="thin">
        <color rgb="FF000000"/>
      </right>
      <top/>
      <bottom style="thin">
        <color rgb="FF000000"/>
      </bottom>
      <diagonal/>
    </border>
    <border>
      <left style="thin">
        <color rgb="FF000000"/>
      </left>
      <right/>
      <top style="thick">
        <color rgb="FF000000"/>
      </top>
      <bottom/>
      <diagonal/>
    </border>
    <border>
      <left/>
      <right/>
      <top style="thick">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ck">
        <color rgb="FF000000"/>
      </top>
      <bottom style="thin">
        <color rgb="FF000000"/>
      </bottom>
      <diagonal/>
    </border>
    <border>
      <left/>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ck">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right style="thick">
        <color rgb="FF000000"/>
      </right>
      <top style="thick">
        <color rgb="FF000000"/>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thick">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000000"/>
      </left>
      <right/>
      <top/>
      <bottom/>
      <diagonal/>
    </border>
    <border>
      <left/>
      <right style="thin">
        <color rgb="FF000000"/>
      </right>
      <top/>
      <bottom/>
      <diagonal/>
    </border>
  </borders>
  <cellStyleXfs count="7">
    <xf numFmtId="0" fontId="0" fillId="0" borderId="0"/>
    <xf numFmtId="9" fontId="11" fillId="0" borderId="0" applyFont="0" applyFill="0" applyBorder="0" applyAlignment="0" applyProtection="0"/>
    <xf numFmtId="0" fontId="16" fillId="0" borderId="0" applyNumberFormat="0" applyFill="0" applyBorder="0" applyAlignment="0" applyProtection="0"/>
    <xf numFmtId="0" fontId="19" fillId="0" borderId="31" applyNumberFormat="0" applyFill="0" applyBorder="0" applyAlignment="0" applyProtection="0">
      <alignment vertical="top"/>
      <protection locked="0"/>
    </xf>
    <xf numFmtId="0" fontId="1" fillId="0" borderId="31"/>
    <xf numFmtId="42" fontId="1" fillId="0" borderId="31" applyFont="0" applyFill="0" applyBorder="0" applyAlignment="0" applyProtection="0"/>
    <xf numFmtId="0" fontId="25" fillId="0" borderId="31" applyNumberFormat="0" applyFill="0" applyBorder="0" applyAlignment="0" applyProtection="0"/>
  </cellStyleXfs>
  <cellXfs count="157">
    <xf numFmtId="0" fontId="0" fillId="0" borderId="0" xfId="0" applyFont="1" applyAlignment="1"/>
    <xf numFmtId="0" fontId="2" fillId="0" borderId="3" xfId="0" applyFont="1" applyBorder="1" applyAlignment="1">
      <alignment horizontal="center" vertical="center"/>
    </xf>
    <xf numFmtId="0" fontId="2" fillId="2" borderId="4" xfId="0" applyFont="1" applyFill="1" applyBorder="1" applyAlignment="1">
      <alignment horizontal="center" vertical="center"/>
    </xf>
    <xf numFmtId="0" fontId="5" fillId="3" borderId="8" xfId="0" applyFont="1" applyFill="1" applyBorder="1" applyAlignment="1">
      <alignment horizontal="center" vertical="center"/>
    </xf>
    <xf numFmtId="0" fontId="2" fillId="0" borderId="0" xfId="0" applyFont="1" applyAlignment="1">
      <alignment wrapText="1"/>
    </xf>
    <xf numFmtId="0" fontId="2" fillId="0" borderId="13" xfId="0" applyFont="1" applyBorder="1" applyAlignment="1">
      <alignment horizontal="center" vertical="center"/>
    </xf>
    <xf numFmtId="0" fontId="2" fillId="2" borderId="14" xfId="0" applyFont="1" applyFill="1" applyBorder="1" applyAlignment="1">
      <alignment horizontal="center" vertical="center"/>
    </xf>
    <xf numFmtId="0" fontId="5" fillId="3" borderId="18" xfId="0" applyFont="1" applyFill="1" applyBorder="1" applyAlignment="1">
      <alignment horizontal="center" vertical="center"/>
    </xf>
    <xf numFmtId="0" fontId="6" fillId="4" borderId="20" xfId="0" applyFont="1" applyFill="1" applyBorder="1" applyAlignment="1">
      <alignment horizontal="right" vertical="center" wrapText="1"/>
    </xf>
    <xf numFmtId="0" fontId="6" fillId="4" borderId="23" xfId="0" applyFont="1" applyFill="1" applyBorder="1" applyAlignment="1">
      <alignment horizontal="center" vertical="center" wrapText="1"/>
    </xf>
    <xf numFmtId="164" fontId="6" fillId="4" borderId="23" xfId="0" applyNumberFormat="1" applyFont="1" applyFill="1" applyBorder="1" applyAlignment="1">
      <alignment horizontal="center" vertical="center" wrapText="1"/>
    </xf>
    <xf numFmtId="0" fontId="6" fillId="4" borderId="23" xfId="0" applyFont="1" applyFill="1" applyBorder="1" applyAlignment="1">
      <alignment horizontal="center" vertical="center"/>
    </xf>
    <xf numFmtId="0" fontId="6" fillId="4" borderId="24" xfId="0" applyFont="1" applyFill="1" applyBorder="1" applyAlignment="1">
      <alignment horizontal="center" vertical="center" wrapText="1"/>
    </xf>
    <xf numFmtId="0" fontId="6" fillId="4" borderId="27" xfId="0" applyFont="1" applyFill="1" applyBorder="1" applyAlignment="1">
      <alignment horizontal="right" vertical="center" wrapText="1"/>
    </xf>
    <xf numFmtId="164" fontId="6" fillId="4" borderId="24" xfId="0" applyNumberFormat="1" applyFont="1" applyFill="1" applyBorder="1" applyAlignment="1">
      <alignment horizontal="center" vertical="center" wrapText="1"/>
    </xf>
    <xf numFmtId="0" fontId="6" fillId="4" borderId="24" xfId="0" applyFont="1" applyFill="1" applyBorder="1" applyAlignment="1">
      <alignment horizontal="center" vertical="center"/>
    </xf>
    <xf numFmtId="0" fontId="6" fillId="4" borderId="32" xfId="0" applyFont="1" applyFill="1" applyBorder="1" applyAlignment="1">
      <alignment horizontal="center" vertical="center" wrapText="1"/>
    </xf>
    <xf numFmtId="165" fontId="6" fillId="4" borderId="24" xfId="0" applyNumberFormat="1" applyFont="1" applyFill="1" applyBorder="1" applyAlignment="1">
      <alignment horizontal="center" vertical="center" wrapText="1"/>
    </xf>
    <xf numFmtId="0" fontId="6" fillId="4" borderId="34" xfId="0" applyFont="1" applyFill="1" applyBorder="1" applyAlignment="1">
      <alignment horizontal="right" vertical="center" wrapText="1"/>
    </xf>
    <xf numFmtId="0" fontId="6" fillId="4" borderId="38" xfId="0" applyFont="1" applyFill="1" applyBorder="1" applyAlignment="1">
      <alignment horizontal="center" vertical="center" wrapText="1"/>
    </xf>
    <xf numFmtId="164" fontId="6" fillId="4" borderId="38" xfId="0" applyNumberFormat="1" applyFont="1" applyFill="1" applyBorder="1" applyAlignment="1">
      <alignment horizontal="center" vertical="center" wrapText="1"/>
    </xf>
    <xf numFmtId="0" fontId="6" fillId="4" borderId="38" xfId="0" applyFont="1" applyFill="1" applyBorder="1" applyAlignment="1">
      <alignment horizontal="center" vertical="center"/>
    </xf>
    <xf numFmtId="0" fontId="6" fillId="4" borderId="39" xfId="0" applyFont="1" applyFill="1" applyBorder="1" applyAlignment="1">
      <alignment horizontal="center" vertical="center" wrapText="1"/>
    </xf>
    <xf numFmtId="165" fontId="6" fillId="4" borderId="38" xfId="0" applyNumberFormat="1" applyFont="1" applyFill="1" applyBorder="1" applyAlignment="1">
      <alignment horizontal="center" vertical="center" wrapText="1"/>
    </xf>
    <xf numFmtId="0" fontId="7" fillId="0" borderId="24" xfId="0" applyFont="1" applyBorder="1" applyAlignment="1">
      <alignment horizontal="right" vertical="center"/>
    </xf>
    <xf numFmtId="0" fontId="7" fillId="0" borderId="24" xfId="0" applyFont="1" applyBorder="1"/>
    <xf numFmtId="166" fontId="7" fillId="0" borderId="24" xfId="0" applyNumberFormat="1" applyFont="1" applyBorder="1"/>
    <xf numFmtId="14" fontId="7" fillId="0" borderId="24" xfId="0" applyNumberFormat="1" applyFont="1" applyBorder="1" applyAlignment="1">
      <alignment horizontal="center"/>
    </xf>
    <xf numFmtId="0" fontId="7" fillId="0" borderId="24" xfId="0" applyFont="1" applyBorder="1" applyAlignment="1">
      <alignment wrapText="1"/>
    </xf>
    <xf numFmtId="0" fontId="8" fillId="0" borderId="24" xfId="0" applyFont="1" applyBorder="1" applyAlignment="1"/>
    <xf numFmtId="0" fontId="7" fillId="0" borderId="24" xfId="0" applyFont="1" applyBorder="1" applyAlignment="1">
      <alignment horizontal="right"/>
    </xf>
    <xf numFmtId="0" fontId="9" fillId="0" borderId="24" xfId="0" applyFont="1" applyBorder="1" applyAlignment="1"/>
    <xf numFmtId="0" fontId="10" fillId="0" borderId="24" xfId="0" applyFont="1" applyBorder="1" applyAlignment="1">
      <alignment wrapText="1"/>
    </xf>
    <xf numFmtId="0" fontId="11" fillId="0" borderId="0" xfId="0" applyFont="1" applyAlignment="1">
      <alignment horizontal="right"/>
    </xf>
    <xf numFmtId="0" fontId="2" fillId="0" borderId="0" xfId="0" applyFont="1"/>
    <xf numFmtId="0" fontId="6" fillId="4" borderId="35" xfId="0" applyFont="1" applyFill="1" applyBorder="1" applyAlignment="1">
      <alignment horizontal="center" vertical="center" wrapText="1"/>
    </xf>
    <xf numFmtId="0" fontId="12" fillId="0" borderId="0" xfId="0" applyFont="1" applyAlignment="1"/>
    <xf numFmtId="0" fontId="7" fillId="0" borderId="33" xfId="0" applyFont="1" applyBorder="1"/>
    <xf numFmtId="0" fontId="14" fillId="4" borderId="40" xfId="0" applyFont="1" applyFill="1" applyBorder="1" applyAlignment="1">
      <alignment horizontal="right" wrapText="1"/>
    </xf>
    <xf numFmtId="0" fontId="15" fillId="0" borderId="40" xfId="0" applyFont="1" applyBorder="1" applyAlignment="1">
      <alignment horizontal="right"/>
    </xf>
    <xf numFmtId="0" fontId="2" fillId="0" borderId="0" xfId="0" applyFont="1" applyAlignment="1">
      <alignment horizontal="right" wrapText="1"/>
    </xf>
    <xf numFmtId="0" fontId="0" fillId="0" borderId="0" xfId="0" applyFont="1" applyAlignment="1">
      <alignment horizontal="right"/>
    </xf>
    <xf numFmtId="0" fontId="15" fillId="0" borderId="0" xfId="0" applyFont="1"/>
    <xf numFmtId="0" fontId="15" fillId="0" borderId="0" xfId="0" applyFont="1" applyAlignment="1"/>
    <xf numFmtId="14" fontId="15" fillId="0" borderId="0" xfId="0" applyNumberFormat="1" applyFont="1"/>
    <xf numFmtId="167" fontId="15" fillId="0" borderId="0" xfId="0" applyNumberFormat="1" applyFont="1" applyAlignment="1"/>
    <xf numFmtId="167" fontId="15" fillId="0" borderId="3" xfId="0" applyNumberFormat="1" applyFont="1" applyBorder="1" applyAlignment="1">
      <alignment horizontal="center" vertical="center"/>
    </xf>
    <xf numFmtId="0" fontId="15" fillId="2" borderId="4" xfId="0" applyFont="1" applyFill="1" applyBorder="1" applyAlignment="1">
      <alignment horizontal="center" vertical="center"/>
    </xf>
    <xf numFmtId="0" fontId="15" fillId="2" borderId="22" xfId="0" applyFont="1" applyFill="1" applyBorder="1" applyAlignment="1">
      <alignment horizontal="center" vertical="center"/>
    </xf>
    <xf numFmtId="0" fontId="18" fillId="3" borderId="8" xfId="0" applyFont="1" applyFill="1" applyBorder="1" applyAlignment="1">
      <alignment horizontal="center" vertical="center"/>
    </xf>
    <xf numFmtId="0" fontId="15" fillId="2" borderId="31" xfId="0" applyFont="1" applyFill="1" applyBorder="1" applyAlignment="1">
      <alignment horizontal="center" vertical="center"/>
    </xf>
    <xf numFmtId="0" fontId="15" fillId="0" borderId="0" xfId="0" applyFont="1" applyAlignment="1">
      <alignment horizontal="right" vertical="top"/>
    </xf>
    <xf numFmtId="0" fontId="18" fillId="3" borderId="47" xfId="0" applyFont="1" applyFill="1" applyBorder="1" applyAlignment="1">
      <alignment horizontal="center" vertical="center"/>
    </xf>
    <xf numFmtId="0" fontId="18" fillId="4" borderId="40" xfId="0" applyFont="1" applyFill="1" applyBorder="1" applyAlignment="1">
      <alignment horizontal="center" vertical="center" wrapText="1"/>
    </xf>
    <xf numFmtId="164" fontId="18" fillId="4" borderId="40" xfId="0" applyNumberFormat="1" applyFont="1" applyFill="1" applyBorder="1" applyAlignment="1">
      <alignment horizontal="center" vertical="center" wrapText="1"/>
    </xf>
    <xf numFmtId="0" fontId="18" fillId="4" borderId="40" xfId="0" applyFont="1" applyFill="1" applyBorder="1" applyAlignment="1">
      <alignment horizontal="center" vertical="center"/>
    </xf>
    <xf numFmtId="0" fontId="18" fillId="4" borderId="40" xfId="0" applyFont="1" applyFill="1" applyBorder="1" applyAlignment="1">
      <alignment horizontal="right" vertical="top" wrapText="1"/>
    </xf>
    <xf numFmtId="165" fontId="18" fillId="4" borderId="40" xfId="0" applyNumberFormat="1" applyFont="1" applyFill="1" applyBorder="1" applyAlignment="1">
      <alignment horizontal="center" vertical="center" wrapText="1"/>
    </xf>
    <xf numFmtId="0" fontId="15" fillId="0" borderId="40" xfId="0" applyFont="1" applyBorder="1"/>
    <xf numFmtId="0" fontId="15" fillId="0" borderId="40" xfId="0" applyFont="1" applyBorder="1" applyAlignment="1"/>
    <xf numFmtId="14" fontId="15" fillId="0" borderId="40" xfId="0" applyNumberFormat="1" applyFont="1" applyBorder="1"/>
    <xf numFmtId="0" fontId="15" fillId="0" borderId="40" xfId="0" applyFont="1" applyBorder="1" applyAlignment="1">
      <alignment horizontal="right" vertical="top"/>
    </xf>
    <xf numFmtId="1" fontId="18" fillId="4" borderId="40" xfId="1" applyNumberFormat="1" applyFont="1" applyFill="1" applyBorder="1" applyAlignment="1">
      <alignment horizontal="right" wrapText="1"/>
    </xf>
    <xf numFmtId="1" fontId="15" fillId="0" borderId="40" xfId="1" applyNumberFormat="1" applyFont="1" applyBorder="1" applyAlignment="1">
      <alignment horizontal="right"/>
    </xf>
    <xf numFmtId="1" fontId="15" fillId="0" borderId="0" xfId="1" applyNumberFormat="1" applyFont="1" applyAlignment="1">
      <alignment horizontal="right"/>
    </xf>
    <xf numFmtId="168" fontId="18" fillId="4" borderId="40" xfId="1" applyNumberFormat="1" applyFont="1" applyFill="1" applyBorder="1" applyAlignment="1">
      <alignment horizontal="right" wrapText="1"/>
    </xf>
    <xf numFmtId="168" fontId="15" fillId="0" borderId="40" xfId="1" applyNumberFormat="1" applyFont="1" applyBorder="1" applyAlignment="1">
      <alignment horizontal="right"/>
    </xf>
    <xf numFmtId="168" fontId="15" fillId="0" borderId="0" xfId="1" applyNumberFormat="1" applyFont="1" applyAlignment="1">
      <alignment horizontal="right"/>
    </xf>
    <xf numFmtId="169" fontId="15" fillId="0" borderId="0" xfId="0" applyNumberFormat="1" applyFont="1" applyAlignment="1"/>
    <xf numFmtId="169" fontId="17" fillId="6" borderId="0" xfId="0" applyNumberFormat="1" applyFont="1" applyFill="1" applyAlignment="1"/>
    <xf numFmtId="169" fontId="15" fillId="0" borderId="40" xfId="0" applyNumberFormat="1" applyFont="1" applyBorder="1" applyAlignment="1"/>
    <xf numFmtId="169" fontId="17" fillId="6" borderId="40" xfId="0" applyNumberFormat="1" applyFont="1" applyFill="1" applyBorder="1" applyAlignment="1"/>
    <xf numFmtId="169" fontId="15" fillId="5" borderId="40" xfId="0" applyNumberFormat="1" applyFont="1" applyFill="1" applyBorder="1" applyAlignment="1"/>
    <xf numFmtId="169" fontId="17" fillId="5" borderId="40" xfId="0" applyNumberFormat="1" applyFont="1" applyFill="1" applyBorder="1" applyAlignment="1"/>
    <xf numFmtId="1" fontId="18" fillId="7" borderId="40" xfId="1" applyNumberFormat="1" applyFont="1" applyFill="1" applyBorder="1" applyAlignment="1">
      <alignment horizontal="right" wrapText="1"/>
    </xf>
    <xf numFmtId="169" fontId="18" fillId="5" borderId="40" xfId="0" applyNumberFormat="1" applyFont="1" applyFill="1" applyBorder="1" applyAlignment="1"/>
    <xf numFmtId="169" fontId="22" fillId="5" borderId="40" xfId="0" applyNumberFormat="1" applyFont="1" applyFill="1" applyBorder="1" applyAlignment="1"/>
    <xf numFmtId="170" fontId="18" fillId="4" borderId="40" xfId="0" applyNumberFormat="1" applyFont="1" applyFill="1" applyBorder="1" applyAlignment="1">
      <alignment horizontal="center" vertical="center" wrapText="1"/>
    </xf>
    <xf numFmtId="170" fontId="15" fillId="0" borderId="40" xfId="0" applyNumberFormat="1" applyFont="1" applyBorder="1"/>
    <xf numFmtId="170" fontId="15" fillId="0" borderId="0" xfId="0" applyNumberFormat="1" applyFont="1" applyAlignment="1"/>
    <xf numFmtId="0" fontId="23" fillId="0" borderId="0" xfId="0" applyFont="1" applyAlignment="1"/>
    <xf numFmtId="0" fontId="18" fillId="4" borderId="40" xfId="0" applyFont="1" applyFill="1" applyBorder="1" applyAlignment="1">
      <alignment horizontal="right" vertical="center" wrapText="1"/>
    </xf>
    <xf numFmtId="167" fontId="15" fillId="0" borderId="40" xfId="0" applyNumberFormat="1" applyFont="1" applyBorder="1"/>
    <xf numFmtId="167" fontId="15" fillId="0" borderId="31" xfId="0" applyNumberFormat="1" applyFont="1" applyBorder="1" applyAlignment="1">
      <alignment horizontal="center" vertical="center"/>
    </xf>
    <xf numFmtId="169" fontId="15" fillId="0" borderId="31" xfId="0" applyNumberFormat="1" applyFont="1" applyBorder="1" applyAlignment="1"/>
    <xf numFmtId="169" fontId="17" fillId="6" borderId="31" xfId="0" applyNumberFormat="1" applyFont="1" applyFill="1" applyBorder="1" applyAlignment="1"/>
    <xf numFmtId="3" fontId="15" fillId="0" borderId="40" xfId="0" applyNumberFormat="1" applyFont="1" applyBorder="1" applyAlignment="1">
      <alignment horizontal="right" vertical="top"/>
    </xf>
    <xf numFmtId="0" fontId="20" fillId="0" borderId="40" xfId="2" applyFont="1" applyBorder="1" applyAlignment="1"/>
    <xf numFmtId="0" fontId="24" fillId="0" borderId="40" xfId="0" applyFont="1" applyBorder="1" applyAlignment="1"/>
    <xf numFmtId="0" fontId="21" fillId="0" borderId="0" xfId="0" applyFont="1" applyAlignment="1"/>
    <xf numFmtId="0" fontId="20" fillId="0" borderId="40" xfId="2" applyFont="1" applyFill="1" applyBorder="1" applyAlignment="1" applyProtection="1">
      <alignment horizontal="center" wrapText="1"/>
    </xf>
    <xf numFmtId="0" fontId="0" fillId="0" borderId="31" xfId="0" applyBorder="1"/>
    <xf numFmtId="14" fontId="20" fillId="0" borderId="40" xfId="6" applyNumberFormat="1" applyFont="1" applyFill="1" applyBorder="1" applyAlignment="1">
      <alignment horizontal="left" vertical="center" wrapText="1"/>
    </xf>
    <xf numFmtId="0" fontId="5" fillId="3" borderId="22" xfId="0" applyFont="1" applyFill="1" applyBorder="1" applyAlignment="1">
      <alignment horizontal="right" wrapText="1"/>
    </xf>
    <xf numFmtId="0" fontId="3" fillId="0" borderId="22" xfId="0" applyFont="1" applyBorder="1" applyAlignment="1">
      <alignment horizontal="right"/>
    </xf>
    <xf numFmtId="0" fontId="3" fillId="0" borderId="42" xfId="0" applyFont="1" applyBorder="1" applyAlignment="1">
      <alignment horizontal="right"/>
    </xf>
    <xf numFmtId="9" fontId="13" fillId="5" borderId="43" xfId="1" applyFont="1" applyFill="1" applyBorder="1" applyAlignment="1">
      <alignment horizontal="right"/>
    </xf>
    <xf numFmtId="0" fontId="0" fillId="5" borderId="40" xfId="0" applyFont="1" applyFill="1" applyBorder="1" applyAlignment="1">
      <alignment horizontal="right"/>
    </xf>
    <xf numFmtId="0" fontId="13" fillId="5" borderId="43" xfId="0" applyFont="1" applyFill="1" applyBorder="1" applyAlignment="1">
      <alignment horizontal="right"/>
    </xf>
    <xf numFmtId="0" fontId="5" fillId="3" borderId="44" xfId="0" applyFont="1" applyFill="1" applyBorder="1" applyAlignment="1">
      <alignment horizontal="right" wrapText="1"/>
    </xf>
    <xf numFmtId="0" fontId="3" fillId="0" borderId="45" xfId="0" applyFont="1" applyBorder="1" applyAlignment="1">
      <alignment horizontal="right"/>
    </xf>
    <xf numFmtId="0" fontId="3" fillId="0" borderId="46" xfId="0" applyFont="1" applyBorder="1" applyAlignment="1">
      <alignment horizontal="right"/>
    </xf>
    <xf numFmtId="0" fontId="6" fillId="4" borderId="25" xfId="0" applyFont="1" applyFill="1" applyBorder="1" applyAlignment="1">
      <alignment horizontal="center"/>
    </xf>
    <xf numFmtId="0" fontId="3" fillId="0" borderId="26" xfId="0" applyFont="1" applyBorder="1"/>
    <xf numFmtId="0" fontId="6" fillId="4" borderId="33" xfId="0" applyFont="1" applyFill="1" applyBorder="1" applyAlignment="1">
      <alignment horizontal="center" vertical="center"/>
    </xf>
    <xf numFmtId="0" fontId="3" fillId="0" borderId="41" xfId="0" applyFont="1" applyBorder="1"/>
    <xf numFmtId="0" fontId="6" fillId="4" borderId="35" xfId="0" applyFont="1" applyFill="1" applyBorder="1" applyAlignment="1">
      <alignment vertical="center" wrapText="1"/>
    </xf>
    <xf numFmtId="0" fontId="3" fillId="0" borderId="36" xfId="0" applyFont="1" applyBorder="1"/>
    <xf numFmtId="0" fontId="6" fillId="4" borderId="35" xfId="0" applyFont="1" applyFill="1" applyBorder="1" applyAlignment="1">
      <alignment horizontal="center" vertical="center" wrapText="1"/>
    </xf>
    <xf numFmtId="0" fontId="3" fillId="0" borderId="37" xfId="0" applyFont="1" applyBorder="1"/>
    <xf numFmtId="0" fontId="2" fillId="0" borderId="1" xfId="0" applyFont="1" applyBorder="1" applyAlignment="1">
      <alignment horizontal="right" vertical="center"/>
    </xf>
    <xf numFmtId="0" fontId="3" fillId="0" borderId="2" xfId="0" applyFont="1" applyBorder="1"/>
    <xf numFmtId="0" fontId="3" fillId="0" borderId="11" xfId="0" applyFont="1" applyBorder="1"/>
    <xf numFmtId="0" fontId="3" fillId="0" borderId="12" xfId="0" applyFont="1" applyBorder="1"/>
    <xf numFmtId="0" fontId="4" fillId="3" borderId="5" xfId="0" applyFont="1" applyFill="1" applyBorder="1" applyAlignment="1">
      <alignment horizontal="center" vertical="center"/>
    </xf>
    <xf numFmtId="0" fontId="3" fillId="0" borderId="6" xfId="0" applyFont="1" applyBorder="1"/>
    <xf numFmtId="0" fontId="3" fillId="0" borderId="19" xfId="0" applyFont="1" applyBorder="1"/>
    <xf numFmtId="0" fontId="3" fillId="0" borderId="7" xfId="0" applyFont="1" applyBorder="1"/>
    <xf numFmtId="0" fontId="5" fillId="3" borderId="9" xfId="0" applyFont="1" applyFill="1" applyBorder="1" applyAlignment="1">
      <alignment horizontal="center" vertical="center" wrapText="1"/>
    </xf>
    <xf numFmtId="0" fontId="3" fillId="0" borderId="10" xfId="0" applyFont="1" applyBorder="1"/>
    <xf numFmtId="0" fontId="4" fillId="3" borderId="15" xfId="0" applyFont="1" applyFill="1" applyBorder="1" applyAlignment="1">
      <alignment horizontal="center" vertical="center"/>
    </xf>
    <xf numFmtId="0" fontId="3" fillId="0" borderId="16" xfId="0" applyFont="1" applyBorder="1"/>
    <xf numFmtId="0" fontId="3" fillId="0" borderId="22" xfId="0" applyFont="1" applyBorder="1"/>
    <xf numFmtId="0" fontId="3" fillId="0" borderId="17" xfId="0" applyFont="1" applyBorder="1"/>
    <xf numFmtId="0" fontId="5" fillId="3" borderId="19" xfId="0" applyFont="1" applyFill="1" applyBorder="1" applyAlignment="1">
      <alignment horizontal="center" vertical="center" wrapText="1"/>
    </xf>
    <xf numFmtId="0" fontId="6" fillId="4" borderId="21" xfId="0" applyFont="1" applyFill="1" applyBorder="1" applyAlignment="1">
      <alignment vertical="center" wrapText="1"/>
    </xf>
    <xf numFmtId="0" fontId="3" fillId="0" borderId="28" xfId="0" applyFont="1" applyBorder="1"/>
    <xf numFmtId="0" fontId="3" fillId="0" borderId="29" xfId="0" applyFont="1" applyBorder="1"/>
    <xf numFmtId="0" fontId="6" fillId="4" borderId="21" xfId="0" applyFont="1" applyFill="1" applyBorder="1" applyAlignment="1">
      <alignment horizontal="center" vertical="center"/>
    </xf>
    <xf numFmtId="0" fontId="3" fillId="0" borderId="30" xfId="0" applyFont="1" applyBorder="1"/>
    <xf numFmtId="0" fontId="3" fillId="0" borderId="31" xfId="0" applyFont="1" applyBorder="1"/>
    <xf numFmtId="0" fontId="18" fillId="4" borderId="40" xfId="0" applyFont="1" applyFill="1" applyBorder="1" applyAlignment="1">
      <alignment vertical="center" wrapText="1"/>
    </xf>
    <xf numFmtId="0" fontId="17" fillId="0" borderId="40" xfId="0" applyFont="1" applyBorder="1"/>
    <xf numFmtId="0" fontId="18" fillId="4" borderId="40" xfId="0" applyFont="1" applyFill="1" applyBorder="1" applyAlignment="1">
      <alignment horizontal="center" vertical="center"/>
    </xf>
    <xf numFmtId="0" fontId="18" fillId="4" borderId="40" xfId="0" applyFont="1" applyFill="1" applyBorder="1" applyAlignment="1">
      <alignment horizontal="center"/>
    </xf>
    <xf numFmtId="1" fontId="18" fillId="5" borderId="40" xfId="1" applyNumberFormat="1" applyFont="1" applyFill="1" applyBorder="1" applyAlignment="1">
      <alignment horizontal="right"/>
    </xf>
    <xf numFmtId="1" fontId="15" fillId="5" borderId="40" xfId="1" applyNumberFormat="1" applyFont="1" applyFill="1" applyBorder="1" applyAlignment="1">
      <alignment horizontal="right"/>
    </xf>
    <xf numFmtId="0" fontId="15" fillId="0" borderId="1" xfId="0" applyFont="1" applyBorder="1" applyAlignment="1">
      <alignment horizontal="right" vertical="center"/>
    </xf>
    <xf numFmtId="0" fontId="17" fillId="0" borderId="2" xfId="0" applyFont="1" applyBorder="1"/>
    <xf numFmtId="0" fontId="17" fillId="0" borderId="51" xfId="0" applyFont="1" applyBorder="1"/>
    <xf numFmtId="0" fontId="17" fillId="0" borderId="52" xfId="0" applyFont="1" applyBorder="1"/>
    <xf numFmtId="0" fontId="18" fillId="3" borderId="5" xfId="0" applyFont="1" applyFill="1" applyBorder="1" applyAlignment="1">
      <alignment horizontal="center" vertical="center"/>
    </xf>
    <xf numFmtId="0" fontId="17" fillId="0" borderId="6" xfId="0" applyFont="1" applyBorder="1"/>
    <xf numFmtId="0" fontId="17" fillId="0" borderId="19" xfId="0" applyFont="1" applyBorder="1"/>
    <xf numFmtId="0" fontId="17" fillId="0" borderId="7" xfId="0" applyFont="1" applyBorder="1"/>
    <xf numFmtId="0" fontId="18" fillId="3" borderId="9" xfId="0" applyFont="1" applyFill="1" applyBorder="1" applyAlignment="1">
      <alignment horizontal="center" vertical="center" wrapText="1"/>
    </xf>
    <xf numFmtId="0" fontId="17" fillId="0" borderId="10" xfId="0" applyFont="1" applyBorder="1"/>
    <xf numFmtId="0" fontId="18" fillId="3" borderId="22" xfId="0" applyFont="1" applyFill="1" applyBorder="1" applyAlignment="1">
      <alignment horizontal="right" wrapText="1"/>
    </xf>
    <xf numFmtId="168" fontId="17" fillId="0" borderId="22" xfId="0" applyNumberFormat="1" applyFont="1" applyBorder="1" applyAlignment="1">
      <alignment horizontal="right"/>
    </xf>
    <xf numFmtId="9" fontId="17" fillId="0" borderId="42" xfId="0" applyNumberFormat="1" applyFont="1" applyBorder="1" applyAlignment="1">
      <alignment horizontal="right"/>
    </xf>
    <xf numFmtId="0" fontId="18" fillId="3" borderId="15" xfId="0" applyFont="1" applyFill="1" applyBorder="1" applyAlignment="1">
      <alignment horizontal="center" vertical="center"/>
    </xf>
    <xf numFmtId="0" fontId="17" fillId="0" borderId="22" xfId="0" applyFont="1" applyBorder="1"/>
    <xf numFmtId="0" fontId="18" fillId="3" borderId="22" xfId="0" applyFont="1" applyFill="1" applyBorder="1" applyAlignment="1">
      <alignment horizontal="center" vertical="center" wrapText="1"/>
    </xf>
    <xf numFmtId="0" fontId="18" fillId="3" borderId="48" xfId="0" applyFont="1" applyFill="1" applyBorder="1" applyAlignment="1">
      <alignment horizontal="right" wrapText="1"/>
    </xf>
    <xf numFmtId="0" fontId="17" fillId="0" borderId="49" xfId="0" applyFont="1" applyBorder="1" applyAlignment="1">
      <alignment horizontal="right"/>
    </xf>
    <xf numFmtId="0" fontId="17" fillId="0" borderId="50" xfId="0" applyFont="1" applyBorder="1" applyAlignment="1">
      <alignment horizontal="right"/>
    </xf>
    <xf numFmtId="168" fontId="18" fillId="5" borderId="40" xfId="1" applyNumberFormat="1" applyFont="1" applyFill="1" applyBorder="1" applyAlignment="1">
      <alignment horizontal="right"/>
    </xf>
  </cellXfs>
  <cellStyles count="7">
    <cellStyle name="Hipervínculo" xfId="2" builtinId="8"/>
    <cellStyle name="Hipervínculo 2" xfId="3"/>
    <cellStyle name="Hipervínculo 3" xfId="6"/>
    <cellStyle name="Moneda [0] 2" xfId="5"/>
    <cellStyle name="Normal" xfId="0" builtinId="0"/>
    <cellStyle name="Normal 2" xfId="4"/>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352425</xdr:colOff>
      <xdr:row>0</xdr:row>
      <xdr:rowOff>28575</xdr:rowOff>
    </xdr:from>
    <xdr:ext cx="981075" cy="723900"/>
    <xdr:pic>
      <xdr:nvPicPr>
        <xdr:cNvPr id="2" name="image1.png" descr="logo secretaría1"/>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352425</xdr:colOff>
      <xdr:row>0</xdr:row>
      <xdr:rowOff>28575</xdr:rowOff>
    </xdr:from>
    <xdr:ext cx="981075" cy="723900"/>
    <xdr:pic>
      <xdr:nvPicPr>
        <xdr:cNvPr id="2" name="image1.png" descr="logo secretaría1"/>
        <xdr:cNvPicPr preferRelativeResize="0"/>
      </xdr:nvPicPr>
      <xdr:blipFill>
        <a:blip xmlns:r="http://schemas.openxmlformats.org/officeDocument/2006/relationships" r:embed="rId1" cstate="print"/>
        <a:stretch>
          <a:fillRect/>
        </a:stretch>
      </xdr:blipFill>
      <xdr:spPr>
        <a:xfrm>
          <a:off x="352425" y="28575"/>
          <a:ext cx="981075" cy="7239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3075144&amp;isFromPublicArea=True&amp;isModal=true&amp;asPopupView=true" TargetMode="External"/><Relationship Id="rId117" Type="http://schemas.openxmlformats.org/officeDocument/2006/relationships/hyperlink" Target="https://community.secop.gov.co/Public/Common/GoogleReCaptcha/Index?isModal=True&amp;asPopupView=True&amp;previousUrl=https%3a%2f%2fcommunity.secop.gov.co%2fPublic%2fTendering%2fOpportunityDetail%2fIndex%3fnoticeUID%3dCO1.NTC.3193419%26isFromPublicArea%3dTrue%26isModal%3dtrue%26asPopupView%3dtrue" TargetMode="External"/><Relationship Id="rId21" Type="http://schemas.openxmlformats.org/officeDocument/2006/relationships/hyperlink" Target="https://community.secop.gov.co/Public/Tendering/OpportunityDetail/Index?noticeUID=CO1.NTC.3100376&amp;isFromPublicArea=True&amp;isModal=true&amp;asPopupView=true" TargetMode="External"/><Relationship Id="rId42" Type="http://schemas.openxmlformats.org/officeDocument/2006/relationships/hyperlink" Target="https://community.secop.gov.co/Public/Tendering/OpportunityDetail/Index?noticeUID=CO1.NTC.3091851&amp;isFromPublicArea=True&amp;isModal=true&amp;asPopupView=true" TargetMode="External"/><Relationship Id="rId47" Type="http://schemas.openxmlformats.org/officeDocument/2006/relationships/hyperlink" Target="https://community.secop.gov.co/Public/Tendering/OpportunityDetail/Index?noticeUID=CO1.NTC.3115012&amp;isFromPublicArea=True&amp;isModal=true&amp;asPopupView=true" TargetMode="External"/><Relationship Id="rId63" Type="http://schemas.openxmlformats.org/officeDocument/2006/relationships/hyperlink" Target="https://community.secop.gov.co/Public/Tendering/OpportunityDetail/Index?noticeUID=CO1.NTC.3102056&amp;isFromPublicArea=True&amp;isModal=true&amp;asPopupView=true" TargetMode="External"/><Relationship Id="rId68" Type="http://schemas.openxmlformats.org/officeDocument/2006/relationships/hyperlink" Target="https://community.secop.gov.co/Public/Tendering/OpportunityDetail/Index?noticeUID=CO1.NTC.3148445&amp;isFromPublicArea=True&amp;isModal=true&amp;asPopupView=true" TargetMode="External"/><Relationship Id="rId84" Type="http://schemas.openxmlformats.org/officeDocument/2006/relationships/hyperlink" Target="https://community.secop.gov.co/Public/Tendering/OpportunityDetail/Index?noticeUID=CO1.NTC.3146839&amp;isFromPublicArea=True&amp;isModal=true&amp;asPopupView=true" TargetMode="External"/><Relationship Id="rId89" Type="http://schemas.openxmlformats.org/officeDocument/2006/relationships/hyperlink" Target="https://community.secop.gov.co/Public/Tendering/OpportunityDetail/Index?noticeUID=CO1.NTC.3153883&amp;isFromPublicArea=True&amp;isModal=true&amp;asPopupView=true" TargetMode="External"/><Relationship Id="rId112" Type="http://schemas.openxmlformats.org/officeDocument/2006/relationships/hyperlink" Target="https://community.secop.gov.co/Public/Tendering/OpportunityDetail/Index?noticeUID=CO1.NTC.2787339&amp;isFromPublicArea=True&amp;isModal=true&amp;asPopupView=true" TargetMode="External"/><Relationship Id="rId16" Type="http://schemas.openxmlformats.org/officeDocument/2006/relationships/hyperlink" Target="https://community.secop.gov.co/Public/Tendering/OpportunityDetail/Index?noticeUID=CO1.NTC.3098240&amp;isFromPublicArea=True&amp;isModal=true&amp;asPopupView=true" TargetMode="External"/><Relationship Id="rId107" Type="http://schemas.openxmlformats.org/officeDocument/2006/relationships/hyperlink" Target="https://community.secop.gov.co/Public/Tendering/OpportunityDetail/Index?noticeUID=CO1.NTC.3191410&amp;isFromPublicArea=True&amp;isModal=true&amp;asPopupView=true" TargetMode="External"/><Relationship Id="rId11" Type="http://schemas.openxmlformats.org/officeDocument/2006/relationships/hyperlink" Target="https://community.secop.gov.co/Public/Tendering/OpportunityDetail/Index?noticeUID=CO1.NTC.3094658&amp;isFromPublicArea=True&amp;isModal=true&amp;asPopupView=true" TargetMode="External"/><Relationship Id="rId24" Type="http://schemas.openxmlformats.org/officeDocument/2006/relationships/hyperlink" Target="https://community.secop.gov.co/Public/Tendering/OpportunityDetail/Index?noticeUID=CO1.NTC.3103637&amp;isFromPublicArea=True&amp;isModal=true&amp;asPopupView=true" TargetMode="External"/><Relationship Id="rId32" Type="http://schemas.openxmlformats.org/officeDocument/2006/relationships/hyperlink" Target="https://community.secop.gov.co/Public/Tendering/OpportunityDetail/Index?noticeUID=CO1.NTC.3097066&amp;isFromPublicArea=True&amp;isModal=true&amp;asPopupView=true" TargetMode="External"/><Relationship Id="rId37" Type="http://schemas.openxmlformats.org/officeDocument/2006/relationships/hyperlink" Target="https://community.secop.gov.co/Public/Tendering/OpportunityDetail/Index?noticeUID=CO1.NTC.3100686&amp;isFromPublicArea=True&amp;isModal=true&amp;asPopupView=true" TargetMode="External"/><Relationship Id="rId40" Type="http://schemas.openxmlformats.org/officeDocument/2006/relationships/hyperlink" Target="https://community.secop.gov.co/Public/Tendering/OpportunityDetail/Index?noticeUID=CO1.NTC.3105081&amp;isFromPublicArea=True&amp;isModal=true&amp;asPopupView=true" TargetMode="External"/><Relationship Id="rId45" Type="http://schemas.openxmlformats.org/officeDocument/2006/relationships/hyperlink" Target="https://community.secop.gov.co/Public/Tendering/OpportunityDetail/Index?noticeUID=CO1.NTC.3100200&amp;isFromPublicArea=True&amp;isModal=true&amp;asPopupView=true" TargetMode="External"/><Relationship Id="rId53" Type="http://schemas.openxmlformats.org/officeDocument/2006/relationships/hyperlink" Target="https://community.secop.gov.co/Public/Tendering/OpportunityDetail/Index?noticeUID=CO1.NTC.3106657&amp;isFromPublicArea=True&amp;isModal=true&amp;asPopupView=true" TargetMode="External"/><Relationship Id="rId58" Type="http://schemas.openxmlformats.org/officeDocument/2006/relationships/hyperlink" Target="https://community.secop.gov.co/Public/Tendering/OpportunityDetail/Index?noticeUID=CO1.NTC.3106687&amp;isFromPublicArea=True&amp;isModal=true&amp;asPopupView=true" TargetMode="External"/><Relationship Id="rId66" Type="http://schemas.openxmlformats.org/officeDocument/2006/relationships/hyperlink" Target="https://community.secop.gov.co/Public/Tendering/OpportunityDetail/Index?noticeUID=CO1.NTC.3135772&amp;isFromPublicArea=True&amp;isModal=true&amp;asPopupView=true" TargetMode="External"/><Relationship Id="rId74" Type="http://schemas.openxmlformats.org/officeDocument/2006/relationships/hyperlink" Target="https://community.secop.gov.co/Public/Tendering/OpportunityDetail/Index?noticeUID=CO1.NTC.3127881&amp;isFromPublicArea=True&amp;isModal=true&amp;asPopupView=true" TargetMode="External"/><Relationship Id="rId79" Type="http://schemas.openxmlformats.org/officeDocument/2006/relationships/hyperlink" Target="https://community.secop.gov.co/Public/Tendering/OpportunityDetail/Index?noticeUID=CO1.NTC.3142962&amp;isFromPublicArea=True&amp;isModal=true&amp;asPopupView=true" TargetMode="External"/><Relationship Id="rId87" Type="http://schemas.openxmlformats.org/officeDocument/2006/relationships/hyperlink" Target="https://community.secop.gov.co/Public/Tendering/OpportunityDetail/Index?noticeUID=CO1.NTC.1814762&amp;isFromPublicArea=True&amp;isModal=true&amp;asPopupView=true" TargetMode="External"/><Relationship Id="rId102" Type="http://schemas.openxmlformats.org/officeDocument/2006/relationships/hyperlink" Target="https://community.secop.gov.co/Public/Tendering/OpportunityDetail/Index?noticeUID=CO1.NTC.743440&amp;isFromPublicArea=True&amp;isModal=true&amp;asPopupView=true" TargetMode="External"/><Relationship Id="rId110" Type="http://schemas.openxmlformats.org/officeDocument/2006/relationships/hyperlink" Target="https://community.secop.gov.co/Public/Tendering/OpportunityDetail/Index?noticeUID=CO1.NTC.670662&amp;isFromPublicArea=True&amp;isModal=true&amp;asPopupView=true" TargetMode="External"/><Relationship Id="rId115" Type="http://schemas.openxmlformats.org/officeDocument/2006/relationships/hyperlink" Target="https://community.secop.gov.co/Public/Tendering/OpportunityDetail/Index?noticeUID=CO1.NTC.2610166&amp;isFromPublicArea=True&amp;isModal=true&amp;asPopupView=true" TargetMode="External"/><Relationship Id="rId5" Type="http://schemas.openxmlformats.org/officeDocument/2006/relationships/hyperlink" Target="https://community.secop.gov.co/Public/Tendering/OpportunityDetail/Index?noticeUID=CO1.NTC.3091178&amp;isFromPublicArea=True&amp;isModal=true&amp;asPopupView=true" TargetMode="External"/><Relationship Id="rId61" Type="http://schemas.openxmlformats.org/officeDocument/2006/relationships/hyperlink" Target="https://community.secop.gov.co/Public/Tendering/OpportunityDetail/Index?noticeUID=CO1.NTC.3113970&amp;isFromPublicArea=True&amp;isModal=true&amp;asPopupView=true" TargetMode="External"/><Relationship Id="rId82" Type="http://schemas.openxmlformats.org/officeDocument/2006/relationships/hyperlink" Target="https://community.secop.gov.co/Public/Tendering/OpportunityDetail/Index?noticeUID=CO1.NTC.3143424&amp;isFromPublicArea=True&amp;isModal=true&amp;asPopupView=true" TargetMode="External"/><Relationship Id="rId90" Type="http://schemas.openxmlformats.org/officeDocument/2006/relationships/hyperlink" Target="https://community.secop.gov.co/Public/Tendering/OpportunityDetail/Index?noticeUID=CO1.NTC.3159452&amp;isFromPublicArea=True&amp;isModal=true&amp;asPopupView=true" TargetMode="External"/><Relationship Id="rId95" Type="http://schemas.openxmlformats.org/officeDocument/2006/relationships/hyperlink" Target="https://community.secop.gov.co/Public/Tendering/OpportunityDetail/Index?noticeUID=CO1.NTC.2534304&amp;isFromPublicArea=True&amp;isModal=true&amp;asPopupView=true" TargetMode="External"/><Relationship Id="rId19" Type="http://schemas.openxmlformats.org/officeDocument/2006/relationships/hyperlink" Target="https://community.secop.gov.co/Public/Tendering/OpportunityDetail/Index?noticeUID=CO1.NTC.3099356&amp;isFromPublicArea=True&amp;isModal=true&amp;asPopupView=true" TargetMode="External"/><Relationship Id="rId14" Type="http://schemas.openxmlformats.org/officeDocument/2006/relationships/hyperlink" Target="https://community.secop.gov.co/Public/Tendering/OpportunityDetail/Index?noticeUID=CO1.NTC.3093839&amp;isFromPublicArea=True&amp;isModal=true&amp;asPopupView=true" TargetMode="External"/><Relationship Id="rId22" Type="http://schemas.openxmlformats.org/officeDocument/2006/relationships/hyperlink" Target="https://community.secop.gov.co/Public/Tendering/OpportunityDetail/Index?noticeUID=CO1.NTC.3103184&amp;isFromPublicArea=True&amp;isModal=true&amp;asPopupView=true" TargetMode="External"/><Relationship Id="rId27" Type="http://schemas.openxmlformats.org/officeDocument/2006/relationships/hyperlink" Target="https://community.secop.gov.co/Public/Tendering/OpportunityDetail/Index?noticeUID=CO1.NTC.3090296&amp;isFromPublicArea=True&amp;isModal=true&amp;asPopupView=true" TargetMode="External"/><Relationship Id="rId30" Type="http://schemas.openxmlformats.org/officeDocument/2006/relationships/hyperlink" Target="https://community.secop.gov.co/Public/Tendering/OpportunityDetail/Index?noticeUID=CO1.NTC.3098927&amp;isFromPublicArea=True&amp;isModal=true&amp;asPopupView=true" TargetMode="External"/><Relationship Id="rId35" Type="http://schemas.openxmlformats.org/officeDocument/2006/relationships/hyperlink" Target="https://community.secop.gov.co/Public/Tendering/OpportunityDetail/Index?noticeUID=CO1.NTC.2572393&amp;isFromPublicArea=True&amp;isModal=true&amp;asPopupView=true" TargetMode="External"/><Relationship Id="rId43" Type="http://schemas.openxmlformats.org/officeDocument/2006/relationships/hyperlink" Target="https://community.secop.gov.co/Public/Tendering/OpportunityDetail/Index?noticeUID=CO1.NTC.2743529&amp;isFromPublicArea=True&amp;isModal=true&amp;asPopupView=true" TargetMode="External"/><Relationship Id="rId48" Type="http://schemas.openxmlformats.org/officeDocument/2006/relationships/hyperlink" Target="https://community.secop.gov.co/Public/Tendering/OpportunityDetail/Index?noticeUID=CO1.NTC.3108714&amp;isFromPublicArea=True&amp;isModal=true&amp;asPopupView=true" TargetMode="External"/><Relationship Id="rId56" Type="http://schemas.openxmlformats.org/officeDocument/2006/relationships/hyperlink" Target="https://community.secop.gov.co/Public/Tendering/OpportunityDetail/Index?noticeUID=CO1.NTC.2585156&amp;isFromPublicArea=True&amp;isModal=true&amp;asPopupView=true" TargetMode="External"/><Relationship Id="rId64" Type="http://schemas.openxmlformats.org/officeDocument/2006/relationships/hyperlink" Target="https://community.secop.gov.co/Public/Tendering/OpportunityDetail/Index?noticeUID=CO1.NTC.3139238&amp;isFromPublicArea=True&amp;isModal=true&amp;asPopupView=true" TargetMode="External"/><Relationship Id="rId69" Type="http://schemas.openxmlformats.org/officeDocument/2006/relationships/hyperlink" Target="https://community.secop.gov.co/Public/Tendering/OpportunityDetail/Index?noticeUID=CO1.NTC.3141602&amp;isFromPublicArea=True&amp;isModal=true&amp;asPopupView=true" TargetMode="External"/><Relationship Id="rId77" Type="http://schemas.openxmlformats.org/officeDocument/2006/relationships/hyperlink" Target="https://community.secop.gov.co/Public/Tendering/OpportunityDetail/Index?noticeUID=CO1.NTC.2234005&amp;isFromPublicArea=True&amp;isModal=true&amp;asPopupView=true" TargetMode="External"/><Relationship Id="rId100" Type="http://schemas.openxmlformats.org/officeDocument/2006/relationships/hyperlink" Target="https://community.secop.gov.co/Public/Tendering/OpportunityDetail/Index?noticeUID=CO1.NTC.3186749&amp;isFromPublicArea=True&amp;isModal=true&amp;asPopupView=true" TargetMode="External"/><Relationship Id="rId105" Type="http://schemas.openxmlformats.org/officeDocument/2006/relationships/hyperlink" Target="https://www.contratos.gov.co/consultas/detalleProceso.do?numConstancia=18-12-7730260" TargetMode="External"/><Relationship Id="rId113" Type="http://schemas.openxmlformats.org/officeDocument/2006/relationships/hyperlink" Target="https://community.secop.gov.co/Public/Tendering/OpportunityDetail/Index?noticeUID=CO1.NTC.3196347&amp;isFromPublicArea=True&amp;isModal=true&amp;asPopupView=true" TargetMode="External"/><Relationship Id="rId118" Type="http://schemas.openxmlformats.org/officeDocument/2006/relationships/printerSettings" Target="../printerSettings/printerSettings1.bin"/><Relationship Id="rId8" Type="http://schemas.openxmlformats.org/officeDocument/2006/relationships/hyperlink" Target="https://community.secop.gov.co/Public/Tendering/OpportunityDetail/Index?noticeUID=CO1.NTC.3079935&amp;isFromPublicArea=True&amp;isModal=true&amp;asPopupView=true" TargetMode="External"/><Relationship Id="rId51" Type="http://schemas.openxmlformats.org/officeDocument/2006/relationships/hyperlink" Target="https://community.secop.gov.co/Public/Tendering/OpportunityDetail/Index?noticeUID=CO1.NTC.3114103&amp;isFromPublicArea=True&amp;isModal=true&amp;asPopupView=true" TargetMode="External"/><Relationship Id="rId72" Type="http://schemas.openxmlformats.org/officeDocument/2006/relationships/hyperlink" Target="https://community.secop.gov.co/Public/Tendering/OpportunityDetail/Index?noticeUID=CO1.NTC.3116966&amp;isFromPublicArea=True&amp;isModal=true&amp;asPopupView=true" TargetMode="External"/><Relationship Id="rId80" Type="http://schemas.openxmlformats.org/officeDocument/2006/relationships/hyperlink" Target="https://community.secop.gov.co/Public/Tendering/OpportunityDetail/Index?noticeUID=CO1.NTC.3140957&amp;isFromPublicArea=True&amp;isModal=true&amp;asPopupView=true" TargetMode="External"/><Relationship Id="rId85" Type="http://schemas.openxmlformats.org/officeDocument/2006/relationships/hyperlink" Target="https://community.secop.gov.co/Public/Tendering/OpportunityDetail/Index?noticeUID=CO1.NTC.3148979&amp;isFromPublicArea=True&amp;isModal=true&amp;asPopupView=true" TargetMode="External"/><Relationship Id="rId93" Type="http://schemas.openxmlformats.org/officeDocument/2006/relationships/hyperlink" Target="https://community.secop.gov.co/Public/Tendering/OpportunityDetail/Index?noticeUID=CO1.NTC.3168469&amp;isFromPublicArea=True&amp;isModal=true&amp;asPopupView=true" TargetMode="External"/><Relationship Id="rId98" Type="http://schemas.openxmlformats.org/officeDocument/2006/relationships/hyperlink" Target="https://community.secop.gov.co/Public/Tendering/OpportunityDetail/Index?noticeUID=CO1.NTC.3182030&amp;isFromPublicArea=True&amp;isModal=true&amp;asPopupView=true" TargetMode="External"/><Relationship Id="rId3" Type="http://schemas.openxmlformats.org/officeDocument/2006/relationships/hyperlink" Target="https://community.secop.gov.co/Public/Tendering/OpportunityDetail/Index?noticeUID=CO1.NTC.3090721&amp;isFromPublicArea=True&amp;isModal=true&amp;asPopupView=true" TargetMode="External"/><Relationship Id="rId12" Type="http://schemas.openxmlformats.org/officeDocument/2006/relationships/hyperlink" Target="https://community.secop.gov.co/Public/Tendering/OpportunityDetail/Index?noticeUID=CO1.NTC.3097313&amp;isFromPublicArea=True&amp;isModal=true&amp;asPopupView=true" TargetMode="External"/><Relationship Id="rId17" Type="http://schemas.openxmlformats.org/officeDocument/2006/relationships/hyperlink" Target="https://community.secop.gov.co/Public/Tendering/OpportunityDetail/Index?noticeUID=CO1.NTC.3095105&amp;isFromPublicArea=True&amp;isModal=true&amp;asPopupView=true" TargetMode="External"/><Relationship Id="rId25" Type="http://schemas.openxmlformats.org/officeDocument/2006/relationships/hyperlink" Target="https://community.secop.gov.co/Public/Tendering/OpportunityDetail/Index?noticeUID=CO1.NTC.3099855&amp;isFromPublicArea=True&amp;isModal=true&amp;asPopupView=true" TargetMode="External"/><Relationship Id="rId33" Type="http://schemas.openxmlformats.org/officeDocument/2006/relationships/hyperlink" Target="https://community.secop.gov.co/Public/Tendering/OpportunityDetail/Index?noticeUID=CO1.NTC.3093750&amp;isFromPublicArea=True&amp;isModal=true&amp;asPopupView=true" TargetMode="External"/><Relationship Id="rId38" Type="http://schemas.openxmlformats.org/officeDocument/2006/relationships/hyperlink" Target="https://community.secop.gov.co/Public/Tendering/OpportunityDetail/Index?noticeUID=CO1.NTC.3100740&amp;isFromPublicArea=True&amp;isModal=true&amp;asPopupView=true" TargetMode="External"/><Relationship Id="rId46" Type="http://schemas.openxmlformats.org/officeDocument/2006/relationships/hyperlink" Target="https://community.secop.gov.co/Public/Tendering/OpportunityDetail/Index?noticeUID=CO1.NTC.3113881&amp;isFromPublicArea=True&amp;isModal=true&amp;asPopupView=true" TargetMode="External"/><Relationship Id="rId59" Type="http://schemas.openxmlformats.org/officeDocument/2006/relationships/hyperlink" Target="https://community.secop.gov.co/Public/Tendering/OpportunityDetail/Index?noticeUID=CO1.NTC.3106832&amp;isFromPublicArea=True&amp;isModal=true&amp;asPopupView=true" TargetMode="External"/><Relationship Id="rId67" Type="http://schemas.openxmlformats.org/officeDocument/2006/relationships/hyperlink" Target="https://community.secop.gov.co/Public/Tendering/OpportunityDetail/Index?noticeUID=CO1.NTC.3104526&amp;isFromPublicArea=True&amp;isModal=true&amp;asPopupView=true" TargetMode="External"/><Relationship Id="rId103" Type="http://schemas.openxmlformats.org/officeDocument/2006/relationships/hyperlink" Target="https://community.secop.gov.co/Public/Tendering/OpportunityDetail/Index?noticeUID=CO1.NTC.3182394&amp;isFromPublicArea=True&amp;isModal=true&amp;asPopupView=true" TargetMode="External"/><Relationship Id="rId108" Type="http://schemas.openxmlformats.org/officeDocument/2006/relationships/hyperlink" Target="https://community.secop.gov.co/Public/Tendering/OpportunityDetail/Index?noticeUID=CO1.NTC.1089062&amp;isFromPublicArea=True&amp;isModal=true&amp;asPopupView=true" TargetMode="External"/><Relationship Id="rId116" Type="http://schemas.openxmlformats.org/officeDocument/2006/relationships/hyperlink" Target="https://community.secop.gov.co/Public/Tendering/OpportunityDetail/Index?noticeUID=CO1.NTC.3193160&amp;isFromPublicArea=True&amp;isModal=true&amp;asPopupView=true" TargetMode="External"/><Relationship Id="rId20" Type="http://schemas.openxmlformats.org/officeDocument/2006/relationships/hyperlink" Target="https://community.secop.gov.co/Public/Tendering/OpportunityDetail/Index?noticeUID=CO1.NTC.3099044&amp;isFromPublicArea=True&amp;isModal=true&amp;asPopupView=true" TargetMode="External"/><Relationship Id="rId41" Type="http://schemas.openxmlformats.org/officeDocument/2006/relationships/hyperlink" Target="https://community.secop.gov.co/Public/Tendering/OpportunityDetail/Index?noticeUID=CO1.NTC.3097426&amp;isFromPublicArea=True&amp;isModal=true&amp;asPopupView=true" TargetMode="External"/><Relationship Id="rId54" Type="http://schemas.openxmlformats.org/officeDocument/2006/relationships/hyperlink" Target="https://community.secop.gov.co/Public/Tendering/OpportunityDetail/Index?noticeUID=CO1.NTC.3113108&amp;isFromPublicArea=True&amp;isModal=true&amp;asPopupView=true" TargetMode="External"/><Relationship Id="rId62" Type="http://schemas.openxmlformats.org/officeDocument/2006/relationships/hyperlink" Target="https://community.secop.gov.co/Public/Tendering/OpportunityDetail/Index?noticeUID=CO1.NTC.3118019&amp;isFromPublicArea=True&amp;isModal=true&amp;asPopupView=true" TargetMode="External"/><Relationship Id="rId70" Type="http://schemas.openxmlformats.org/officeDocument/2006/relationships/hyperlink" Target="https://community.secop.gov.co/Public/Tendering/OpportunityDetail/Index?noticeUID=CO1.NTC.3141987&amp;isFromPublicArea=True&amp;isModal=true&amp;asPopupView=true" TargetMode="External"/><Relationship Id="rId75" Type="http://schemas.openxmlformats.org/officeDocument/2006/relationships/hyperlink" Target="https://community.secop.gov.co/Public/Tendering/OpportunityDetail/Index?noticeUID=CO1.NTC.3131007&amp;isFromPublicArea=True&amp;isModal=true&amp;asPopupView=true" TargetMode="External"/><Relationship Id="rId83" Type="http://schemas.openxmlformats.org/officeDocument/2006/relationships/hyperlink" Target="https://community.secop.gov.co/Public/Tendering/OpportunityDetail/Index?noticeUID=CO1.NTC.3126607&amp;isFromPublicArea=True&amp;isModal=true&amp;asPopupView=true" TargetMode="External"/><Relationship Id="rId88" Type="http://schemas.openxmlformats.org/officeDocument/2006/relationships/hyperlink" Target="https://community.secop.gov.co/Public/Tendering/OpportunityDetail/Index?noticeUID=CO1.NTC.3148933&amp;isFromPublicArea=True&amp;isModal=true&amp;asPopupView=true" TargetMode="External"/><Relationship Id="rId91" Type="http://schemas.openxmlformats.org/officeDocument/2006/relationships/hyperlink" Target="https://community.secop.gov.co/Public/Tendering/OpportunityDetail/Index?noticeUID=CO1.NTC.3131317&amp;isFromPublicArea=True&amp;isModal=true&amp;asPopupView=true" TargetMode="External"/><Relationship Id="rId96" Type="http://schemas.openxmlformats.org/officeDocument/2006/relationships/hyperlink" Target="https://community.secop.gov.co/Public/Tendering/OpportunityDetail/Index?noticeUID=CO1.NTC.3170935&amp;isFromPublicArea=True&amp;isModal=true&amp;asPopupView=true" TargetMode="External"/><Relationship Id="rId111" Type="http://schemas.openxmlformats.org/officeDocument/2006/relationships/hyperlink" Target="https://community.secop.gov.co/Public/Tendering/OpportunityDetail/Index?noticeUID=CO1.NTC.2805591&amp;isFromPublicArea=True&amp;isModal=true&amp;asPopupView=true" TargetMode="External"/><Relationship Id="rId1" Type="http://schemas.openxmlformats.org/officeDocument/2006/relationships/hyperlink" Target="https://community.secop.gov.co/Public/Tendering/OpportunityDetail/Index?noticeUID=CO1.NTC.3093732&amp;isFromPublicArea=True&amp;isModal=true&amp;asPopupView=true" TargetMode="External"/><Relationship Id="rId6" Type="http://schemas.openxmlformats.org/officeDocument/2006/relationships/hyperlink" Target="https://community.secop.gov.co/Public/Tendering/OpportunityDetail/Index?noticeUID=CO1.NTC.2761446&amp;isFromPublicArea=True&amp;isModal=true&amp;asPopupView=true" TargetMode="External"/><Relationship Id="rId15" Type="http://schemas.openxmlformats.org/officeDocument/2006/relationships/hyperlink" Target="https://community.secop.gov.co/Public/Tendering/OpportunityDetail/Index?noticeUID=CO1.NTC.3098784&amp;isFromPublicArea=True&amp;isModal=true&amp;asPopupView=true" TargetMode="External"/><Relationship Id="rId23" Type="http://schemas.openxmlformats.org/officeDocument/2006/relationships/hyperlink" Target="https://community.secop.gov.co/Public/Tendering/OpportunityDetail/Index?noticeUID=CO1.NTC.3100051&amp;isFromPublicArea=True&amp;isModal=true&amp;asPopupView=true" TargetMode="External"/><Relationship Id="rId28" Type="http://schemas.openxmlformats.org/officeDocument/2006/relationships/hyperlink" Target="https://community.secop.gov.co/Public/Tendering/OpportunityDetail/Index?noticeUID=CO1.NTC.3091560&amp;isFromPublicArea=True&amp;isModal=true&amp;asPopupView=true" TargetMode="External"/><Relationship Id="rId36" Type="http://schemas.openxmlformats.org/officeDocument/2006/relationships/hyperlink" Target="https://community.secop.gov.co/Public/Tendering/OpportunityDetail/Index?noticeUID=CO1.NTC.3100588&amp;isFromPublicArea=True&amp;isModal=true&amp;asPopupView=true" TargetMode="External"/><Relationship Id="rId49" Type="http://schemas.openxmlformats.org/officeDocument/2006/relationships/hyperlink" Target="https://community.secop.gov.co/Public/Tendering/OpportunityDetail/Index?noticeUID=CO1.NTC.3103482&amp;isFromPublicArea=True&amp;isModal=true&amp;asPopupView=true" TargetMode="External"/><Relationship Id="rId57" Type="http://schemas.openxmlformats.org/officeDocument/2006/relationships/hyperlink" Target="https://community.secop.gov.co/Public/Tendering/OpportunityDetail/Index?noticeUID=CO1.NTC.3114548&amp;isFromPublicArea=True&amp;isModal=true&amp;asPopupView=true" TargetMode="External"/><Relationship Id="rId106" Type="http://schemas.openxmlformats.org/officeDocument/2006/relationships/hyperlink" Target="https://community.secop.gov.co/Public/Tendering/OpportunityDetail/Index?noticeUID=CO1.NTC.1777948&amp;isFromPublicArea=True&amp;isModal=true&amp;asPopupView=true" TargetMode="External"/><Relationship Id="rId114" Type="http://schemas.openxmlformats.org/officeDocument/2006/relationships/hyperlink" Target="https://community.secop.gov.co/Public/Tendering/OpportunityDetail/Index?noticeUID=CO1.NTC.1841409&amp;isFromPublicArea=True&amp;isModal=true&amp;asPopupView=true" TargetMode="External"/><Relationship Id="rId119" Type="http://schemas.openxmlformats.org/officeDocument/2006/relationships/drawing" Target="../drawings/drawing1.xml"/><Relationship Id="rId10" Type="http://schemas.openxmlformats.org/officeDocument/2006/relationships/hyperlink" Target="https://community.secop.gov.co/Public/Tendering/OpportunityDetail/Index?noticeUID=CO1.NTC.3084456&amp;isFromPublicArea=True&amp;isModal=true&amp;asPopupView=true" TargetMode="External"/><Relationship Id="rId31" Type="http://schemas.openxmlformats.org/officeDocument/2006/relationships/hyperlink" Target="https://community.secop.gov.co/Public/Tendering/OpportunityDetail/Index?noticeUID=CO1.NTC.3098626&amp;isFromPublicArea=True&amp;isModal=true&amp;asPopupView=true" TargetMode="External"/><Relationship Id="rId44" Type="http://schemas.openxmlformats.org/officeDocument/2006/relationships/hyperlink" Target="https://community.secop.gov.co/Public/Tendering/OpportunityDetail/Index?noticeUID=CO1.NTC.3099603&amp;isFromPublicArea=True&amp;isModal=true&amp;asPopupView=true" TargetMode="External"/><Relationship Id="rId52" Type="http://schemas.openxmlformats.org/officeDocument/2006/relationships/hyperlink" Target="https://community.secop.gov.co/Public/Tendering/OpportunityDetail/Index?noticeUID=CO1.NTC.3112583&amp;isFromPublicArea=True&amp;isModal=true&amp;asPopupView=true" TargetMode="External"/><Relationship Id="rId60" Type="http://schemas.openxmlformats.org/officeDocument/2006/relationships/hyperlink" Target="https://community.secop.gov.co/Public/Tendering/OpportunityDetail/Index?noticeUID=CO1.NTC.3114364&amp;isFromPublicArea=True&amp;isModal=true&amp;asPopupView=true" TargetMode="External"/><Relationship Id="rId65" Type="http://schemas.openxmlformats.org/officeDocument/2006/relationships/hyperlink" Target="https://community.secop.gov.co/Public/Tendering/OpportunityDetail/Index?noticeUID=CO1.NTC.3115760&amp;isFromPublicArea=True&amp;isModal=true&amp;asPopupView=true" TargetMode="External"/><Relationship Id="rId73" Type="http://schemas.openxmlformats.org/officeDocument/2006/relationships/hyperlink" Target="https://community.secop.gov.co/Public/Tendering/OpportunityDetail/Index?noticeUID=CO1.NTC.3133437&amp;isFromPublicArea=True&amp;isModal=true&amp;asPopupView=true" TargetMode="External"/><Relationship Id="rId78" Type="http://schemas.openxmlformats.org/officeDocument/2006/relationships/hyperlink" Target="https://community.secop.gov.co/Public/Tendering/OpportunityDetail/Index?noticeUID=CO1.NTC.3139408&amp;isFromPublicArea=True&amp;isModal=true&amp;asPopupView=true" TargetMode="External"/><Relationship Id="rId81" Type="http://schemas.openxmlformats.org/officeDocument/2006/relationships/hyperlink" Target="https://community.secop.gov.co/Public/Tendering/OpportunityDetail/Index?noticeUID=CO1.NTC.3134626&amp;isFromPublicArea=True&amp;isModal=true&amp;asPopupView=true" TargetMode="External"/><Relationship Id="rId86" Type="http://schemas.openxmlformats.org/officeDocument/2006/relationships/hyperlink" Target="https://community.secop.gov.co/Public/Tendering/OpportunityDetail/Index?noticeUID=CO1.NTC.3139747&amp;isFromPublicArea=True&amp;isModal=true&amp;asPopupView=true" TargetMode="External"/><Relationship Id="rId94" Type="http://schemas.openxmlformats.org/officeDocument/2006/relationships/hyperlink" Target="https://community.secop.gov.co/Public/Tendering/OpportunityDetail/Index?noticeUID=CO1.NTC.3169712&amp;isFromPublicArea=True&amp;isModal=true&amp;asPopupView=true" TargetMode="External"/><Relationship Id="rId99" Type="http://schemas.openxmlformats.org/officeDocument/2006/relationships/hyperlink" Target="https://community.secop.gov.co/Public/Tendering/OpportunityDetail/Index?noticeUID=CO1.NTC.3184351&amp;isFromPublicArea=True&amp;isModal=true&amp;asPopupView=true" TargetMode="External"/><Relationship Id="rId101" Type="http://schemas.openxmlformats.org/officeDocument/2006/relationships/hyperlink" Target="https://community.secop.gov.co/Public/Tendering/OpportunityDetail/Index?noticeUID=CO1.NTC.3184543&amp;isFromPublicArea=True&amp;isModal=true&amp;asPopupView=true" TargetMode="External"/><Relationship Id="rId4" Type="http://schemas.openxmlformats.org/officeDocument/2006/relationships/hyperlink" Target="https://community.secop.gov.co/Public/Tendering/OpportunityDetail/Index?noticeUID=CO1.NTC.3082828&amp;isFromPublicArea=True&amp;isModal=true&amp;asPopupView=true" TargetMode="External"/><Relationship Id="rId9" Type="http://schemas.openxmlformats.org/officeDocument/2006/relationships/hyperlink" Target="https://community.secop.gov.co/Public/Tendering/OpportunityDetail/Index?noticeUID=CO1.NTC.3082845&amp;isFromPublicArea=True&amp;isModal=true&amp;asPopupView=true" TargetMode="External"/><Relationship Id="rId13" Type="http://schemas.openxmlformats.org/officeDocument/2006/relationships/hyperlink" Target="https://community.secop.gov.co/Public/Tendering/OpportunityDetail/Index?noticeUID=CO1.NTC.3094514&amp;isFromPublicArea=True&amp;isModal=true&amp;asPopupView=true" TargetMode="External"/><Relationship Id="rId18" Type="http://schemas.openxmlformats.org/officeDocument/2006/relationships/hyperlink" Target="https://community.secop.gov.co/Public/Tendering/OpportunityDetail/Index?noticeUID=CO1.NTC.3098619&amp;isFromPublicArea=True&amp;isModal=true&amp;asPopupView=true" TargetMode="External"/><Relationship Id="rId39" Type="http://schemas.openxmlformats.org/officeDocument/2006/relationships/hyperlink" Target="https://community.secop.gov.co/Public/Tendering/OpportunityDetail/Index?noticeUID=CO1.NTC.3101997&amp;isFromPublicArea=True&amp;isModal=true&amp;asPopupView=true" TargetMode="External"/><Relationship Id="rId109" Type="http://schemas.openxmlformats.org/officeDocument/2006/relationships/hyperlink" Target="https://community.secop.gov.co/Public/Tendering/OpportunityDetail/Index?noticeUID=CO1.NTC.3192604&amp;isFromPublicArea=True&amp;isModal=true&amp;asPopupView=true" TargetMode="External"/><Relationship Id="rId34" Type="http://schemas.openxmlformats.org/officeDocument/2006/relationships/hyperlink" Target="https://community.secop.gov.co/Public/Tendering/OpportunityDetail/Index?noticeUID=CO1.NTC.3099943&amp;isFromPublicArea=True&amp;isModal=true&amp;asPopupView=true" TargetMode="External"/><Relationship Id="rId50" Type="http://schemas.openxmlformats.org/officeDocument/2006/relationships/hyperlink" Target="https://community.secop.gov.co/Public/Tendering/OpportunityDetail/Index?noticeUID=CO1.NTC.3123879&amp;isFromPublicArea=True&amp;isModal=true&amp;asPopupView=true" TargetMode="External"/><Relationship Id="rId55" Type="http://schemas.openxmlformats.org/officeDocument/2006/relationships/hyperlink" Target="https://community.secop.gov.co/Public/Tendering/OpportunityDetail/Index?noticeUID=CO1.NTC.3100916&amp;isFromPublicArea=True&amp;isModal=true&amp;asPopupView=true" TargetMode="External"/><Relationship Id="rId76" Type="http://schemas.openxmlformats.org/officeDocument/2006/relationships/hyperlink" Target="https://community.secop.gov.co/Public/Tendering/OpportunityDetail/Index?noticeUID=CO1.NTC.3128063&amp;isFromPublicArea=True&amp;isModal=true&amp;asPopupView=true" TargetMode="External"/><Relationship Id="rId97" Type="http://schemas.openxmlformats.org/officeDocument/2006/relationships/hyperlink" Target="https://community.secop.gov.co/Public/Tendering/OpportunityDetail/Index?noticeUID=CO1.NTC.3171729&amp;isFromPublicArea=True&amp;isModal=true&amp;asPopupView=true" TargetMode="External"/><Relationship Id="rId104" Type="http://schemas.openxmlformats.org/officeDocument/2006/relationships/hyperlink" Target="https://community.secop.gov.co/Public/Tendering/OpportunityDetail/Index?noticeUID=CO1.NTC.3182329&amp;isFromPublicArea=True&amp;isModal=true&amp;asPopupView=true" TargetMode="External"/><Relationship Id="rId7" Type="http://schemas.openxmlformats.org/officeDocument/2006/relationships/hyperlink" Target="https://community.secop.gov.co/Public/Tendering/OpportunityDetail/Index?noticeUID=CO1.NTC.3083423&amp;isFromPublicArea=True&amp;isModal=true&amp;asPopupView=true" TargetMode="External"/><Relationship Id="rId71" Type="http://schemas.openxmlformats.org/officeDocument/2006/relationships/hyperlink" Target="https://community.secop.gov.co/Public/Tendering/OpportunityDetail/Index?noticeUID=CO1.NTC.3129990&amp;isFromPublicArea=True&amp;isModal=true&amp;asPopupView=true" TargetMode="External"/><Relationship Id="rId92" Type="http://schemas.openxmlformats.org/officeDocument/2006/relationships/hyperlink" Target="https://community.secop.gov.co/Public/Tendering/OpportunityDetail/Index?noticeUID=CO1.NTC.3176375&amp;isFromPublicArea=True&amp;isModal=true&amp;asPopupView=true" TargetMode="External"/><Relationship Id="rId2" Type="http://schemas.openxmlformats.org/officeDocument/2006/relationships/hyperlink" Target="https://community.secop.gov.co/Public/Tendering/OpportunityDetail/Index?noticeUID=CO1.NTC.3090233&amp;isFromPublicArea=True&amp;isModal=true&amp;asPopupView=true" TargetMode="External"/><Relationship Id="rId29" Type="http://schemas.openxmlformats.org/officeDocument/2006/relationships/hyperlink" Target="https://community.secop.gov.co/Public/Tendering/OpportunityDetail/Index?noticeUID=CO1.NTC.3085448&amp;isFromPublicArea=True&amp;isModal=true&amp;asPopupView=tru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community.secop.gov.co/Public/Tendering/ContractNoticePhases/View?PPI=CO1.PPI.19546904&amp;isFromPublicArea=True&amp;isModal=False" TargetMode="External"/><Relationship Id="rId2" Type="http://schemas.openxmlformats.org/officeDocument/2006/relationships/hyperlink" Target="https://community.secop.gov.co/Public/Tendering/OpportunityDetail/Index?noticeUID=CO1.NTC.2861731&amp;isFromPublicArea=True&amp;isModal=true&amp;asPopupView=true" TargetMode="External"/><Relationship Id="rId1" Type="http://schemas.openxmlformats.org/officeDocument/2006/relationships/hyperlink" Target="https://community.secop.gov.co/Public/Tendering/ContractNoticePhases/View?PPI=CO1.PPI.19502133&amp;isFromPublicArea=True&amp;isModal=False"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00"/>
  <sheetViews>
    <sheetView topLeftCell="F1" workbookViewId="0">
      <selection activeCell="L18" sqref="L18"/>
    </sheetView>
  </sheetViews>
  <sheetFormatPr baseColWidth="10" defaultColWidth="14.42578125" defaultRowHeight="15" customHeight="1"/>
  <cols>
    <col min="1" max="1" width="5.7109375" customWidth="1"/>
    <col min="2" max="2" width="14.5703125" customWidth="1"/>
    <col min="3" max="3" width="18" customWidth="1"/>
    <col min="4" max="5" width="11.42578125" customWidth="1"/>
    <col min="6" max="6" width="15.85546875" customWidth="1"/>
    <col min="7" max="7" width="18" customWidth="1"/>
    <col min="8" max="8" width="11.42578125" customWidth="1"/>
    <col min="9" max="9" width="14.42578125" customWidth="1"/>
    <col min="10" max="10" width="15.5703125" customWidth="1"/>
    <col min="11" max="12" width="11.42578125" customWidth="1"/>
    <col min="13" max="15" width="13.28515625" customWidth="1"/>
    <col min="16" max="16" width="31.42578125" customWidth="1"/>
    <col min="17" max="17" width="31" customWidth="1"/>
    <col min="18" max="20" width="10.7109375" customWidth="1"/>
    <col min="21" max="23" width="10.7109375" style="41" customWidth="1"/>
    <col min="24" max="28" width="10.7109375" customWidth="1"/>
  </cols>
  <sheetData>
    <row r="1" spans="1:24" ht="48" thickTop="1" thickBot="1">
      <c r="A1" s="110"/>
      <c r="B1" s="111"/>
      <c r="C1" s="1"/>
      <c r="D1" s="2"/>
      <c r="E1" s="114" t="s">
        <v>0</v>
      </c>
      <c r="F1" s="115"/>
      <c r="G1" s="115"/>
      <c r="H1" s="115"/>
      <c r="I1" s="115"/>
      <c r="J1" s="115"/>
      <c r="K1" s="115"/>
      <c r="L1" s="115"/>
      <c r="M1" s="115"/>
      <c r="N1" s="116"/>
      <c r="O1" s="116"/>
      <c r="P1" s="117"/>
      <c r="Q1" s="3" t="s">
        <v>1</v>
      </c>
      <c r="R1" s="118" t="s">
        <v>465</v>
      </c>
      <c r="S1" s="115"/>
      <c r="T1" s="119"/>
      <c r="U1" s="93"/>
      <c r="V1" s="94"/>
      <c r="W1" s="95"/>
    </row>
    <row r="2" spans="1:24" ht="48" thickTop="1" thickBot="1">
      <c r="A2" s="112"/>
      <c r="B2" s="113"/>
      <c r="C2" s="5"/>
      <c r="D2" s="6"/>
      <c r="E2" s="120" t="s">
        <v>2</v>
      </c>
      <c r="F2" s="121"/>
      <c r="G2" s="121"/>
      <c r="H2" s="121"/>
      <c r="I2" s="121"/>
      <c r="J2" s="121"/>
      <c r="K2" s="121"/>
      <c r="L2" s="121"/>
      <c r="M2" s="121"/>
      <c r="N2" s="122"/>
      <c r="O2" s="122"/>
      <c r="P2" s="123"/>
      <c r="Q2" s="7" t="s">
        <v>3</v>
      </c>
      <c r="R2" s="124" t="s">
        <v>727</v>
      </c>
      <c r="S2" s="115"/>
      <c r="T2" s="116"/>
      <c r="U2" s="99"/>
      <c r="V2" s="100"/>
      <c r="W2" s="101"/>
    </row>
    <row r="3" spans="1:24" ht="15.75" customHeight="1" thickTop="1">
      <c r="A3" s="8" t="s">
        <v>4</v>
      </c>
      <c r="B3" s="125" t="s">
        <v>5</v>
      </c>
      <c r="C3" s="111"/>
      <c r="D3" s="128" t="s">
        <v>6</v>
      </c>
      <c r="E3" s="122"/>
      <c r="F3" s="9" t="s">
        <v>7</v>
      </c>
      <c r="G3" s="10" t="s">
        <v>8</v>
      </c>
      <c r="H3" s="9" t="s">
        <v>9</v>
      </c>
      <c r="I3" s="9" t="s">
        <v>10</v>
      </c>
      <c r="J3" s="11" t="s">
        <v>11</v>
      </c>
      <c r="K3" s="9" t="s">
        <v>12</v>
      </c>
      <c r="L3" s="12" t="s">
        <v>13</v>
      </c>
      <c r="M3" s="12" t="s">
        <v>14</v>
      </c>
      <c r="N3" s="12"/>
      <c r="O3" s="12"/>
      <c r="P3" s="12" t="s">
        <v>15</v>
      </c>
      <c r="Q3" s="102" t="s">
        <v>16</v>
      </c>
      <c r="R3" s="103"/>
      <c r="S3" s="103"/>
      <c r="T3" s="103"/>
      <c r="U3" s="96" t="s">
        <v>543</v>
      </c>
      <c r="V3" s="98" t="s">
        <v>466</v>
      </c>
      <c r="W3" s="98" t="s">
        <v>545</v>
      </c>
      <c r="X3" s="36"/>
    </row>
    <row r="4" spans="1:24">
      <c r="A4" s="13"/>
      <c r="B4" s="126"/>
      <c r="C4" s="127"/>
      <c r="D4" s="129"/>
      <c r="E4" s="130"/>
      <c r="F4" s="12"/>
      <c r="G4" s="14"/>
      <c r="H4" s="12"/>
      <c r="I4" s="12"/>
      <c r="J4" s="15"/>
      <c r="K4" s="12"/>
      <c r="L4" s="12"/>
      <c r="M4" s="12"/>
      <c r="N4" s="12"/>
      <c r="O4" s="12"/>
      <c r="P4" s="12"/>
      <c r="Q4" s="16" t="s">
        <v>17</v>
      </c>
      <c r="R4" s="17" t="s">
        <v>18</v>
      </c>
      <c r="S4" s="104" t="s">
        <v>19</v>
      </c>
      <c r="T4" s="105"/>
      <c r="U4" s="97"/>
      <c r="V4" s="97"/>
      <c r="W4" s="97"/>
    </row>
    <row r="5" spans="1:24">
      <c r="A5" s="18"/>
      <c r="B5" s="106"/>
      <c r="C5" s="107"/>
      <c r="D5" s="108" t="s">
        <v>20</v>
      </c>
      <c r="E5" s="109"/>
      <c r="F5" s="19"/>
      <c r="G5" s="20"/>
      <c r="H5" s="19"/>
      <c r="I5" s="19"/>
      <c r="J5" s="21"/>
      <c r="K5" s="19"/>
      <c r="L5" s="19"/>
      <c r="M5" s="19"/>
      <c r="N5" s="42" t="s">
        <v>587</v>
      </c>
      <c r="O5" s="42" t="s">
        <v>588</v>
      </c>
      <c r="P5" s="19"/>
      <c r="Q5" s="22"/>
      <c r="R5" s="23"/>
      <c r="S5" s="19" t="s">
        <v>21</v>
      </c>
      <c r="T5" s="35" t="s">
        <v>22</v>
      </c>
      <c r="U5" s="38" t="s">
        <v>544</v>
      </c>
      <c r="V5" s="38" t="s">
        <v>544</v>
      </c>
      <c r="W5" s="38" t="s">
        <v>544</v>
      </c>
    </row>
    <row r="6" spans="1:24" ht="27">
      <c r="A6" s="24">
        <v>1</v>
      </c>
      <c r="B6" s="25">
        <v>512</v>
      </c>
      <c r="C6" s="26">
        <v>44774</v>
      </c>
      <c r="D6" s="25" t="s">
        <v>23</v>
      </c>
      <c r="E6" s="25"/>
      <c r="F6" s="25" t="s">
        <v>24</v>
      </c>
      <c r="G6" s="25">
        <v>16800000</v>
      </c>
      <c r="H6" s="25">
        <v>6</v>
      </c>
      <c r="I6" s="25">
        <v>0</v>
      </c>
      <c r="J6" s="25" t="s">
        <v>25</v>
      </c>
      <c r="K6" s="27" t="s">
        <v>26</v>
      </c>
      <c r="L6" s="25">
        <v>6016947428</v>
      </c>
      <c r="M6" s="28" t="s">
        <v>27</v>
      </c>
      <c r="N6" s="44">
        <v>44777</v>
      </c>
      <c r="O6" s="44">
        <v>44926</v>
      </c>
      <c r="P6" s="29" t="s">
        <v>28</v>
      </c>
      <c r="Q6" s="28" t="s">
        <v>29</v>
      </c>
      <c r="R6" s="25"/>
      <c r="S6" s="25"/>
      <c r="T6" s="37"/>
      <c r="U6" s="39" t="s">
        <v>467</v>
      </c>
      <c r="V6" s="39" t="s">
        <v>468</v>
      </c>
      <c r="W6" s="39">
        <v>15</v>
      </c>
    </row>
    <row r="7" spans="1:24" ht="27">
      <c r="A7" s="30">
        <v>2</v>
      </c>
      <c r="B7" s="25">
        <v>537</v>
      </c>
      <c r="C7" s="26">
        <v>44774</v>
      </c>
      <c r="D7" s="25" t="s">
        <v>30</v>
      </c>
      <c r="E7" s="25"/>
      <c r="F7" s="25" t="s">
        <v>31</v>
      </c>
      <c r="G7" s="25">
        <v>26333333</v>
      </c>
      <c r="H7" s="25">
        <v>5</v>
      </c>
      <c r="I7" s="25">
        <v>8</v>
      </c>
      <c r="J7" s="25" t="s">
        <v>32</v>
      </c>
      <c r="K7" s="27" t="s">
        <v>26</v>
      </c>
      <c r="L7" s="25">
        <v>6961329</v>
      </c>
      <c r="M7" s="28" t="s">
        <v>33</v>
      </c>
      <c r="N7" s="44">
        <v>44777</v>
      </c>
      <c r="O7" s="44">
        <v>44926</v>
      </c>
      <c r="P7" s="31" t="s">
        <v>34</v>
      </c>
      <c r="Q7" s="28" t="s">
        <v>29</v>
      </c>
      <c r="R7" s="25"/>
      <c r="S7" s="25"/>
      <c r="T7" s="37"/>
      <c r="U7" s="39" t="s">
        <v>467</v>
      </c>
      <c r="V7" s="39">
        <v>15</v>
      </c>
      <c r="W7" s="39">
        <v>15</v>
      </c>
    </row>
    <row r="8" spans="1:24" ht="27">
      <c r="A8" s="30">
        <v>3</v>
      </c>
      <c r="B8" s="25">
        <v>538</v>
      </c>
      <c r="C8" s="26">
        <v>44774</v>
      </c>
      <c r="D8" s="25" t="s">
        <v>35</v>
      </c>
      <c r="E8" s="25"/>
      <c r="F8" s="25" t="s">
        <v>31</v>
      </c>
      <c r="G8" s="25">
        <v>26333333</v>
      </c>
      <c r="H8" s="25">
        <v>5</v>
      </c>
      <c r="I8" s="25">
        <v>8</v>
      </c>
      <c r="J8" s="25" t="s">
        <v>32</v>
      </c>
      <c r="K8" s="27" t="s">
        <v>26</v>
      </c>
      <c r="L8" s="25">
        <v>3013496234</v>
      </c>
      <c r="M8" s="28" t="s">
        <v>36</v>
      </c>
      <c r="N8" s="44">
        <v>44776</v>
      </c>
      <c r="O8" s="44">
        <v>44926</v>
      </c>
      <c r="P8" s="31" t="s">
        <v>37</v>
      </c>
      <c r="Q8" s="28" t="s">
        <v>29</v>
      </c>
      <c r="R8" s="25"/>
      <c r="S8" s="25"/>
      <c r="T8" s="37"/>
      <c r="U8" s="39" t="s">
        <v>469</v>
      </c>
      <c r="V8" s="39" t="s">
        <v>470</v>
      </c>
      <c r="W8" s="39" t="s">
        <v>470</v>
      </c>
    </row>
    <row r="9" spans="1:24" ht="27">
      <c r="A9" s="30">
        <v>4</v>
      </c>
      <c r="B9" s="25">
        <v>559</v>
      </c>
      <c r="C9" s="26">
        <v>44774</v>
      </c>
      <c r="D9" s="25" t="s">
        <v>38</v>
      </c>
      <c r="E9" s="25"/>
      <c r="F9" s="25" t="s">
        <v>39</v>
      </c>
      <c r="G9" s="25">
        <v>23466667</v>
      </c>
      <c r="H9" s="25">
        <v>5</v>
      </c>
      <c r="I9" s="25">
        <v>10</v>
      </c>
      <c r="J9" s="25" t="s">
        <v>32</v>
      </c>
      <c r="K9" s="27" t="s">
        <v>26</v>
      </c>
      <c r="L9" s="25">
        <v>3167626963</v>
      </c>
      <c r="M9" s="28" t="s">
        <v>40</v>
      </c>
      <c r="N9" s="44">
        <v>44778</v>
      </c>
      <c r="O9" s="44">
        <v>44926</v>
      </c>
      <c r="P9" s="31" t="s">
        <v>41</v>
      </c>
      <c r="Q9" s="28" t="s">
        <v>29</v>
      </c>
      <c r="R9" s="25"/>
      <c r="S9" s="25"/>
      <c r="T9" s="37"/>
      <c r="U9" s="39" t="s">
        <v>471</v>
      </c>
      <c r="V9" s="39" t="s">
        <v>472</v>
      </c>
      <c r="W9" s="39" t="s">
        <v>472</v>
      </c>
    </row>
    <row r="10" spans="1:24" ht="27">
      <c r="A10" s="30">
        <v>5</v>
      </c>
      <c r="B10" s="25">
        <v>566</v>
      </c>
      <c r="C10" s="26">
        <v>44774</v>
      </c>
      <c r="D10" s="25" t="s">
        <v>42</v>
      </c>
      <c r="E10" s="25"/>
      <c r="F10" s="25" t="s">
        <v>43</v>
      </c>
      <c r="G10" s="25">
        <v>31625000</v>
      </c>
      <c r="H10" s="25">
        <v>5</v>
      </c>
      <c r="I10" s="25">
        <v>15</v>
      </c>
      <c r="J10" s="25" t="s">
        <v>32</v>
      </c>
      <c r="K10" s="27" t="s">
        <v>26</v>
      </c>
      <c r="L10" s="25">
        <v>5978300</v>
      </c>
      <c r="M10" s="28" t="s">
        <v>44</v>
      </c>
      <c r="N10" s="44">
        <v>44776</v>
      </c>
      <c r="O10" s="44">
        <v>44925</v>
      </c>
      <c r="P10" s="31" t="s">
        <v>45</v>
      </c>
      <c r="Q10" s="28" t="s">
        <v>29</v>
      </c>
      <c r="R10" s="25"/>
      <c r="S10" s="25"/>
      <c r="T10" s="37"/>
      <c r="U10" s="39" t="s">
        <v>467</v>
      </c>
      <c r="V10" s="39" t="s">
        <v>470</v>
      </c>
      <c r="W10" s="39" t="s">
        <v>470</v>
      </c>
    </row>
    <row r="11" spans="1:24" ht="27">
      <c r="A11" s="30">
        <v>6</v>
      </c>
      <c r="B11" s="25">
        <v>568</v>
      </c>
      <c r="C11" s="26">
        <v>44774</v>
      </c>
      <c r="D11" s="25" t="s">
        <v>46</v>
      </c>
      <c r="E11" s="25"/>
      <c r="F11" s="25" t="s">
        <v>47</v>
      </c>
      <c r="G11" s="25">
        <v>22000000</v>
      </c>
      <c r="H11" s="25">
        <v>5</v>
      </c>
      <c r="I11" s="25">
        <v>0</v>
      </c>
      <c r="J11" s="25" t="s">
        <v>32</v>
      </c>
      <c r="K11" s="27" t="s">
        <v>26</v>
      </c>
      <c r="L11" s="25">
        <v>3176357708</v>
      </c>
      <c r="M11" s="28" t="s">
        <v>48</v>
      </c>
      <c r="N11" s="44">
        <v>44776</v>
      </c>
      <c r="O11" s="44">
        <v>44925</v>
      </c>
      <c r="P11" s="31" t="s">
        <v>49</v>
      </c>
      <c r="Q11" s="28" t="s">
        <v>29</v>
      </c>
      <c r="R11" s="25"/>
      <c r="S11" s="25"/>
      <c r="T11" s="37"/>
      <c r="U11" s="39" t="s">
        <v>467</v>
      </c>
      <c r="V11" s="39" t="s">
        <v>470</v>
      </c>
      <c r="W11" s="39" t="s">
        <v>470</v>
      </c>
    </row>
    <row r="12" spans="1:24" ht="27">
      <c r="A12" s="30">
        <v>7</v>
      </c>
      <c r="B12" s="25">
        <v>571</v>
      </c>
      <c r="C12" s="26">
        <v>44774</v>
      </c>
      <c r="D12" s="25" t="s">
        <v>50</v>
      </c>
      <c r="E12" s="25"/>
      <c r="F12" s="25" t="s">
        <v>51</v>
      </c>
      <c r="G12" s="25">
        <v>44400000</v>
      </c>
      <c r="H12" s="25">
        <v>6</v>
      </c>
      <c r="I12" s="25">
        <v>0</v>
      </c>
      <c r="J12" s="25" t="s">
        <v>32</v>
      </c>
      <c r="K12" s="27" t="s">
        <v>26</v>
      </c>
      <c r="L12" s="25">
        <v>3112499713</v>
      </c>
      <c r="M12" s="28" t="s">
        <v>52</v>
      </c>
      <c r="N12" s="44">
        <v>44782</v>
      </c>
      <c r="O12" s="44">
        <v>44925</v>
      </c>
      <c r="P12" s="31" t="s">
        <v>53</v>
      </c>
      <c r="Q12" s="28" t="s">
        <v>29</v>
      </c>
      <c r="R12" s="25"/>
      <c r="S12" s="25"/>
      <c r="T12" s="37"/>
      <c r="U12" s="39" t="s">
        <v>473</v>
      </c>
      <c r="V12" s="39" t="s">
        <v>474</v>
      </c>
      <c r="W12" s="39" t="s">
        <v>475</v>
      </c>
    </row>
    <row r="13" spans="1:24" ht="27">
      <c r="A13" s="24">
        <v>8</v>
      </c>
      <c r="B13" s="25">
        <v>584</v>
      </c>
      <c r="C13" s="26">
        <v>44774</v>
      </c>
      <c r="D13" s="25" t="s">
        <v>54</v>
      </c>
      <c r="E13" s="25"/>
      <c r="F13" s="25" t="s">
        <v>55</v>
      </c>
      <c r="G13" s="25">
        <v>20000000</v>
      </c>
      <c r="H13" s="25">
        <v>5</v>
      </c>
      <c r="I13" s="25">
        <v>0</v>
      </c>
      <c r="J13" s="25" t="s">
        <v>25</v>
      </c>
      <c r="K13" s="27" t="s">
        <v>26</v>
      </c>
      <c r="L13" s="25">
        <v>3202899364</v>
      </c>
      <c r="M13" s="28" t="s">
        <v>56</v>
      </c>
      <c r="N13" s="44">
        <v>44777</v>
      </c>
      <c r="O13" s="44">
        <v>44925</v>
      </c>
      <c r="P13" s="31" t="s">
        <v>57</v>
      </c>
      <c r="Q13" s="28" t="s">
        <v>29</v>
      </c>
      <c r="R13" s="25"/>
      <c r="S13" s="25"/>
      <c r="T13" s="37"/>
      <c r="U13" s="39" t="s">
        <v>471</v>
      </c>
      <c r="V13" s="39" t="s">
        <v>468</v>
      </c>
      <c r="W13" s="39" t="s">
        <v>476</v>
      </c>
    </row>
    <row r="14" spans="1:24" ht="27">
      <c r="A14" s="30">
        <v>9</v>
      </c>
      <c r="B14" s="25">
        <v>600</v>
      </c>
      <c r="C14" s="26">
        <v>44774</v>
      </c>
      <c r="D14" s="25" t="s">
        <v>58</v>
      </c>
      <c r="E14" s="25"/>
      <c r="F14" s="25" t="s">
        <v>59</v>
      </c>
      <c r="G14" s="25">
        <v>42000000</v>
      </c>
      <c r="H14" s="25">
        <v>5</v>
      </c>
      <c r="I14" s="25">
        <v>15</v>
      </c>
      <c r="J14" s="25" t="s">
        <v>32</v>
      </c>
      <c r="K14" s="27" t="s">
        <v>26</v>
      </c>
      <c r="L14" s="25">
        <v>3204577481</v>
      </c>
      <c r="M14" s="28" t="s">
        <v>60</v>
      </c>
      <c r="N14" s="44">
        <v>44783</v>
      </c>
      <c r="O14" s="44">
        <v>44961</v>
      </c>
      <c r="P14" s="31" t="s">
        <v>61</v>
      </c>
      <c r="Q14" s="28" t="s">
        <v>29</v>
      </c>
      <c r="R14" s="25"/>
      <c r="S14" s="25"/>
      <c r="T14" s="37"/>
      <c r="U14" s="39" t="s">
        <v>477</v>
      </c>
      <c r="V14" s="39"/>
      <c r="W14" s="39"/>
    </row>
    <row r="15" spans="1:24" ht="27">
      <c r="A15" s="30">
        <v>10</v>
      </c>
      <c r="B15" s="25">
        <v>601</v>
      </c>
      <c r="C15" s="26">
        <v>44774</v>
      </c>
      <c r="D15" s="25" t="s">
        <v>62</v>
      </c>
      <c r="E15" s="25"/>
      <c r="F15" s="25" t="s">
        <v>59</v>
      </c>
      <c r="G15" s="25">
        <v>42000000</v>
      </c>
      <c r="H15" s="25">
        <v>5</v>
      </c>
      <c r="I15" s="25">
        <v>0</v>
      </c>
      <c r="J15" s="25" t="s">
        <v>32</v>
      </c>
      <c r="K15" s="27" t="s">
        <v>26</v>
      </c>
      <c r="L15" s="25">
        <v>3002219966</v>
      </c>
      <c r="M15" s="28" t="s">
        <v>63</v>
      </c>
      <c r="N15" s="44">
        <v>44777</v>
      </c>
      <c r="O15" s="44">
        <v>44960</v>
      </c>
      <c r="P15" s="31" t="s">
        <v>64</v>
      </c>
      <c r="Q15" s="28" t="s">
        <v>29</v>
      </c>
      <c r="R15" s="25"/>
      <c r="S15" s="25"/>
      <c r="T15" s="37"/>
      <c r="U15" s="39" t="s">
        <v>478</v>
      </c>
      <c r="V15" s="39">
        <v>15</v>
      </c>
      <c r="W15" s="39">
        <v>15</v>
      </c>
    </row>
    <row r="16" spans="1:24" ht="27">
      <c r="A16" s="30">
        <v>11</v>
      </c>
      <c r="B16" s="25">
        <v>508</v>
      </c>
      <c r="C16" s="26">
        <v>44775</v>
      </c>
      <c r="D16" s="25" t="s">
        <v>65</v>
      </c>
      <c r="E16" s="25"/>
      <c r="F16" s="25" t="s">
        <v>66</v>
      </c>
      <c r="G16" s="25">
        <v>15600000</v>
      </c>
      <c r="H16" s="25">
        <v>6</v>
      </c>
      <c r="I16" s="25">
        <v>0</v>
      </c>
      <c r="J16" s="25" t="s">
        <v>25</v>
      </c>
      <c r="K16" s="27" t="s">
        <v>26</v>
      </c>
      <c r="L16" s="25">
        <v>5852546</v>
      </c>
      <c r="M16" s="28" t="s">
        <v>67</v>
      </c>
      <c r="N16" s="44">
        <v>44775</v>
      </c>
      <c r="O16" s="44">
        <v>44926</v>
      </c>
      <c r="P16" s="31" t="s">
        <v>68</v>
      </c>
      <c r="Q16" s="28" t="s">
        <v>29</v>
      </c>
      <c r="R16" s="25"/>
      <c r="S16" s="25"/>
      <c r="T16" s="37"/>
      <c r="U16" s="39" t="s">
        <v>479</v>
      </c>
      <c r="V16" s="39" t="s">
        <v>480</v>
      </c>
      <c r="W16" s="39" t="s">
        <v>480</v>
      </c>
    </row>
    <row r="17" spans="1:23" ht="27">
      <c r="A17" s="30">
        <v>12</v>
      </c>
      <c r="B17" s="25">
        <v>535</v>
      </c>
      <c r="C17" s="26">
        <v>44775</v>
      </c>
      <c r="D17" s="25" t="s">
        <v>69</v>
      </c>
      <c r="E17" s="25"/>
      <c r="F17" s="25" t="s">
        <v>31</v>
      </c>
      <c r="G17" s="25">
        <v>26333333</v>
      </c>
      <c r="H17" s="25">
        <v>5</v>
      </c>
      <c r="I17" s="25">
        <v>8</v>
      </c>
      <c r="J17" s="25" t="s">
        <v>32</v>
      </c>
      <c r="K17" s="27" t="s">
        <v>26</v>
      </c>
      <c r="L17" s="25">
        <v>3123023287</v>
      </c>
      <c r="M17" s="28" t="s">
        <v>70</v>
      </c>
      <c r="N17" s="44">
        <v>44781</v>
      </c>
      <c r="O17" s="44">
        <v>44960</v>
      </c>
      <c r="P17" s="31" t="s">
        <v>71</v>
      </c>
      <c r="Q17" s="28" t="s">
        <v>29</v>
      </c>
      <c r="R17" s="25"/>
      <c r="S17" s="25"/>
      <c r="T17" s="37"/>
      <c r="U17" s="39" t="s">
        <v>481</v>
      </c>
      <c r="V17" s="39" t="s">
        <v>482</v>
      </c>
      <c r="W17" s="39" t="s">
        <v>482</v>
      </c>
    </row>
    <row r="18" spans="1:23" ht="27">
      <c r="A18" s="30">
        <v>13</v>
      </c>
      <c r="B18" s="25">
        <v>569</v>
      </c>
      <c r="C18" s="26">
        <v>44775</v>
      </c>
      <c r="D18" s="25" t="s">
        <v>72</v>
      </c>
      <c r="E18" s="25"/>
      <c r="F18" s="25" t="s">
        <v>73</v>
      </c>
      <c r="G18" s="25">
        <v>29866667</v>
      </c>
      <c r="H18" s="25">
        <v>5</v>
      </c>
      <c r="I18" s="25">
        <v>0</v>
      </c>
      <c r="J18" s="25" t="s">
        <v>32</v>
      </c>
      <c r="K18" s="27" t="s">
        <v>26</v>
      </c>
      <c r="L18" s="25">
        <v>3156681511</v>
      </c>
      <c r="M18" s="28" t="s">
        <v>74</v>
      </c>
      <c r="N18" s="44">
        <v>44778</v>
      </c>
      <c r="O18" s="44">
        <v>44961</v>
      </c>
      <c r="P18" s="31" t="s">
        <v>75</v>
      </c>
      <c r="Q18" s="28" t="s">
        <v>29</v>
      </c>
      <c r="R18" s="25"/>
      <c r="S18" s="25"/>
      <c r="T18" s="37"/>
      <c r="U18" s="39" t="s">
        <v>478</v>
      </c>
      <c r="V18" s="39" t="s">
        <v>483</v>
      </c>
      <c r="W18" s="39" t="s">
        <v>483</v>
      </c>
    </row>
    <row r="19" spans="1:23" ht="27">
      <c r="A19" s="30">
        <v>14</v>
      </c>
      <c r="B19" s="25">
        <v>574</v>
      </c>
      <c r="C19" s="26">
        <v>44775</v>
      </c>
      <c r="D19" s="25" t="s">
        <v>76</v>
      </c>
      <c r="E19" s="25"/>
      <c r="F19" s="25" t="s">
        <v>77</v>
      </c>
      <c r="G19" s="25">
        <v>44400000</v>
      </c>
      <c r="H19" s="25">
        <v>6</v>
      </c>
      <c r="I19" s="25">
        <v>0</v>
      </c>
      <c r="J19" s="25" t="s">
        <v>32</v>
      </c>
      <c r="K19" s="27" t="s">
        <v>26</v>
      </c>
      <c r="L19" s="25">
        <v>3168311350</v>
      </c>
      <c r="M19" s="28" t="s">
        <v>78</v>
      </c>
      <c r="N19" s="44">
        <v>44783</v>
      </c>
      <c r="O19" s="44">
        <v>44935</v>
      </c>
      <c r="P19" s="31" t="s">
        <v>79</v>
      </c>
      <c r="Q19" s="28" t="s">
        <v>29</v>
      </c>
      <c r="R19" s="25"/>
      <c r="S19" s="25"/>
      <c r="T19" s="37"/>
      <c r="U19" s="39">
        <v>20</v>
      </c>
      <c r="V19" s="39">
        <v>14</v>
      </c>
      <c r="W19" s="39">
        <v>14</v>
      </c>
    </row>
    <row r="20" spans="1:23" ht="27">
      <c r="A20" s="24">
        <v>15</v>
      </c>
      <c r="B20" s="25">
        <v>589</v>
      </c>
      <c r="C20" s="26">
        <v>44775</v>
      </c>
      <c r="D20" s="25" t="s">
        <v>80</v>
      </c>
      <c r="E20" s="25"/>
      <c r="F20" s="25" t="s">
        <v>81</v>
      </c>
      <c r="G20" s="25">
        <v>35400000</v>
      </c>
      <c r="H20" s="25">
        <v>6</v>
      </c>
      <c r="I20" s="25">
        <v>0</v>
      </c>
      <c r="J20" s="25" t="s">
        <v>32</v>
      </c>
      <c r="K20" s="27" t="s">
        <v>26</v>
      </c>
      <c r="L20" s="25">
        <v>3138821633</v>
      </c>
      <c r="M20" s="28" t="s">
        <v>82</v>
      </c>
      <c r="N20" s="44">
        <v>44778</v>
      </c>
      <c r="O20" s="44">
        <v>44925</v>
      </c>
      <c r="P20" s="31" t="s">
        <v>83</v>
      </c>
      <c r="Q20" s="28" t="s">
        <v>29</v>
      </c>
      <c r="R20" s="25"/>
      <c r="S20" s="25"/>
      <c r="T20" s="37"/>
      <c r="U20" s="39" t="s">
        <v>484</v>
      </c>
      <c r="V20" s="39" t="s">
        <v>485</v>
      </c>
      <c r="W20" s="39" t="s">
        <v>483</v>
      </c>
    </row>
    <row r="21" spans="1:23" ht="15.75" customHeight="1">
      <c r="A21" s="30">
        <v>16</v>
      </c>
      <c r="B21" s="25">
        <v>592</v>
      </c>
      <c r="C21" s="26">
        <v>44775</v>
      </c>
      <c r="D21" s="25" t="s">
        <v>84</v>
      </c>
      <c r="E21" s="25"/>
      <c r="F21" s="25" t="s">
        <v>85</v>
      </c>
      <c r="G21" s="25">
        <v>35200000</v>
      </c>
      <c r="H21" s="25">
        <v>5</v>
      </c>
      <c r="I21" s="25">
        <v>15</v>
      </c>
      <c r="J21" s="25" t="s">
        <v>32</v>
      </c>
      <c r="K21" s="27" t="s">
        <v>26</v>
      </c>
      <c r="L21" s="25">
        <v>2055724</v>
      </c>
      <c r="M21" s="28" t="s">
        <v>86</v>
      </c>
      <c r="N21" s="44">
        <v>44776</v>
      </c>
      <c r="O21" s="44">
        <v>44925</v>
      </c>
      <c r="P21" s="31" t="s">
        <v>87</v>
      </c>
      <c r="Q21" s="28" t="s">
        <v>29</v>
      </c>
      <c r="R21" s="25"/>
      <c r="S21" s="25"/>
      <c r="T21" s="37"/>
      <c r="U21" s="39" t="s">
        <v>467</v>
      </c>
      <c r="V21" s="39" t="s">
        <v>486</v>
      </c>
      <c r="W21" s="39" t="s">
        <v>487</v>
      </c>
    </row>
    <row r="22" spans="1:23" ht="15.75" customHeight="1">
      <c r="A22" s="30">
        <v>17</v>
      </c>
      <c r="B22" s="25">
        <v>599</v>
      </c>
      <c r="C22" s="26">
        <v>44775</v>
      </c>
      <c r="D22" s="25" t="s">
        <v>88</v>
      </c>
      <c r="E22" s="25"/>
      <c r="F22" s="25" t="s">
        <v>89</v>
      </c>
      <c r="G22" s="25">
        <v>51700000</v>
      </c>
      <c r="H22" s="25">
        <v>5</v>
      </c>
      <c r="I22" s="25">
        <v>15</v>
      </c>
      <c r="J22" s="25" t="s">
        <v>32</v>
      </c>
      <c r="K22" s="27" t="s">
        <v>26</v>
      </c>
      <c r="L22" s="25">
        <v>3693777</v>
      </c>
      <c r="M22" s="28" t="s">
        <v>90</v>
      </c>
      <c r="N22" s="44">
        <v>44778</v>
      </c>
      <c r="O22" s="44">
        <v>44926</v>
      </c>
      <c r="P22" s="31" t="s">
        <v>91</v>
      </c>
      <c r="Q22" s="28" t="s">
        <v>29</v>
      </c>
      <c r="R22" s="25"/>
      <c r="S22" s="25"/>
      <c r="T22" s="37"/>
      <c r="U22" s="39" t="s">
        <v>471</v>
      </c>
      <c r="V22" s="39" t="s">
        <v>488</v>
      </c>
      <c r="W22" s="39" t="s">
        <v>488</v>
      </c>
    </row>
    <row r="23" spans="1:23" ht="15.75" customHeight="1">
      <c r="A23" s="24">
        <v>18</v>
      </c>
      <c r="B23" s="25">
        <v>607</v>
      </c>
      <c r="C23" s="26">
        <v>44775</v>
      </c>
      <c r="D23" s="25" t="s">
        <v>92</v>
      </c>
      <c r="E23" s="25"/>
      <c r="F23" s="25" t="s">
        <v>93</v>
      </c>
      <c r="G23" s="25">
        <v>40533333</v>
      </c>
      <c r="H23" s="25">
        <v>5</v>
      </c>
      <c r="I23" s="25">
        <v>2</v>
      </c>
      <c r="J23" s="25" t="s">
        <v>32</v>
      </c>
      <c r="K23" s="27" t="s">
        <v>26</v>
      </c>
      <c r="L23" s="25">
        <v>3112178060</v>
      </c>
      <c r="M23" s="28" t="s">
        <v>94</v>
      </c>
      <c r="N23" s="44">
        <v>44781</v>
      </c>
      <c r="O23" s="44">
        <v>44933</v>
      </c>
      <c r="P23" s="31" t="s">
        <v>95</v>
      </c>
      <c r="Q23" s="28" t="s">
        <v>29</v>
      </c>
      <c r="R23" s="25"/>
      <c r="S23" s="25"/>
      <c r="T23" s="37"/>
      <c r="U23" s="39">
        <v>20</v>
      </c>
      <c r="V23" s="39" t="s">
        <v>489</v>
      </c>
      <c r="W23" s="39" t="s">
        <v>489</v>
      </c>
    </row>
    <row r="24" spans="1:23" ht="15.75" customHeight="1">
      <c r="A24" s="30">
        <v>19</v>
      </c>
      <c r="B24" s="25">
        <v>536</v>
      </c>
      <c r="C24" s="26">
        <v>44776</v>
      </c>
      <c r="D24" s="25" t="s">
        <v>96</v>
      </c>
      <c r="E24" s="25"/>
      <c r="F24" s="25" t="s">
        <v>31</v>
      </c>
      <c r="G24" s="25">
        <v>26333333</v>
      </c>
      <c r="H24" s="25">
        <v>5</v>
      </c>
      <c r="I24" s="25">
        <v>8</v>
      </c>
      <c r="J24" s="25" t="s">
        <v>32</v>
      </c>
      <c r="K24" s="27" t="s">
        <v>26</v>
      </c>
      <c r="L24" s="25">
        <v>3005275313</v>
      </c>
      <c r="M24" s="28" t="s">
        <v>97</v>
      </c>
      <c r="N24" s="44">
        <v>44777</v>
      </c>
      <c r="O24" s="44">
        <v>44929</v>
      </c>
      <c r="P24" s="31" t="s">
        <v>98</v>
      </c>
      <c r="Q24" s="28" t="s">
        <v>29</v>
      </c>
      <c r="R24" s="25"/>
      <c r="S24" s="25"/>
      <c r="T24" s="37"/>
      <c r="U24" s="39">
        <v>20</v>
      </c>
      <c r="V24" s="39" t="s">
        <v>490</v>
      </c>
      <c r="W24" s="39" t="s">
        <v>490</v>
      </c>
    </row>
    <row r="25" spans="1:23" ht="15.75" customHeight="1">
      <c r="A25" s="30">
        <v>20</v>
      </c>
      <c r="B25" s="25">
        <v>551</v>
      </c>
      <c r="C25" s="26">
        <v>44776</v>
      </c>
      <c r="D25" s="25" t="s">
        <v>99</v>
      </c>
      <c r="E25" s="25"/>
      <c r="F25" s="25" t="s">
        <v>66</v>
      </c>
      <c r="G25" s="25">
        <v>15600000</v>
      </c>
      <c r="H25" s="25">
        <v>6</v>
      </c>
      <c r="I25" s="25">
        <v>0</v>
      </c>
      <c r="J25" s="25" t="s">
        <v>25</v>
      </c>
      <c r="K25" s="27" t="s">
        <v>26</v>
      </c>
      <c r="L25" s="25">
        <v>3125279657</v>
      </c>
      <c r="M25" s="28" t="s">
        <v>100</v>
      </c>
      <c r="N25" s="44">
        <v>44774</v>
      </c>
      <c r="O25" s="44">
        <v>44957</v>
      </c>
      <c r="P25" s="31" t="s">
        <v>101</v>
      </c>
      <c r="Q25" s="28" t="s">
        <v>29</v>
      </c>
      <c r="R25" s="25"/>
      <c r="S25" s="25"/>
      <c r="T25" s="37"/>
      <c r="U25" s="39" t="s">
        <v>478</v>
      </c>
      <c r="V25" s="39" t="s">
        <v>478</v>
      </c>
      <c r="W25" s="39" t="s">
        <v>478</v>
      </c>
    </row>
    <row r="26" spans="1:23" ht="15.75" customHeight="1">
      <c r="A26" s="24">
        <v>21</v>
      </c>
      <c r="B26" s="25">
        <v>557</v>
      </c>
      <c r="C26" s="26">
        <v>44776</v>
      </c>
      <c r="D26" s="25" t="s">
        <v>102</v>
      </c>
      <c r="E26" s="25"/>
      <c r="F26" s="25" t="s">
        <v>103</v>
      </c>
      <c r="G26" s="25">
        <v>56400000</v>
      </c>
      <c r="H26" s="25">
        <v>6</v>
      </c>
      <c r="I26" s="25">
        <v>0</v>
      </c>
      <c r="J26" s="25" t="s">
        <v>32</v>
      </c>
      <c r="K26" s="27" t="s">
        <v>26</v>
      </c>
      <c r="L26" s="25">
        <v>3163083376</v>
      </c>
      <c r="M26" s="28" t="s">
        <v>104</v>
      </c>
      <c r="N26" s="44">
        <v>44777</v>
      </c>
      <c r="O26" s="44">
        <v>44960</v>
      </c>
      <c r="P26" s="31" t="s">
        <v>105</v>
      </c>
      <c r="Q26" s="28" t="s">
        <v>29</v>
      </c>
      <c r="R26" s="25"/>
      <c r="S26" s="25"/>
      <c r="T26" s="37"/>
      <c r="U26" s="39" t="s">
        <v>478</v>
      </c>
      <c r="V26" s="39">
        <v>15</v>
      </c>
      <c r="W26" s="39">
        <v>15</v>
      </c>
    </row>
    <row r="27" spans="1:23" ht="15.75" customHeight="1">
      <c r="A27" s="30">
        <v>22</v>
      </c>
      <c r="B27" s="25">
        <v>562</v>
      </c>
      <c r="C27" s="26">
        <v>44776</v>
      </c>
      <c r="D27" s="25" t="s">
        <v>106</v>
      </c>
      <c r="E27" s="25"/>
      <c r="F27" s="25" t="s">
        <v>107</v>
      </c>
      <c r="G27" s="25">
        <v>34500000</v>
      </c>
      <c r="H27" s="25">
        <v>6</v>
      </c>
      <c r="I27" s="25">
        <v>0</v>
      </c>
      <c r="J27" s="25" t="s">
        <v>32</v>
      </c>
      <c r="K27" s="27" t="s">
        <v>26</v>
      </c>
      <c r="L27" s="25">
        <v>3023884078</v>
      </c>
      <c r="M27" s="28" t="s">
        <v>108</v>
      </c>
      <c r="N27" s="44">
        <v>44778</v>
      </c>
      <c r="O27" s="44">
        <v>44925</v>
      </c>
      <c r="P27" s="31" t="s">
        <v>109</v>
      </c>
      <c r="Q27" s="28" t="s">
        <v>29</v>
      </c>
      <c r="R27" s="25"/>
      <c r="S27" s="25"/>
      <c r="T27" s="37"/>
      <c r="U27" s="39" t="s">
        <v>484</v>
      </c>
      <c r="V27" s="39" t="s">
        <v>485</v>
      </c>
      <c r="W27" s="39" t="s">
        <v>483</v>
      </c>
    </row>
    <row r="28" spans="1:23" ht="15.75" customHeight="1">
      <c r="A28" s="30">
        <v>23</v>
      </c>
      <c r="B28" s="25">
        <v>563</v>
      </c>
      <c r="C28" s="26">
        <v>44776</v>
      </c>
      <c r="D28" s="25" t="s">
        <v>110</v>
      </c>
      <c r="E28" s="25"/>
      <c r="F28" s="25" t="s">
        <v>111</v>
      </c>
      <c r="G28" s="25">
        <v>37200000</v>
      </c>
      <c r="H28" s="25">
        <v>6</v>
      </c>
      <c r="I28" s="25">
        <v>0</v>
      </c>
      <c r="J28" s="25" t="s">
        <v>32</v>
      </c>
      <c r="K28" s="27" t="s">
        <v>26</v>
      </c>
      <c r="L28" s="25">
        <v>2563436</v>
      </c>
      <c r="M28" s="28" t="s">
        <v>112</v>
      </c>
      <c r="N28" s="44">
        <v>44776</v>
      </c>
      <c r="O28" s="44">
        <v>44925</v>
      </c>
      <c r="P28" s="31" t="s">
        <v>113</v>
      </c>
      <c r="Q28" s="28" t="s">
        <v>29</v>
      </c>
      <c r="R28" s="25"/>
      <c r="S28" s="25"/>
      <c r="T28" s="37"/>
      <c r="U28" s="39" t="s">
        <v>467</v>
      </c>
      <c r="V28" s="39" t="s">
        <v>486</v>
      </c>
      <c r="W28" s="39" t="s">
        <v>476</v>
      </c>
    </row>
    <row r="29" spans="1:23" ht="15.75" customHeight="1">
      <c r="A29" s="30">
        <v>24</v>
      </c>
      <c r="B29" s="25">
        <v>564</v>
      </c>
      <c r="C29" s="26">
        <v>44776</v>
      </c>
      <c r="D29" s="25" t="s">
        <v>114</v>
      </c>
      <c r="E29" s="25"/>
      <c r="F29" s="25" t="s">
        <v>115</v>
      </c>
      <c r="G29" s="25">
        <v>22000000</v>
      </c>
      <c r="H29" s="25">
        <v>5</v>
      </c>
      <c r="I29" s="25">
        <v>0</v>
      </c>
      <c r="J29" s="25" t="s">
        <v>32</v>
      </c>
      <c r="K29" s="27" t="s">
        <v>26</v>
      </c>
      <c r="L29" s="25">
        <v>3116586454</v>
      </c>
      <c r="M29" s="28" t="s">
        <v>116</v>
      </c>
      <c r="N29" s="44">
        <v>44777</v>
      </c>
      <c r="O29" s="44">
        <v>44929</v>
      </c>
      <c r="P29" s="31" t="s">
        <v>117</v>
      </c>
      <c r="Q29" s="28" t="s">
        <v>29</v>
      </c>
      <c r="R29" s="25"/>
      <c r="S29" s="25"/>
      <c r="T29" s="37"/>
      <c r="U29" s="39">
        <v>20</v>
      </c>
      <c r="V29" s="39">
        <v>18</v>
      </c>
      <c r="W29" s="39">
        <v>18</v>
      </c>
    </row>
    <row r="30" spans="1:23" ht="15.75" customHeight="1">
      <c r="A30" s="30">
        <v>25</v>
      </c>
      <c r="B30" s="25">
        <v>575</v>
      </c>
      <c r="C30" s="26">
        <v>44776</v>
      </c>
      <c r="D30" s="25" t="s">
        <v>118</v>
      </c>
      <c r="E30" s="25"/>
      <c r="F30" s="25" t="s">
        <v>66</v>
      </c>
      <c r="G30" s="25">
        <v>15600000</v>
      </c>
      <c r="H30" s="25">
        <v>6</v>
      </c>
      <c r="I30" s="25">
        <v>0</v>
      </c>
      <c r="J30" s="25" t="s">
        <v>25</v>
      </c>
      <c r="K30" s="27" t="s">
        <v>26</v>
      </c>
      <c r="L30" s="25">
        <v>3058102435</v>
      </c>
      <c r="M30" s="28" t="s">
        <v>119</v>
      </c>
      <c r="N30" s="44">
        <v>44776</v>
      </c>
      <c r="O30" s="44">
        <v>44959</v>
      </c>
      <c r="P30" s="31" t="s">
        <v>120</v>
      </c>
      <c r="Q30" s="28" t="s">
        <v>29</v>
      </c>
      <c r="R30" s="25"/>
      <c r="S30" s="25"/>
      <c r="T30" s="37"/>
      <c r="U30" s="39" t="s">
        <v>478</v>
      </c>
      <c r="V30" s="39" t="s">
        <v>476</v>
      </c>
      <c r="W30" s="39" t="s">
        <v>476</v>
      </c>
    </row>
    <row r="31" spans="1:23" ht="15.75" customHeight="1">
      <c r="A31" s="30">
        <v>26</v>
      </c>
      <c r="B31" s="25">
        <v>577</v>
      </c>
      <c r="C31" s="26">
        <v>44776</v>
      </c>
      <c r="D31" s="25" t="s">
        <v>121</v>
      </c>
      <c r="E31" s="25"/>
      <c r="F31" s="25" t="s">
        <v>66</v>
      </c>
      <c r="G31" s="25">
        <v>15600000</v>
      </c>
      <c r="H31" s="25">
        <v>6</v>
      </c>
      <c r="I31" s="25">
        <v>0</v>
      </c>
      <c r="J31" s="25" t="s">
        <v>25</v>
      </c>
      <c r="K31" s="27" t="s">
        <v>26</v>
      </c>
      <c r="L31" s="25">
        <v>3638917</v>
      </c>
      <c r="M31" s="28" t="s">
        <v>122</v>
      </c>
      <c r="N31" s="44">
        <v>44791</v>
      </c>
      <c r="O31" s="44">
        <v>44974</v>
      </c>
      <c r="P31" s="31" t="s">
        <v>123</v>
      </c>
      <c r="Q31" s="28" t="s">
        <v>29</v>
      </c>
      <c r="R31" s="25"/>
      <c r="S31" s="25"/>
      <c r="T31" s="37"/>
      <c r="U31" s="39" t="s">
        <v>478</v>
      </c>
      <c r="V31" s="39" t="s">
        <v>491</v>
      </c>
      <c r="W31" s="39" t="s">
        <v>491</v>
      </c>
    </row>
    <row r="32" spans="1:23" ht="15.75" customHeight="1">
      <c r="A32" s="30">
        <v>27</v>
      </c>
      <c r="B32" s="25">
        <v>579</v>
      </c>
      <c r="C32" s="26">
        <v>44776</v>
      </c>
      <c r="D32" s="25" t="s">
        <v>124</v>
      </c>
      <c r="E32" s="25"/>
      <c r="F32" s="25" t="s">
        <v>125</v>
      </c>
      <c r="G32" s="25">
        <v>41400000</v>
      </c>
      <c r="H32" s="25">
        <v>6</v>
      </c>
      <c r="I32" s="25">
        <v>0</v>
      </c>
      <c r="J32" s="25" t="s">
        <v>32</v>
      </c>
      <c r="K32" s="27" t="s">
        <v>26</v>
      </c>
      <c r="L32" s="25">
        <v>573279797</v>
      </c>
      <c r="M32" s="28" t="s">
        <v>126</v>
      </c>
      <c r="N32" s="44">
        <v>44799</v>
      </c>
      <c r="O32" s="44">
        <v>44951</v>
      </c>
      <c r="P32" s="31" t="s">
        <v>127</v>
      </c>
      <c r="Q32" s="28" t="s">
        <v>29</v>
      </c>
      <c r="R32" s="25"/>
      <c r="S32" s="25"/>
      <c r="T32" s="37"/>
      <c r="U32" s="39">
        <v>0</v>
      </c>
      <c r="V32" s="39"/>
      <c r="W32" s="39"/>
    </row>
    <row r="33" spans="1:23" ht="15.75" customHeight="1">
      <c r="A33" s="24">
        <v>28</v>
      </c>
      <c r="B33" s="25">
        <v>583</v>
      </c>
      <c r="C33" s="26">
        <v>44776</v>
      </c>
      <c r="D33" s="25" t="s">
        <v>128</v>
      </c>
      <c r="E33" s="25"/>
      <c r="F33" s="25" t="s">
        <v>129</v>
      </c>
      <c r="G33" s="25">
        <v>44400000</v>
      </c>
      <c r="H33" s="25">
        <v>6</v>
      </c>
      <c r="I33" s="25">
        <v>0</v>
      </c>
      <c r="J33" s="25" t="s">
        <v>32</v>
      </c>
      <c r="K33" s="27" t="s">
        <v>26</v>
      </c>
      <c r="L33" s="25">
        <v>3012486268</v>
      </c>
      <c r="M33" s="28" t="s">
        <v>130</v>
      </c>
      <c r="N33" s="44">
        <v>44776</v>
      </c>
      <c r="O33" s="44">
        <v>44959</v>
      </c>
      <c r="P33" s="31" t="s">
        <v>131</v>
      </c>
      <c r="Q33" s="28" t="s">
        <v>29</v>
      </c>
      <c r="R33" s="25"/>
      <c r="S33" s="25"/>
      <c r="T33" s="37"/>
      <c r="U33" s="39" t="s">
        <v>478</v>
      </c>
      <c r="V33" s="39" t="s">
        <v>476</v>
      </c>
      <c r="W33" s="39" t="s">
        <v>476</v>
      </c>
    </row>
    <row r="34" spans="1:23" ht="15.75" customHeight="1">
      <c r="A34" s="30">
        <v>29</v>
      </c>
      <c r="B34" s="25">
        <v>586</v>
      </c>
      <c r="C34" s="26">
        <v>44776</v>
      </c>
      <c r="D34" s="25" t="s">
        <v>132</v>
      </c>
      <c r="E34" s="25"/>
      <c r="F34" s="25" t="s">
        <v>133</v>
      </c>
      <c r="G34" s="25">
        <v>17500000</v>
      </c>
      <c r="H34" s="25">
        <v>5</v>
      </c>
      <c r="I34" s="25">
        <v>0</v>
      </c>
      <c r="J34" s="25" t="s">
        <v>32</v>
      </c>
      <c r="K34" s="27" t="s">
        <v>26</v>
      </c>
      <c r="L34" s="25">
        <v>3182543488</v>
      </c>
      <c r="M34" s="28" t="s">
        <v>134</v>
      </c>
      <c r="N34" s="44">
        <v>44774</v>
      </c>
      <c r="O34" s="44">
        <v>44926</v>
      </c>
      <c r="P34" s="31" t="s">
        <v>135</v>
      </c>
      <c r="Q34" s="28" t="s">
        <v>29</v>
      </c>
      <c r="R34" s="25"/>
      <c r="S34" s="25"/>
      <c r="T34" s="37"/>
      <c r="U34" s="39">
        <v>20</v>
      </c>
      <c r="V34" s="39">
        <v>20</v>
      </c>
      <c r="W34" s="39">
        <v>20</v>
      </c>
    </row>
    <row r="35" spans="1:23" ht="15.75" customHeight="1">
      <c r="A35" s="30">
        <v>30</v>
      </c>
      <c r="B35" s="25">
        <v>587</v>
      </c>
      <c r="C35" s="26">
        <v>44776</v>
      </c>
      <c r="D35" s="25" t="s">
        <v>136</v>
      </c>
      <c r="E35" s="25"/>
      <c r="F35" s="25" t="s">
        <v>137</v>
      </c>
      <c r="G35" s="25">
        <v>14000000</v>
      </c>
      <c r="H35" s="25">
        <v>5</v>
      </c>
      <c r="I35" s="25">
        <v>0</v>
      </c>
      <c r="J35" s="25" t="s">
        <v>25</v>
      </c>
      <c r="K35" s="27" t="s">
        <v>26</v>
      </c>
      <c r="L35" s="25">
        <v>3112224550</v>
      </c>
      <c r="M35" s="28" t="s">
        <v>138</v>
      </c>
      <c r="N35" s="44">
        <v>44777</v>
      </c>
      <c r="O35" s="44">
        <v>44926</v>
      </c>
      <c r="P35" s="31" t="s">
        <v>139</v>
      </c>
      <c r="Q35" s="28" t="s">
        <v>29</v>
      </c>
      <c r="R35" s="25"/>
      <c r="S35" s="25"/>
      <c r="T35" s="37"/>
      <c r="U35" s="39" t="s">
        <v>467</v>
      </c>
      <c r="V35" s="39" t="s">
        <v>468</v>
      </c>
      <c r="W35" s="39">
        <v>18</v>
      </c>
    </row>
    <row r="36" spans="1:23" ht="15.75" customHeight="1">
      <c r="A36" s="24">
        <v>31</v>
      </c>
      <c r="B36" s="25">
        <v>594</v>
      </c>
      <c r="C36" s="26">
        <v>44776</v>
      </c>
      <c r="D36" s="25" t="s">
        <v>140</v>
      </c>
      <c r="E36" s="25"/>
      <c r="F36" s="25" t="s">
        <v>141</v>
      </c>
      <c r="G36" s="25">
        <v>37200000</v>
      </c>
      <c r="H36" s="25">
        <v>6</v>
      </c>
      <c r="I36" s="25">
        <v>0</v>
      </c>
      <c r="J36" s="25" t="s">
        <v>32</v>
      </c>
      <c r="K36" s="27" t="s">
        <v>26</v>
      </c>
      <c r="L36" s="25">
        <v>3222000691</v>
      </c>
      <c r="M36" s="28" t="s">
        <v>142</v>
      </c>
      <c r="N36" s="44">
        <v>44776</v>
      </c>
      <c r="O36" s="44">
        <v>44928</v>
      </c>
      <c r="P36" s="31" t="s">
        <v>143</v>
      </c>
      <c r="Q36" s="28" t="s">
        <v>29</v>
      </c>
      <c r="R36" s="25"/>
      <c r="S36" s="25"/>
      <c r="T36" s="37"/>
      <c r="U36" s="39">
        <v>20</v>
      </c>
      <c r="V36" s="39" t="s">
        <v>492</v>
      </c>
      <c r="W36" s="39" t="s">
        <v>492</v>
      </c>
    </row>
    <row r="37" spans="1:23" ht="15.75" customHeight="1">
      <c r="A37" s="30">
        <v>32</v>
      </c>
      <c r="B37" s="25">
        <v>596</v>
      </c>
      <c r="C37" s="26">
        <v>44776</v>
      </c>
      <c r="D37" s="25" t="s">
        <v>144</v>
      </c>
      <c r="E37" s="25"/>
      <c r="F37" s="25" t="s">
        <v>111</v>
      </c>
      <c r="G37" s="25">
        <v>37200000</v>
      </c>
      <c r="H37" s="25">
        <v>6</v>
      </c>
      <c r="I37" s="25">
        <v>0</v>
      </c>
      <c r="J37" s="25" t="s">
        <v>32</v>
      </c>
      <c r="K37" s="27" t="s">
        <v>26</v>
      </c>
      <c r="L37" s="25">
        <v>3174397476</v>
      </c>
      <c r="M37" s="28" t="s">
        <v>145</v>
      </c>
      <c r="N37" s="44">
        <v>44778</v>
      </c>
      <c r="O37" s="44">
        <v>44930</v>
      </c>
      <c r="P37" s="31" t="s">
        <v>146</v>
      </c>
      <c r="Q37" s="28" t="s">
        <v>29</v>
      </c>
      <c r="R37" s="25"/>
      <c r="S37" s="25"/>
      <c r="T37" s="37"/>
      <c r="U37" s="39">
        <v>20</v>
      </c>
      <c r="V37" s="39" t="s">
        <v>493</v>
      </c>
      <c r="W37" s="39" t="s">
        <v>493</v>
      </c>
    </row>
    <row r="38" spans="1:23" ht="15.75" customHeight="1">
      <c r="A38" s="30">
        <v>33</v>
      </c>
      <c r="B38" s="25">
        <v>597</v>
      </c>
      <c r="C38" s="26">
        <v>44776</v>
      </c>
      <c r="D38" s="25" t="s">
        <v>147</v>
      </c>
      <c r="E38" s="25"/>
      <c r="F38" s="25" t="s">
        <v>148</v>
      </c>
      <c r="G38" s="25">
        <v>44400000</v>
      </c>
      <c r="H38" s="25">
        <v>6</v>
      </c>
      <c r="I38" s="25">
        <v>0</v>
      </c>
      <c r="J38" s="25" t="s">
        <v>32</v>
      </c>
      <c r="K38" s="27" t="s">
        <v>26</v>
      </c>
      <c r="L38" s="25">
        <v>3128103041</v>
      </c>
      <c r="M38" s="28" t="s">
        <v>149</v>
      </c>
      <c r="N38" s="44">
        <v>44777</v>
      </c>
      <c r="O38" s="44">
        <v>44958</v>
      </c>
      <c r="P38" s="31" t="s">
        <v>150</v>
      </c>
      <c r="Q38" s="28" t="s">
        <v>29</v>
      </c>
      <c r="R38" s="25"/>
      <c r="S38" s="25"/>
      <c r="T38" s="37"/>
      <c r="U38" s="39" t="s">
        <v>494</v>
      </c>
      <c r="V38" s="39">
        <v>15</v>
      </c>
      <c r="W38" s="39">
        <v>15</v>
      </c>
    </row>
    <row r="39" spans="1:23" ht="15.75" customHeight="1">
      <c r="A39" s="30">
        <v>34</v>
      </c>
      <c r="B39" s="25">
        <v>598</v>
      </c>
      <c r="C39" s="26">
        <v>44776</v>
      </c>
      <c r="D39" s="25" t="s">
        <v>151</v>
      </c>
      <c r="E39" s="25"/>
      <c r="F39" s="25" t="s">
        <v>152</v>
      </c>
      <c r="G39" s="25">
        <v>19200000</v>
      </c>
      <c r="H39" s="25">
        <v>6</v>
      </c>
      <c r="I39" s="25">
        <v>0</v>
      </c>
      <c r="J39" s="25" t="s">
        <v>25</v>
      </c>
      <c r="K39" s="27" t="s">
        <v>26</v>
      </c>
      <c r="L39" s="25">
        <v>3103265633</v>
      </c>
      <c r="M39" s="28" t="s">
        <v>153</v>
      </c>
      <c r="N39" s="44">
        <v>44783</v>
      </c>
      <c r="O39" s="44">
        <v>44926</v>
      </c>
      <c r="P39" s="31" t="s">
        <v>154</v>
      </c>
      <c r="Q39" s="28" t="s">
        <v>29</v>
      </c>
      <c r="R39" s="25"/>
      <c r="S39" s="25"/>
      <c r="T39" s="37"/>
      <c r="U39" s="39" t="s">
        <v>473</v>
      </c>
      <c r="V39" s="39">
        <v>14</v>
      </c>
      <c r="W39" s="39">
        <v>14</v>
      </c>
    </row>
    <row r="40" spans="1:23" ht="15.75" customHeight="1">
      <c r="A40" s="30">
        <v>35</v>
      </c>
      <c r="B40" s="25">
        <v>612</v>
      </c>
      <c r="C40" s="26">
        <v>44776</v>
      </c>
      <c r="D40" s="25" t="s">
        <v>155</v>
      </c>
      <c r="E40" s="25"/>
      <c r="F40" s="25" t="s">
        <v>156</v>
      </c>
      <c r="G40" s="25">
        <v>51300000</v>
      </c>
      <c r="H40" s="25">
        <v>4</v>
      </c>
      <c r="I40" s="25">
        <v>15</v>
      </c>
      <c r="J40" s="25" t="s">
        <v>32</v>
      </c>
      <c r="K40" s="27" t="s">
        <v>26</v>
      </c>
      <c r="L40" s="25">
        <v>3017442443</v>
      </c>
      <c r="M40" s="28" t="s">
        <v>157</v>
      </c>
      <c r="N40" s="44">
        <v>44778</v>
      </c>
      <c r="O40" s="44">
        <v>44945</v>
      </c>
      <c r="P40" s="31" t="s">
        <v>158</v>
      </c>
      <c r="Q40" s="28" t="s">
        <v>29</v>
      </c>
      <c r="R40" s="25"/>
      <c r="S40" s="25"/>
      <c r="T40" s="37"/>
      <c r="U40" s="39" t="s">
        <v>495</v>
      </c>
      <c r="V40" s="39" t="s">
        <v>496</v>
      </c>
      <c r="W40" s="39" t="s">
        <v>497</v>
      </c>
    </row>
    <row r="41" spans="1:23" ht="15.75" customHeight="1">
      <c r="A41" s="30">
        <v>36</v>
      </c>
      <c r="B41" s="25">
        <v>616</v>
      </c>
      <c r="C41" s="26">
        <v>44776</v>
      </c>
      <c r="D41" s="25" t="s">
        <v>159</v>
      </c>
      <c r="E41" s="25"/>
      <c r="F41" s="25" t="s">
        <v>160</v>
      </c>
      <c r="G41" s="25">
        <v>37000000</v>
      </c>
      <c r="H41" s="25">
        <v>5</v>
      </c>
      <c r="I41" s="25">
        <v>0</v>
      </c>
      <c r="J41" s="25" t="s">
        <v>32</v>
      </c>
      <c r="K41" s="27" t="s">
        <v>26</v>
      </c>
      <c r="L41" s="25">
        <v>317364999</v>
      </c>
      <c r="M41" s="28" t="s">
        <v>161</v>
      </c>
      <c r="N41" s="44">
        <v>44802</v>
      </c>
      <c r="O41" s="44">
        <v>45283</v>
      </c>
      <c r="P41" s="31" t="s">
        <v>162</v>
      </c>
      <c r="Q41" s="28" t="s">
        <v>29</v>
      </c>
      <c r="R41" s="25"/>
      <c r="S41" s="25"/>
      <c r="T41" s="37"/>
      <c r="U41" s="39">
        <v>0</v>
      </c>
      <c r="V41" s="39" t="s">
        <v>498</v>
      </c>
      <c r="W41" s="39" t="s">
        <v>498</v>
      </c>
    </row>
    <row r="42" spans="1:23" ht="15.75" customHeight="1">
      <c r="A42" s="30">
        <v>37</v>
      </c>
      <c r="B42" s="25">
        <v>619</v>
      </c>
      <c r="C42" s="26">
        <v>44776</v>
      </c>
      <c r="D42" s="25" t="s">
        <v>163</v>
      </c>
      <c r="E42" s="25"/>
      <c r="F42" s="25" t="s">
        <v>164</v>
      </c>
      <c r="G42" s="25">
        <v>34780000</v>
      </c>
      <c r="H42" s="25">
        <v>4</v>
      </c>
      <c r="I42" s="25">
        <v>20</v>
      </c>
      <c r="J42" s="25" t="s">
        <v>32</v>
      </c>
      <c r="K42" s="27" t="s">
        <v>26</v>
      </c>
      <c r="L42" s="25">
        <v>3182307711</v>
      </c>
      <c r="M42" s="28" t="s">
        <v>165</v>
      </c>
      <c r="N42" s="44">
        <v>44778</v>
      </c>
      <c r="O42" s="44">
        <v>44961</v>
      </c>
      <c r="P42" s="31" t="s">
        <v>166</v>
      </c>
      <c r="Q42" s="28" t="s">
        <v>29</v>
      </c>
      <c r="R42" s="25"/>
      <c r="S42" s="25"/>
      <c r="T42" s="37"/>
      <c r="U42" s="39" t="s">
        <v>478</v>
      </c>
      <c r="V42" s="39" t="s">
        <v>483</v>
      </c>
      <c r="W42" s="39" t="s">
        <v>483</v>
      </c>
    </row>
    <row r="43" spans="1:23" ht="15.75" customHeight="1">
      <c r="A43" s="24">
        <v>38</v>
      </c>
      <c r="B43" s="25">
        <v>620</v>
      </c>
      <c r="C43" s="26">
        <v>44776</v>
      </c>
      <c r="D43" s="25" t="s">
        <v>167</v>
      </c>
      <c r="E43" s="25"/>
      <c r="F43" s="25" t="s">
        <v>168</v>
      </c>
      <c r="G43" s="25">
        <v>23700000</v>
      </c>
      <c r="H43" s="25">
        <v>6</v>
      </c>
      <c r="I43" s="25">
        <v>0</v>
      </c>
      <c r="J43" s="25" t="s">
        <v>32</v>
      </c>
      <c r="K43" s="27" t="s">
        <v>26</v>
      </c>
      <c r="L43" s="25">
        <v>3203935270</v>
      </c>
      <c r="M43" s="28" t="s">
        <v>169</v>
      </c>
      <c r="N43" s="44">
        <v>44777</v>
      </c>
      <c r="O43" s="44">
        <v>44942</v>
      </c>
      <c r="P43" s="31" t="s">
        <v>170</v>
      </c>
      <c r="Q43" s="28" t="s">
        <v>29</v>
      </c>
      <c r="R43" s="25"/>
      <c r="S43" s="25"/>
      <c r="T43" s="37"/>
      <c r="U43" s="39" t="s">
        <v>499</v>
      </c>
      <c r="V43" s="39" t="s">
        <v>500</v>
      </c>
      <c r="W43" s="39" t="s">
        <v>500</v>
      </c>
    </row>
    <row r="44" spans="1:23" ht="15.75" customHeight="1">
      <c r="A44" s="30">
        <v>39</v>
      </c>
      <c r="B44" s="25">
        <v>621</v>
      </c>
      <c r="C44" s="26">
        <v>44776</v>
      </c>
      <c r="D44" s="25" t="s">
        <v>171</v>
      </c>
      <c r="E44" s="25"/>
      <c r="F44" s="25" t="s">
        <v>172</v>
      </c>
      <c r="G44" s="25">
        <v>19750000</v>
      </c>
      <c r="H44" s="25">
        <v>5</v>
      </c>
      <c r="I44" s="25">
        <v>0</v>
      </c>
      <c r="J44" s="25" t="s">
        <v>32</v>
      </c>
      <c r="K44" s="27" t="s">
        <v>26</v>
      </c>
      <c r="L44" s="25">
        <v>3208766994</v>
      </c>
      <c r="M44" s="28" t="s">
        <v>173</v>
      </c>
      <c r="N44" s="44">
        <v>44778</v>
      </c>
      <c r="O44" s="44">
        <v>44925</v>
      </c>
      <c r="P44" s="31" t="s">
        <v>174</v>
      </c>
      <c r="Q44" s="28" t="s">
        <v>29</v>
      </c>
      <c r="R44" s="25"/>
      <c r="S44" s="25"/>
      <c r="T44" s="37"/>
      <c r="U44" s="39" t="s">
        <v>484</v>
      </c>
      <c r="V44" s="39" t="s">
        <v>483</v>
      </c>
      <c r="W44" s="39" t="s">
        <v>483</v>
      </c>
    </row>
    <row r="45" spans="1:23" ht="15.75" customHeight="1">
      <c r="A45" s="30">
        <v>40</v>
      </c>
      <c r="B45" s="25">
        <v>626</v>
      </c>
      <c r="C45" s="26">
        <v>44776</v>
      </c>
      <c r="D45" s="25" t="s">
        <v>175</v>
      </c>
      <c r="E45" s="25"/>
      <c r="F45" s="25" t="s">
        <v>176</v>
      </c>
      <c r="G45" s="25">
        <v>16333333</v>
      </c>
      <c r="H45" s="25">
        <v>4</v>
      </c>
      <c r="I45" s="25">
        <v>20</v>
      </c>
      <c r="J45" s="25" t="s">
        <v>32</v>
      </c>
      <c r="K45" s="27" t="s">
        <v>26</v>
      </c>
      <c r="L45" s="25">
        <v>3112146015</v>
      </c>
      <c r="M45" s="28" t="s">
        <v>177</v>
      </c>
      <c r="N45" s="44">
        <v>44781</v>
      </c>
      <c r="O45" s="44">
        <v>44964</v>
      </c>
      <c r="P45" s="31" t="s">
        <v>178</v>
      </c>
      <c r="Q45" s="28" t="s">
        <v>29</v>
      </c>
      <c r="R45" s="25"/>
      <c r="S45" s="25"/>
      <c r="T45" s="37"/>
      <c r="U45" s="39" t="s">
        <v>478</v>
      </c>
      <c r="V45" s="39" t="s">
        <v>482</v>
      </c>
      <c r="W45" s="39" t="s">
        <v>482</v>
      </c>
    </row>
    <row r="46" spans="1:23" ht="15.75" customHeight="1">
      <c r="A46" s="30">
        <v>41</v>
      </c>
      <c r="B46" s="25">
        <v>578</v>
      </c>
      <c r="C46" s="26">
        <v>44777</v>
      </c>
      <c r="D46" s="25" t="s">
        <v>179</v>
      </c>
      <c r="E46" s="25"/>
      <c r="F46" s="25" t="s">
        <v>180</v>
      </c>
      <c r="G46" s="25">
        <v>24250000</v>
      </c>
      <c r="H46" s="25">
        <v>5</v>
      </c>
      <c r="I46" s="25">
        <v>0</v>
      </c>
      <c r="J46" s="25" t="s">
        <v>32</v>
      </c>
      <c r="K46" s="27" t="s">
        <v>26</v>
      </c>
      <c r="L46" s="25">
        <v>3006488376</v>
      </c>
      <c r="M46" s="28" t="s">
        <v>181</v>
      </c>
      <c r="N46" s="44">
        <v>44778</v>
      </c>
      <c r="O46" s="44">
        <v>44942</v>
      </c>
      <c r="P46" s="31" t="s">
        <v>182</v>
      </c>
      <c r="Q46" s="28" t="s">
        <v>29</v>
      </c>
      <c r="R46" s="25"/>
      <c r="S46" s="25"/>
      <c r="T46" s="37"/>
      <c r="U46" s="39" t="s">
        <v>501</v>
      </c>
      <c r="V46" s="39" t="s">
        <v>483</v>
      </c>
      <c r="W46" s="39" t="s">
        <v>483</v>
      </c>
    </row>
    <row r="47" spans="1:23" ht="15.75" customHeight="1">
      <c r="A47" s="30">
        <v>42</v>
      </c>
      <c r="B47" s="25">
        <v>585</v>
      </c>
      <c r="C47" s="26">
        <v>44777</v>
      </c>
      <c r="D47" s="25" t="s">
        <v>183</v>
      </c>
      <c r="E47" s="25"/>
      <c r="F47" s="25" t="s">
        <v>184</v>
      </c>
      <c r="G47" s="25">
        <v>26500000</v>
      </c>
      <c r="H47" s="25">
        <v>5</v>
      </c>
      <c r="I47" s="25">
        <v>0</v>
      </c>
      <c r="J47" s="25" t="s">
        <v>32</v>
      </c>
      <c r="K47" s="27" t="s">
        <v>26</v>
      </c>
      <c r="L47" s="25">
        <v>3394000</v>
      </c>
      <c r="M47" s="28" t="s">
        <v>185</v>
      </c>
      <c r="N47" s="44">
        <v>44777</v>
      </c>
      <c r="O47" s="44">
        <v>44942</v>
      </c>
      <c r="P47" s="31" t="s">
        <v>186</v>
      </c>
      <c r="Q47" s="28" t="s">
        <v>29</v>
      </c>
      <c r="R47" s="25"/>
      <c r="S47" s="25"/>
      <c r="T47" s="37"/>
      <c r="U47" s="39" t="s">
        <v>499</v>
      </c>
      <c r="V47" s="39" t="s">
        <v>500</v>
      </c>
      <c r="W47" s="39" t="s">
        <v>500</v>
      </c>
    </row>
    <row r="48" spans="1:23" ht="15.75" customHeight="1">
      <c r="A48" s="30">
        <v>43</v>
      </c>
      <c r="B48" s="25">
        <v>595</v>
      </c>
      <c r="C48" s="26">
        <v>44777</v>
      </c>
      <c r="D48" s="25" t="s">
        <v>187</v>
      </c>
      <c r="E48" s="25"/>
      <c r="F48" s="25" t="s">
        <v>188</v>
      </c>
      <c r="G48" s="25">
        <v>19250000</v>
      </c>
      <c r="H48" s="25">
        <v>5</v>
      </c>
      <c r="I48" s="25">
        <v>15</v>
      </c>
      <c r="J48" s="25" t="s">
        <v>32</v>
      </c>
      <c r="K48" s="27" t="s">
        <v>26</v>
      </c>
      <c r="L48" s="25">
        <v>3102820301</v>
      </c>
      <c r="M48" s="28" t="s">
        <v>189</v>
      </c>
      <c r="N48" s="44">
        <v>44774</v>
      </c>
      <c r="O48" s="44">
        <v>44926</v>
      </c>
      <c r="P48" s="31" t="s">
        <v>190</v>
      </c>
      <c r="Q48" s="28" t="s">
        <v>29</v>
      </c>
      <c r="R48" s="25"/>
      <c r="S48" s="25"/>
      <c r="T48" s="37"/>
      <c r="U48" s="39">
        <v>20</v>
      </c>
      <c r="V48" s="39">
        <v>20</v>
      </c>
      <c r="W48" s="39">
        <v>20</v>
      </c>
    </row>
    <row r="49" spans="1:23" ht="15.75" customHeight="1">
      <c r="A49" s="30">
        <v>44</v>
      </c>
      <c r="B49" s="25">
        <v>565</v>
      </c>
      <c r="C49" s="26">
        <v>44778</v>
      </c>
      <c r="D49" s="25" t="s">
        <v>191</v>
      </c>
      <c r="E49" s="25"/>
      <c r="F49" s="25" t="s">
        <v>66</v>
      </c>
      <c r="G49" s="25">
        <v>15600000</v>
      </c>
      <c r="H49" s="25">
        <v>6</v>
      </c>
      <c r="I49" s="25">
        <v>0</v>
      </c>
      <c r="J49" s="25" t="s">
        <v>25</v>
      </c>
      <c r="K49" s="27" t="s">
        <v>26</v>
      </c>
      <c r="L49" s="25">
        <v>3132522573</v>
      </c>
      <c r="M49" s="28" t="s">
        <v>192</v>
      </c>
      <c r="N49" s="44">
        <v>44774</v>
      </c>
      <c r="O49" s="44">
        <v>44926</v>
      </c>
      <c r="P49" s="31" t="s">
        <v>193</v>
      </c>
      <c r="Q49" s="28" t="s">
        <v>29</v>
      </c>
      <c r="R49" s="25"/>
      <c r="S49" s="25"/>
      <c r="T49" s="37"/>
      <c r="U49" s="39">
        <v>20</v>
      </c>
      <c r="V49" s="39">
        <v>20</v>
      </c>
      <c r="W49" s="39">
        <v>20</v>
      </c>
    </row>
    <row r="50" spans="1:23" ht="15.75" customHeight="1">
      <c r="A50" s="24">
        <v>45</v>
      </c>
      <c r="B50" s="25">
        <v>567</v>
      </c>
      <c r="C50" s="26">
        <v>44778</v>
      </c>
      <c r="D50" s="25" t="s">
        <v>194</v>
      </c>
      <c r="E50" s="25"/>
      <c r="F50" s="25" t="s">
        <v>195</v>
      </c>
      <c r="G50" s="25">
        <v>64766667</v>
      </c>
      <c r="H50" s="25">
        <v>5</v>
      </c>
      <c r="I50" s="25">
        <v>0</v>
      </c>
      <c r="J50" s="25" t="s">
        <v>32</v>
      </c>
      <c r="K50" s="27" t="s">
        <v>26</v>
      </c>
      <c r="L50" s="25">
        <v>3204347227</v>
      </c>
      <c r="M50" s="28" t="s">
        <v>196</v>
      </c>
      <c r="N50" s="44">
        <v>44797</v>
      </c>
      <c r="O50" s="44">
        <v>44949</v>
      </c>
      <c r="P50" s="31" t="s">
        <v>197</v>
      </c>
      <c r="Q50" s="28" t="s">
        <v>29</v>
      </c>
      <c r="R50" s="25"/>
      <c r="S50" s="25"/>
      <c r="T50" s="37"/>
      <c r="U50" s="39">
        <v>0</v>
      </c>
      <c r="V50" s="39" t="s">
        <v>502</v>
      </c>
      <c r="W50" s="39" t="s">
        <v>502</v>
      </c>
    </row>
    <row r="51" spans="1:23" ht="15.75" customHeight="1">
      <c r="A51" s="30">
        <v>46</v>
      </c>
      <c r="B51" s="25">
        <v>639</v>
      </c>
      <c r="C51" s="26">
        <v>44778</v>
      </c>
      <c r="D51" s="25" t="s">
        <v>198</v>
      </c>
      <c r="E51" s="25"/>
      <c r="F51" s="25" t="s">
        <v>199</v>
      </c>
      <c r="G51" s="25">
        <v>34533333</v>
      </c>
      <c r="H51" s="25">
        <v>4</v>
      </c>
      <c r="I51" s="25">
        <v>20</v>
      </c>
      <c r="J51" s="25" t="s">
        <v>32</v>
      </c>
      <c r="K51" s="27" t="s">
        <v>26</v>
      </c>
      <c r="L51" s="25">
        <v>3505937857</v>
      </c>
      <c r="M51" s="28" t="s">
        <v>200</v>
      </c>
      <c r="N51" s="44">
        <v>44783</v>
      </c>
      <c r="O51" s="44">
        <v>45139</v>
      </c>
      <c r="P51" s="31" t="s">
        <v>201</v>
      </c>
      <c r="Q51" s="28" t="s">
        <v>29</v>
      </c>
      <c r="R51" s="25"/>
      <c r="S51" s="25"/>
      <c r="T51" s="37"/>
      <c r="U51" s="39" t="s">
        <v>503</v>
      </c>
      <c r="V51" s="39" t="s">
        <v>504</v>
      </c>
      <c r="W51" s="39" t="s">
        <v>504</v>
      </c>
    </row>
    <row r="52" spans="1:23" ht="15.75" customHeight="1">
      <c r="A52" s="30">
        <v>47</v>
      </c>
      <c r="B52" s="25">
        <v>642</v>
      </c>
      <c r="C52" s="26">
        <v>44778</v>
      </c>
      <c r="D52" s="25" t="s">
        <v>202</v>
      </c>
      <c r="E52" s="25"/>
      <c r="F52" s="25" t="s">
        <v>203</v>
      </c>
      <c r="G52" s="25">
        <v>39500000</v>
      </c>
      <c r="H52" s="25">
        <v>5</v>
      </c>
      <c r="I52" s="25">
        <v>0</v>
      </c>
      <c r="J52" s="25" t="s">
        <v>32</v>
      </c>
      <c r="K52" s="27" t="s">
        <v>26</v>
      </c>
      <c r="L52" s="25">
        <v>3002009436</v>
      </c>
      <c r="M52" s="28" t="s">
        <v>204</v>
      </c>
      <c r="N52" s="44">
        <v>44777</v>
      </c>
      <c r="O52" s="44">
        <v>44925</v>
      </c>
      <c r="P52" s="31" t="s">
        <v>205</v>
      </c>
      <c r="Q52" s="28" t="s">
        <v>29</v>
      </c>
      <c r="R52" s="25"/>
      <c r="S52" s="25"/>
      <c r="T52" s="37"/>
      <c r="U52" s="39" t="s">
        <v>471</v>
      </c>
      <c r="V52" s="39" t="s">
        <v>505</v>
      </c>
      <c r="W52" s="39" t="s">
        <v>505</v>
      </c>
    </row>
    <row r="53" spans="1:23" ht="15.75" customHeight="1">
      <c r="A53" s="30">
        <v>48</v>
      </c>
      <c r="B53" s="25">
        <v>553</v>
      </c>
      <c r="C53" s="26">
        <v>44781</v>
      </c>
      <c r="D53" s="25" t="s">
        <v>206</v>
      </c>
      <c r="E53" s="25"/>
      <c r="F53" s="25" t="s">
        <v>207</v>
      </c>
      <c r="G53" s="25">
        <v>50400000</v>
      </c>
      <c r="H53" s="25">
        <v>6</v>
      </c>
      <c r="I53" s="25">
        <v>0</v>
      </c>
      <c r="J53" s="25" t="s">
        <v>32</v>
      </c>
      <c r="K53" s="27" t="s">
        <v>26</v>
      </c>
      <c r="L53" s="25">
        <v>3057110014</v>
      </c>
      <c r="M53" s="28" t="s">
        <v>208</v>
      </c>
      <c r="N53" s="44">
        <v>44790</v>
      </c>
      <c r="O53" s="44">
        <v>44973</v>
      </c>
      <c r="P53" s="31" t="s">
        <v>209</v>
      </c>
      <c r="Q53" s="28" t="s">
        <v>29</v>
      </c>
      <c r="R53" s="25"/>
      <c r="S53" s="25"/>
      <c r="T53" s="37"/>
      <c r="U53" s="39" t="s">
        <v>478</v>
      </c>
      <c r="V53" s="39" t="s">
        <v>506</v>
      </c>
      <c r="W53" s="39" t="s">
        <v>506</v>
      </c>
    </row>
    <row r="54" spans="1:23" ht="15.75" customHeight="1">
      <c r="A54" s="30">
        <v>49</v>
      </c>
      <c r="B54" s="25">
        <v>590</v>
      </c>
      <c r="C54" s="26">
        <v>44781</v>
      </c>
      <c r="D54" s="25" t="s">
        <v>210</v>
      </c>
      <c r="E54" s="25"/>
      <c r="F54" s="25" t="s">
        <v>211</v>
      </c>
      <c r="G54" s="25">
        <v>35000000</v>
      </c>
      <c r="H54" s="25">
        <v>5</v>
      </c>
      <c r="I54" s="25">
        <v>0</v>
      </c>
      <c r="J54" s="25" t="s">
        <v>32</v>
      </c>
      <c r="K54" s="27" t="s">
        <v>26</v>
      </c>
      <c r="L54" s="25">
        <v>3204895651</v>
      </c>
      <c r="M54" s="28" t="s">
        <v>212</v>
      </c>
      <c r="N54" s="44">
        <v>44789</v>
      </c>
      <c r="O54" s="44">
        <v>44972</v>
      </c>
      <c r="P54" s="31" t="s">
        <v>213</v>
      </c>
      <c r="Q54" s="28" t="s">
        <v>29</v>
      </c>
      <c r="R54" s="25"/>
      <c r="S54" s="25"/>
      <c r="T54" s="37"/>
      <c r="U54" s="39" t="s">
        <v>478</v>
      </c>
      <c r="V54" s="39"/>
      <c r="W54" s="39"/>
    </row>
    <row r="55" spans="1:23" ht="15.75" customHeight="1">
      <c r="A55" s="30">
        <v>50</v>
      </c>
      <c r="B55" s="25">
        <v>604</v>
      </c>
      <c r="C55" s="26">
        <v>44781</v>
      </c>
      <c r="D55" s="25" t="s">
        <v>214</v>
      </c>
      <c r="E55" s="25"/>
      <c r="F55" s="25" t="s">
        <v>215</v>
      </c>
      <c r="G55" s="25">
        <v>29500000</v>
      </c>
      <c r="H55" s="25">
        <v>5</v>
      </c>
      <c r="I55" s="25">
        <v>0</v>
      </c>
      <c r="J55" s="25" t="s">
        <v>32</v>
      </c>
      <c r="K55" s="27" t="s">
        <v>26</v>
      </c>
      <c r="L55" s="25">
        <v>3193126883</v>
      </c>
      <c r="M55" s="28" t="s">
        <v>216</v>
      </c>
      <c r="N55" s="44">
        <v>44778</v>
      </c>
      <c r="O55" s="44">
        <v>44914</v>
      </c>
      <c r="P55" s="31" t="s">
        <v>217</v>
      </c>
      <c r="Q55" s="28" t="s">
        <v>29</v>
      </c>
      <c r="R55" s="25"/>
      <c r="S55" s="25"/>
      <c r="T55" s="37"/>
      <c r="U55" s="39" t="s">
        <v>507</v>
      </c>
      <c r="V55" s="39" t="s">
        <v>508</v>
      </c>
      <c r="W55" s="39" t="s">
        <v>508</v>
      </c>
    </row>
    <row r="56" spans="1:23" ht="15.75" customHeight="1">
      <c r="A56" s="30">
        <v>51</v>
      </c>
      <c r="B56" s="25">
        <v>610</v>
      </c>
      <c r="C56" s="26">
        <v>44781</v>
      </c>
      <c r="D56" s="25" t="s">
        <v>218</v>
      </c>
      <c r="E56" s="25"/>
      <c r="F56" s="25" t="s">
        <v>219</v>
      </c>
      <c r="G56" s="25">
        <v>50400000</v>
      </c>
      <c r="H56" s="25">
        <v>6</v>
      </c>
      <c r="I56" s="25">
        <v>0</v>
      </c>
      <c r="J56" s="25" t="s">
        <v>32</v>
      </c>
      <c r="K56" s="27" t="s">
        <v>26</v>
      </c>
      <c r="L56" s="25">
        <v>3123889534</v>
      </c>
      <c r="M56" s="28" t="s">
        <v>220</v>
      </c>
      <c r="N56" s="44">
        <v>44785</v>
      </c>
      <c r="O56" s="44">
        <v>44964</v>
      </c>
      <c r="P56" s="31" t="s">
        <v>221</v>
      </c>
      <c r="Q56" s="28" t="s">
        <v>29</v>
      </c>
      <c r="R56" s="25"/>
      <c r="S56" s="25"/>
      <c r="T56" s="37"/>
      <c r="U56" s="39" t="s">
        <v>481</v>
      </c>
      <c r="V56" s="39" t="s">
        <v>509</v>
      </c>
      <c r="W56" s="39" t="s">
        <v>509</v>
      </c>
    </row>
    <row r="57" spans="1:23" ht="15.75" customHeight="1">
      <c r="A57" s="24">
        <v>52</v>
      </c>
      <c r="B57" s="25">
        <v>613</v>
      </c>
      <c r="C57" s="26">
        <v>44781</v>
      </c>
      <c r="D57" s="25" t="s">
        <v>222</v>
      </c>
      <c r="E57" s="25"/>
      <c r="F57" s="25" t="s">
        <v>223</v>
      </c>
      <c r="G57" s="25">
        <v>42600000</v>
      </c>
      <c r="H57" s="25">
        <v>6</v>
      </c>
      <c r="I57" s="25">
        <v>0</v>
      </c>
      <c r="J57" s="25" t="s">
        <v>32</v>
      </c>
      <c r="K57" s="27" t="s">
        <v>26</v>
      </c>
      <c r="L57" s="25">
        <v>3003113988</v>
      </c>
      <c r="M57" s="28" t="s">
        <v>224</v>
      </c>
      <c r="N57" s="44">
        <v>44785</v>
      </c>
      <c r="O57" s="44">
        <v>44961</v>
      </c>
      <c r="P57" s="31" t="s">
        <v>225</v>
      </c>
      <c r="Q57" s="28" t="s">
        <v>29</v>
      </c>
      <c r="R57" s="25"/>
      <c r="S57" s="25"/>
      <c r="T57" s="37"/>
      <c r="U57" s="39" t="s">
        <v>510</v>
      </c>
      <c r="V57" s="39" t="s">
        <v>509</v>
      </c>
      <c r="W57" s="39" t="s">
        <v>509</v>
      </c>
    </row>
    <row r="58" spans="1:23" ht="15.75" customHeight="1">
      <c r="A58" s="30">
        <v>53</v>
      </c>
      <c r="B58" s="25">
        <v>614</v>
      </c>
      <c r="C58" s="26">
        <v>44781</v>
      </c>
      <c r="D58" s="25" t="s">
        <v>226</v>
      </c>
      <c r="E58" s="25"/>
      <c r="F58" s="25" t="s">
        <v>227</v>
      </c>
      <c r="G58" s="25">
        <v>56400000</v>
      </c>
      <c r="H58" s="25">
        <v>6</v>
      </c>
      <c r="I58" s="25">
        <v>0</v>
      </c>
      <c r="J58" s="25" t="s">
        <v>32</v>
      </c>
      <c r="K58" s="27" t="s">
        <v>26</v>
      </c>
      <c r="L58" s="25">
        <v>3118541802</v>
      </c>
      <c r="M58" s="28" t="s">
        <v>228</v>
      </c>
      <c r="N58" s="44">
        <v>44783</v>
      </c>
      <c r="O58" s="44">
        <v>44964</v>
      </c>
      <c r="P58" s="31" t="s">
        <v>229</v>
      </c>
      <c r="Q58" s="28" t="s">
        <v>29</v>
      </c>
      <c r="R58" s="25"/>
      <c r="S58" s="25"/>
      <c r="T58" s="37"/>
      <c r="U58" s="39" t="s">
        <v>494</v>
      </c>
      <c r="V58" s="39" t="s">
        <v>511</v>
      </c>
      <c r="W58" s="39" t="s">
        <v>511</v>
      </c>
    </row>
    <row r="59" spans="1:23" ht="15.75" customHeight="1">
      <c r="A59" s="30">
        <v>54</v>
      </c>
      <c r="B59" s="25">
        <v>615</v>
      </c>
      <c r="C59" s="26">
        <v>44781</v>
      </c>
      <c r="D59" s="25" t="s">
        <v>230</v>
      </c>
      <c r="E59" s="25"/>
      <c r="F59" s="25" t="s">
        <v>231</v>
      </c>
      <c r="G59" s="25">
        <v>37200000</v>
      </c>
      <c r="H59" s="25">
        <v>6</v>
      </c>
      <c r="I59" s="25">
        <v>0</v>
      </c>
      <c r="J59" s="25" t="s">
        <v>32</v>
      </c>
      <c r="K59" s="27" t="s">
        <v>26</v>
      </c>
      <c r="L59" s="25">
        <v>3134129226</v>
      </c>
      <c r="M59" s="28" t="s">
        <v>232</v>
      </c>
      <c r="N59" s="44">
        <v>44778</v>
      </c>
      <c r="O59" s="44">
        <v>44925</v>
      </c>
      <c r="P59" s="31" t="s">
        <v>233</v>
      </c>
      <c r="Q59" s="28" t="s">
        <v>29</v>
      </c>
      <c r="R59" s="25"/>
      <c r="S59" s="25"/>
      <c r="T59" s="37"/>
      <c r="U59" s="39" t="s">
        <v>484</v>
      </c>
      <c r="V59" s="39" t="s">
        <v>485</v>
      </c>
      <c r="W59" s="39" t="s">
        <v>493</v>
      </c>
    </row>
    <row r="60" spans="1:23" ht="15.75" customHeight="1">
      <c r="A60" s="30">
        <v>55</v>
      </c>
      <c r="B60" s="25">
        <v>617</v>
      </c>
      <c r="C60" s="26">
        <v>44781</v>
      </c>
      <c r="D60" s="25" t="s">
        <v>234</v>
      </c>
      <c r="E60" s="25"/>
      <c r="F60" s="25" t="s">
        <v>235</v>
      </c>
      <c r="G60" s="25">
        <v>52000000</v>
      </c>
      <c r="H60" s="25">
        <v>5</v>
      </c>
      <c r="I60" s="25">
        <v>0</v>
      </c>
      <c r="J60" s="25" t="s">
        <v>32</v>
      </c>
      <c r="K60" s="27" t="s">
        <v>26</v>
      </c>
      <c r="L60" s="25">
        <v>3138243054</v>
      </c>
      <c r="M60" s="28" t="s">
        <v>236</v>
      </c>
      <c r="N60" s="44">
        <v>44783</v>
      </c>
      <c r="O60" s="44">
        <v>44925</v>
      </c>
      <c r="P60" s="31" t="s">
        <v>237</v>
      </c>
      <c r="Q60" s="28" t="s">
        <v>29</v>
      </c>
      <c r="R60" s="25"/>
      <c r="S60" s="25"/>
      <c r="T60" s="37"/>
      <c r="U60" s="39" t="s">
        <v>512</v>
      </c>
      <c r="V60" s="39" t="s">
        <v>513</v>
      </c>
      <c r="W60" s="39">
        <v>14</v>
      </c>
    </row>
    <row r="61" spans="1:23" ht="15.75" customHeight="1">
      <c r="A61" s="30">
        <v>56</v>
      </c>
      <c r="B61" s="25">
        <v>618</v>
      </c>
      <c r="C61" s="26">
        <v>44781</v>
      </c>
      <c r="D61" s="25" t="s">
        <v>238</v>
      </c>
      <c r="E61" s="25"/>
      <c r="F61" s="25" t="s">
        <v>239</v>
      </c>
      <c r="G61" s="25">
        <v>43016667</v>
      </c>
      <c r="H61" s="25">
        <v>4</v>
      </c>
      <c r="I61" s="25">
        <v>25</v>
      </c>
      <c r="J61" s="25" t="s">
        <v>32</v>
      </c>
      <c r="K61" s="27" t="s">
        <v>26</v>
      </c>
      <c r="L61" s="25">
        <v>3323434</v>
      </c>
      <c r="M61" s="28" t="s">
        <v>240</v>
      </c>
      <c r="N61" s="44">
        <v>44782</v>
      </c>
      <c r="O61" s="44">
        <v>44926</v>
      </c>
      <c r="P61" s="31" t="s">
        <v>241</v>
      </c>
      <c r="Q61" s="28" t="s">
        <v>29</v>
      </c>
      <c r="R61" s="25"/>
      <c r="S61" s="25"/>
      <c r="T61" s="37"/>
      <c r="U61" s="39" t="s">
        <v>514</v>
      </c>
      <c r="V61" s="39" t="s">
        <v>515</v>
      </c>
      <c r="W61" s="39" t="s">
        <v>515</v>
      </c>
    </row>
    <row r="62" spans="1:23" ht="15.75" customHeight="1">
      <c r="A62" s="30">
        <v>57</v>
      </c>
      <c r="B62" s="25">
        <v>622</v>
      </c>
      <c r="C62" s="26">
        <v>44781</v>
      </c>
      <c r="D62" s="25" t="s">
        <v>242</v>
      </c>
      <c r="E62" s="25"/>
      <c r="F62" s="25" t="s">
        <v>243</v>
      </c>
      <c r="G62" s="25">
        <v>31000000</v>
      </c>
      <c r="H62" s="25">
        <v>5</v>
      </c>
      <c r="I62" s="25">
        <v>0</v>
      </c>
      <c r="J62" s="25" t="s">
        <v>32</v>
      </c>
      <c r="K62" s="27" t="s">
        <v>26</v>
      </c>
      <c r="L62" s="25">
        <v>3203068115</v>
      </c>
      <c r="M62" s="28" t="s">
        <v>244</v>
      </c>
      <c r="N62" s="44">
        <v>44778</v>
      </c>
      <c r="O62" s="44">
        <v>44919</v>
      </c>
      <c r="P62" s="31" t="s">
        <v>245</v>
      </c>
      <c r="Q62" s="28" t="s">
        <v>29</v>
      </c>
      <c r="R62" s="25"/>
      <c r="S62" s="25"/>
      <c r="T62" s="37"/>
      <c r="U62" s="39" t="s">
        <v>516</v>
      </c>
      <c r="V62" s="39" t="s">
        <v>517</v>
      </c>
      <c r="W62" s="39" t="s">
        <v>517</v>
      </c>
    </row>
    <row r="63" spans="1:23" ht="15.75" customHeight="1">
      <c r="A63" s="30">
        <v>58</v>
      </c>
      <c r="B63" s="25">
        <v>623</v>
      </c>
      <c r="C63" s="26">
        <v>44781</v>
      </c>
      <c r="D63" s="25" t="s">
        <v>246</v>
      </c>
      <c r="E63" s="25"/>
      <c r="F63" s="25" t="s">
        <v>247</v>
      </c>
      <c r="G63" s="25">
        <v>12000000</v>
      </c>
      <c r="H63" s="25">
        <v>5</v>
      </c>
      <c r="I63" s="25">
        <v>0</v>
      </c>
      <c r="J63" s="25" t="s">
        <v>25</v>
      </c>
      <c r="K63" s="27" t="s">
        <v>26</v>
      </c>
      <c r="L63" s="25">
        <v>7106260</v>
      </c>
      <c r="M63" s="28" t="s">
        <v>248</v>
      </c>
      <c r="N63" s="44">
        <v>44778</v>
      </c>
      <c r="O63" s="44">
        <v>44925</v>
      </c>
      <c r="P63" s="31" t="s">
        <v>249</v>
      </c>
      <c r="Q63" s="28" t="s">
        <v>29</v>
      </c>
      <c r="R63" s="25"/>
      <c r="S63" s="25"/>
      <c r="T63" s="37"/>
      <c r="U63" s="39" t="s">
        <v>484</v>
      </c>
      <c r="V63" s="39" t="s">
        <v>485</v>
      </c>
      <c r="W63" s="39" t="s">
        <v>483</v>
      </c>
    </row>
    <row r="64" spans="1:23" ht="15.75" customHeight="1">
      <c r="A64" s="24">
        <v>59</v>
      </c>
      <c r="B64" s="25">
        <v>627</v>
      </c>
      <c r="C64" s="26">
        <v>44781</v>
      </c>
      <c r="D64" s="25" t="s">
        <v>250</v>
      </c>
      <c r="E64" s="25"/>
      <c r="F64" s="25" t="s">
        <v>188</v>
      </c>
      <c r="G64" s="25">
        <v>26400000</v>
      </c>
      <c r="H64" s="25">
        <v>6</v>
      </c>
      <c r="I64" s="25">
        <v>0</v>
      </c>
      <c r="J64" s="25" t="s">
        <v>32</v>
      </c>
      <c r="K64" s="27" t="s">
        <v>26</v>
      </c>
      <c r="L64" s="25">
        <v>7044647</v>
      </c>
      <c r="M64" s="28" t="s">
        <v>251</v>
      </c>
      <c r="N64" s="44">
        <v>44777</v>
      </c>
      <c r="O64" s="44">
        <v>44956</v>
      </c>
      <c r="P64" s="31" t="s">
        <v>252</v>
      </c>
      <c r="Q64" s="28" t="s">
        <v>29</v>
      </c>
      <c r="R64" s="25"/>
      <c r="S64" s="25"/>
      <c r="T64" s="37"/>
      <c r="U64" s="39" t="s">
        <v>481</v>
      </c>
      <c r="V64" s="39">
        <v>18</v>
      </c>
      <c r="W64" s="39">
        <v>18</v>
      </c>
    </row>
    <row r="65" spans="1:23" ht="15.75" customHeight="1">
      <c r="A65" s="30">
        <v>60</v>
      </c>
      <c r="B65" s="25">
        <v>629</v>
      </c>
      <c r="C65" s="26">
        <v>44781</v>
      </c>
      <c r="D65" s="25" t="s">
        <v>253</v>
      </c>
      <c r="E65" s="25"/>
      <c r="F65" s="25" t="s">
        <v>254</v>
      </c>
      <c r="G65" s="25">
        <v>31000000</v>
      </c>
      <c r="H65" s="25">
        <v>5</v>
      </c>
      <c r="I65" s="25">
        <v>0</v>
      </c>
      <c r="J65" s="25" t="s">
        <v>32</v>
      </c>
      <c r="K65" s="27" t="s">
        <v>26</v>
      </c>
      <c r="L65" s="25">
        <v>3112610847</v>
      </c>
      <c r="M65" s="28" t="s">
        <v>255</v>
      </c>
      <c r="N65" s="44">
        <v>44783</v>
      </c>
      <c r="O65" s="44">
        <v>44935</v>
      </c>
      <c r="P65" s="31" t="s">
        <v>256</v>
      </c>
      <c r="Q65" s="28" t="s">
        <v>29</v>
      </c>
      <c r="R65" s="25"/>
      <c r="S65" s="25"/>
      <c r="T65" s="37"/>
      <c r="U65" s="39">
        <v>20</v>
      </c>
      <c r="V65" s="39">
        <v>14</v>
      </c>
      <c r="W65" s="39">
        <v>14</v>
      </c>
    </row>
    <row r="66" spans="1:23" ht="15.75" customHeight="1">
      <c r="A66" s="30">
        <v>61</v>
      </c>
      <c r="B66" s="25">
        <v>637</v>
      </c>
      <c r="C66" s="26">
        <v>44781</v>
      </c>
      <c r="D66" s="25" t="s">
        <v>257</v>
      </c>
      <c r="E66" s="25"/>
      <c r="F66" s="25" t="s">
        <v>258</v>
      </c>
      <c r="G66" s="25">
        <v>22633333</v>
      </c>
      <c r="H66" s="25">
        <v>4</v>
      </c>
      <c r="I66" s="25">
        <v>20</v>
      </c>
      <c r="J66" s="25" t="s">
        <v>32</v>
      </c>
      <c r="K66" s="27" t="s">
        <v>26</v>
      </c>
      <c r="L66" s="25">
        <v>3102830854</v>
      </c>
      <c r="M66" s="28" t="s">
        <v>259</v>
      </c>
      <c r="N66" s="44">
        <v>44783</v>
      </c>
      <c r="O66" s="44">
        <v>44930</v>
      </c>
      <c r="P66" s="31" t="s">
        <v>260</v>
      </c>
      <c r="Q66" s="28" t="s">
        <v>29</v>
      </c>
      <c r="R66" s="25"/>
      <c r="S66" s="25"/>
      <c r="T66" s="37"/>
      <c r="U66" s="39" t="s">
        <v>484</v>
      </c>
      <c r="V66" s="39">
        <v>14</v>
      </c>
      <c r="W66" s="39">
        <v>14</v>
      </c>
    </row>
    <row r="67" spans="1:23" ht="15.75" customHeight="1">
      <c r="A67" s="30">
        <v>62</v>
      </c>
      <c r="B67" s="25">
        <v>648</v>
      </c>
      <c r="C67" s="26">
        <v>44781</v>
      </c>
      <c r="D67" s="25" t="s">
        <v>261</v>
      </c>
      <c r="E67" s="25"/>
      <c r="F67" s="25" t="s">
        <v>262</v>
      </c>
      <c r="G67" s="25">
        <v>62400000</v>
      </c>
      <c r="H67" s="25">
        <v>6</v>
      </c>
      <c r="I67" s="25">
        <v>0</v>
      </c>
      <c r="J67" s="25" t="s">
        <v>32</v>
      </c>
      <c r="K67" s="27" t="s">
        <v>26</v>
      </c>
      <c r="L67" s="25">
        <v>3138281258</v>
      </c>
      <c r="M67" s="28" t="s">
        <v>263</v>
      </c>
      <c r="N67" s="44">
        <v>44795</v>
      </c>
      <c r="O67" s="44">
        <v>44925</v>
      </c>
      <c r="P67" s="31" t="s">
        <v>264</v>
      </c>
      <c r="Q67" s="28" t="s">
        <v>29</v>
      </c>
      <c r="R67" s="25"/>
      <c r="S67" s="25"/>
      <c r="T67" s="37"/>
      <c r="U67" s="39">
        <v>0</v>
      </c>
      <c r="V67" s="39" t="s">
        <v>518</v>
      </c>
      <c r="W67" s="39" t="s">
        <v>518</v>
      </c>
    </row>
    <row r="68" spans="1:23" ht="15.75" customHeight="1">
      <c r="A68" s="30">
        <v>63</v>
      </c>
      <c r="B68" s="25">
        <v>548</v>
      </c>
      <c r="C68" s="26">
        <v>44782</v>
      </c>
      <c r="D68" s="25" t="s">
        <v>265</v>
      </c>
      <c r="E68" s="25"/>
      <c r="F68" s="25" t="s">
        <v>266</v>
      </c>
      <c r="G68" s="25">
        <v>29100000</v>
      </c>
      <c r="H68" s="25">
        <v>6</v>
      </c>
      <c r="I68" s="25">
        <v>0</v>
      </c>
      <c r="J68" s="25" t="s">
        <v>32</v>
      </c>
      <c r="K68" s="27" t="s">
        <v>26</v>
      </c>
      <c r="L68" s="25">
        <v>3003884031</v>
      </c>
      <c r="M68" s="28" t="s">
        <v>267</v>
      </c>
      <c r="N68" s="44">
        <v>44790</v>
      </c>
      <c r="O68" s="44">
        <v>44926</v>
      </c>
      <c r="P68" s="31" t="s">
        <v>268</v>
      </c>
      <c r="Q68" s="28" t="s">
        <v>29</v>
      </c>
      <c r="R68" s="25"/>
      <c r="S68" s="25"/>
      <c r="T68" s="37"/>
      <c r="U68" s="39" t="s">
        <v>507</v>
      </c>
      <c r="V68" s="39">
        <v>10</v>
      </c>
      <c r="W68" s="39">
        <v>10</v>
      </c>
    </row>
    <row r="69" spans="1:23" ht="15.75" customHeight="1">
      <c r="A69" s="30">
        <v>64</v>
      </c>
      <c r="B69" s="25">
        <v>638</v>
      </c>
      <c r="C69" s="26">
        <v>44784</v>
      </c>
      <c r="D69" s="25" t="s">
        <v>269</v>
      </c>
      <c r="E69" s="25"/>
      <c r="F69" s="25" t="s">
        <v>270</v>
      </c>
      <c r="G69" s="25">
        <v>27533333</v>
      </c>
      <c r="H69" s="25">
        <v>4</v>
      </c>
      <c r="I69" s="25">
        <v>20</v>
      </c>
      <c r="J69" s="25" t="s">
        <v>32</v>
      </c>
      <c r="K69" s="27" t="s">
        <v>26</v>
      </c>
      <c r="L69" s="25">
        <v>3134596966</v>
      </c>
      <c r="M69" s="28" t="s">
        <v>271</v>
      </c>
      <c r="N69" s="44">
        <v>44778</v>
      </c>
      <c r="O69" s="44">
        <v>44919</v>
      </c>
      <c r="P69" s="31" t="s">
        <v>272</v>
      </c>
      <c r="Q69" s="28" t="s">
        <v>29</v>
      </c>
      <c r="R69" s="25"/>
      <c r="S69" s="25"/>
      <c r="T69" s="37"/>
      <c r="U69" s="39" t="s">
        <v>516</v>
      </c>
      <c r="V69" s="39" t="s">
        <v>519</v>
      </c>
      <c r="W69" s="39" t="s">
        <v>519</v>
      </c>
    </row>
    <row r="70" spans="1:23" ht="15.75" customHeight="1">
      <c r="A70" s="30">
        <v>65</v>
      </c>
      <c r="B70" s="25">
        <v>581</v>
      </c>
      <c r="C70" s="26">
        <v>44785</v>
      </c>
      <c r="D70" s="25" t="s">
        <v>273</v>
      </c>
      <c r="E70" s="25"/>
      <c r="F70" s="25" t="s">
        <v>111</v>
      </c>
      <c r="G70" s="25">
        <v>37200000</v>
      </c>
      <c r="H70" s="25">
        <v>6</v>
      </c>
      <c r="I70" s="25">
        <v>0</v>
      </c>
      <c r="J70" s="25" t="s">
        <v>32</v>
      </c>
      <c r="K70" s="27" t="s">
        <v>26</v>
      </c>
      <c r="L70" s="25">
        <v>3134384967</v>
      </c>
      <c r="M70" s="28" t="s">
        <v>274</v>
      </c>
      <c r="N70" s="44">
        <v>44783</v>
      </c>
      <c r="O70" s="44">
        <v>44966</v>
      </c>
      <c r="P70" s="31" t="s">
        <v>275</v>
      </c>
      <c r="Q70" s="28" t="s">
        <v>29</v>
      </c>
      <c r="R70" s="25"/>
      <c r="S70" s="25"/>
      <c r="T70" s="37"/>
      <c r="U70" s="39" t="s">
        <v>478</v>
      </c>
      <c r="V70" s="39" t="s">
        <v>511</v>
      </c>
      <c r="W70" s="39" t="s">
        <v>511</v>
      </c>
    </row>
    <row r="71" spans="1:23" ht="15.75" customHeight="1">
      <c r="A71" s="24">
        <v>66</v>
      </c>
      <c r="B71" s="25">
        <v>603</v>
      </c>
      <c r="C71" s="26">
        <v>44785</v>
      </c>
      <c r="D71" s="25" t="s">
        <v>276</v>
      </c>
      <c r="E71" s="25"/>
      <c r="F71" s="25" t="s">
        <v>277</v>
      </c>
      <c r="G71" s="25">
        <v>22000000</v>
      </c>
      <c r="H71" s="25">
        <v>5</v>
      </c>
      <c r="I71" s="25">
        <v>0</v>
      </c>
      <c r="J71" s="25" t="s">
        <v>32</v>
      </c>
      <c r="K71" s="27" t="s">
        <v>26</v>
      </c>
      <c r="L71" s="25">
        <v>3113350780</v>
      </c>
      <c r="M71" s="28" t="s">
        <v>278</v>
      </c>
      <c r="N71" s="44">
        <v>44802</v>
      </c>
      <c r="O71" s="44">
        <v>44926</v>
      </c>
      <c r="P71" s="31" t="s">
        <v>279</v>
      </c>
      <c r="Q71" s="28" t="s">
        <v>29</v>
      </c>
      <c r="R71" s="25"/>
      <c r="S71" s="25"/>
      <c r="T71" s="37"/>
      <c r="U71" s="39">
        <v>0</v>
      </c>
      <c r="V71" s="39" t="s">
        <v>520</v>
      </c>
      <c r="W71" s="39" t="s">
        <v>520</v>
      </c>
    </row>
    <row r="72" spans="1:23" ht="15.75" customHeight="1">
      <c r="A72" s="30">
        <v>67</v>
      </c>
      <c r="B72" s="25">
        <v>609</v>
      </c>
      <c r="C72" s="26">
        <v>44785</v>
      </c>
      <c r="D72" s="25" t="s">
        <v>280</v>
      </c>
      <c r="E72" s="25"/>
      <c r="F72" s="25" t="s">
        <v>281</v>
      </c>
      <c r="G72" s="25">
        <v>29100000</v>
      </c>
      <c r="H72" s="25">
        <v>6</v>
      </c>
      <c r="I72" s="25">
        <v>0</v>
      </c>
      <c r="J72" s="25" t="s">
        <v>32</v>
      </c>
      <c r="K72" s="27" t="s">
        <v>26</v>
      </c>
      <c r="L72" s="25">
        <v>3105846350</v>
      </c>
      <c r="M72" s="28" t="s">
        <v>282</v>
      </c>
      <c r="N72" s="44">
        <v>44783</v>
      </c>
      <c r="O72" s="44">
        <v>44926</v>
      </c>
      <c r="P72" s="31" t="s">
        <v>283</v>
      </c>
      <c r="Q72" s="28" t="s">
        <v>29</v>
      </c>
      <c r="R72" s="25"/>
      <c r="S72" s="25"/>
      <c r="T72" s="37"/>
      <c r="U72" s="39" t="s">
        <v>473</v>
      </c>
      <c r="V72" s="39"/>
      <c r="W72" s="39"/>
    </row>
    <row r="73" spans="1:23" ht="15.75" customHeight="1">
      <c r="A73" s="30">
        <v>68</v>
      </c>
      <c r="B73" s="25">
        <v>625</v>
      </c>
      <c r="C73" s="26">
        <v>44785</v>
      </c>
      <c r="D73" s="25" t="s">
        <v>284</v>
      </c>
      <c r="E73" s="25"/>
      <c r="F73" s="25" t="s">
        <v>31</v>
      </c>
      <c r="G73" s="25">
        <v>22633333</v>
      </c>
      <c r="H73" s="25">
        <v>4</v>
      </c>
      <c r="I73" s="25">
        <v>20</v>
      </c>
      <c r="J73" s="25" t="s">
        <v>32</v>
      </c>
      <c r="K73" s="27" t="s">
        <v>26</v>
      </c>
      <c r="L73" s="25">
        <v>3153652221</v>
      </c>
      <c r="M73" s="28" t="s">
        <v>285</v>
      </c>
      <c r="N73" s="44">
        <v>44790</v>
      </c>
      <c r="O73" s="44">
        <v>44973</v>
      </c>
      <c r="P73" s="31" t="s">
        <v>286</v>
      </c>
      <c r="Q73" s="28" t="s">
        <v>29</v>
      </c>
      <c r="R73" s="25"/>
      <c r="S73" s="25"/>
      <c r="T73" s="37"/>
      <c r="U73" s="39" t="s">
        <v>478</v>
      </c>
      <c r="V73" s="39" t="s">
        <v>506</v>
      </c>
      <c r="W73" s="39" t="s">
        <v>506</v>
      </c>
    </row>
    <row r="74" spans="1:23" ht="15.75" customHeight="1">
      <c r="A74" s="30">
        <v>69</v>
      </c>
      <c r="B74" s="25">
        <v>630</v>
      </c>
      <c r="C74" s="26">
        <v>44785</v>
      </c>
      <c r="D74" s="25" t="s">
        <v>287</v>
      </c>
      <c r="E74" s="25"/>
      <c r="F74" s="25" t="s">
        <v>111</v>
      </c>
      <c r="G74" s="25">
        <v>37200000</v>
      </c>
      <c r="H74" s="25">
        <v>6</v>
      </c>
      <c r="I74" s="25">
        <v>0</v>
      </c>
      <c r="J74" s="25" t="s">
        <v>32</v>
      </c>
      <c r="K74" s="27" t="s">
        <v>26</v>
      </c>
      <c r="L74" s="25">
        <v>3202743724</v>
      </c>
      <c r="M74" s="28" t="s">
        <v>288</v>
      </c>
      <c r="N74" s="44">
        <v>44797</v>
      </c>
      <c r="O74" s="44">
        <v>44980</v>
      </c>
      <c r="P74" s="31" t="s">
        <v>289</v>
      </c>
      <c r="Q74" s="28" t="s">
        <v>29</v>
      </c>
      <c r="R74" s="25"/>
      <c r="S74" s="25"/>
      <c r="T74" s="37"/>
      <c r="U74" s="39">
        <v>0</v>
      </c>
      <c r="V74" s="39"/>
      <c r="W74" s="39"/>
    </row>
    <row r="75" spans="1:23" ht="15.75" customHeight="1">
      <c r="A75" s="30">
        <v>70</v>
      </c>
      <c r="B75" s="25">
        <v>632</v>
      </c>
      <c r="C75" s="26">
        <v>44785</v>
      </c>
      <c r="D75" s="25" t="s">
        <v>290</v>
      </c>
      <c r="E75" s="25"/>
      <c r="F75" s="25" t="s">
        <v>31</v>
      </c>
      <c r="G75" s="25">
        <v>22633333</v>
      </c>
      <c r="H75" s="25">
        <v>4</v>
      </c>
      <c r="I75" s="25">
        <v>20</v>
      </c>
      <c r="J75" s="25" t="s">
        <v>32</v>
      </c>
      <c r="K75" s="27" t="s">
        <v>26</v>
      </c>
      <c r="L75" s="25">
        <v>3113056519</v>
      </c>
      <c r="M75" s="28" t="s">
        <v>291</v>
      </c>
      <c r="N75" s="44">
        <v>44790</v>
      </c>
      <c r="O75" s="44">
        <v>44926</v>
      </c>
      <c r="P75" s="31" t="s">
        <v>292</v>
      </c>
      <c r="Q75" s="28" t="s">
        <v>29</v>
      </c>
      <c r="R75" s="25"/>
      <c r="S75" s="25"/>
      <c r="T75" s="37"/>
      <c r="U75" s="39" t="s">
        <v>507</v>
      </c>
      <c r="V75" s="39">
        <v>10</v>
      </c>
      <c r="W75" s="39">
        <v>10</v>
      </c>
    </row>
    <row r="76" spans="1:23" ht="15.75" customHeight="1">
      <c r="A76" s="30">
        <v>71</v>
      </c>
      <c r="B76" s="25">
        <v>633</v>
      </c>
      <c r="C76" s="26">
        <v>44785</v>
      </c>
      <c r="D76" s="25" t="s">
        <v>293</v>
      </c>
      <c r="E76" s="25"/>
      <c r="F76" s="25" t="s">
        <v>31</v>
      </c>
      <c r="G76" s="25">
        <v>22633333</v>
      </c>
      <c r="H76" s="25">
        <v>4</v>
      </c>
      <c r="I76" s="25">
        <v>20</v>
      </c>
      <c r="J76" s="25" t="s">
        <v>32</v>
      </c>
      <c r="K76" s="27" t="s">
        <v>26</v>
      </c>
      <c r="L76" s="25">
        <v>2742737</v>
      </c>
      <c r="M76" s="28" t="s">
        <v>294</v>
      </c>
      <c r="N76" s="44">
        <v>44790</v>
      </c>
      <c r="O76" s="44">
        <v>44926</v>
      </c>
      <c r="P76" s="29" t="s">
        <v>295</v>
      </c>
      <c r="Q76" s="28" t="s">
        <v>29</v>
      </c>
      <c r="R76" s="25"/>
      <c r="S76" s="25"/>
      <c r="T76" s="37"/>
      <c r="U76" s="39" t="s">
        <v>507</v>
      </c>
      <c r="V76" s="39">
        <v>10</v>
      </c>
      <c r="W76" s="39">
        <v>10</v>
      </c>
    </row>
    <row r="77" spans="1:23" ht="15.75" customHeight="1">
      <c r="A77" s="30">
        <v>72</v>
      </c>
      <c r="B77" s="25">
        <v>634</v>
      </c>
      <c r="C77" s="26">
        <v>44785</v>
      </c>
      <c r="D77" s="25" t="s">
        <v>296</v>
      </c>
      <c r="E77" s="25"/>
      <c r="F77" s="25" t="s">
        <v>31</v>
      </c>
      <c r="G77" s="25">
        <v>22633333</v>
      </c>
      <c r="H77" s="25">
        <v>4</v>
      </c>
      <c r="I77" s="25">
        <v>20</v>
      </c>
      <c r="J77" s="25" t="s">
        <v>32</v>
      </c>
      <c r="K77" s="27" t="s">
        <v>26</v>
      </c>
      <c r="L77" s="25">
        <v>3196738731</v>
      </c>
      <c r="M77" s="28" t="s">
        <v>297</v>
      </c>
      <c r="N77" s="44">
        <v>44791</v>
      </c>
      <c r="O77" s="44">
        <v>44926</v>
      </c>
      <c r="P77" s="31" t="s">
        <v>298</v>
      </c>
      <c r="Q77" s="28" t="s">
        <v>29</v>
      </c>
      <c r="R77" s="25"/>
      <c r="S77" s="25"/>
      <c r="T77" s="37"/>
      <c r="U77" s="39" t="s">
        <v>521</v>
      </c>
      <c r="V77" s="39" t="s">
        <v>522</v>
      </c>
      <c r="W77" s="39" t="s">
        <v>522</v>
      </c>
    </row>
    <row r="78" spans="1:23" ht="15.75" customHeight="1">
      <c r="A78" s="24">
        <v>73</v>
      </c>
      <c r="B78" s="25">
        <v>635</v>
      </c>
      <c r="C78" s="26">
        <v>44785</v>
      </c>
      <c r="D78" s="25" t="s">
        <v>299</v>
      </c>
      <c r="E78" s="25"/>
      <c r="F78" s="25" t="s">
        <v>31</v>
      </c>
      <c r="G78" s="25">
        <v>22633333</v>
      </c>
      <c r="H78" s="25">
        <v>4</v>
      </c>
      <c r="I78" s="25">
        <v>20</v>
      </c>
      <c r="J78" s="25" t="s">
        <v>32</v>
      </c>
      <c r="K78" s="27" t="s">
        <v>26</v>
      </c>
      <c r="L78" s="25">
        <v>3132502056</v>
      </c>
      <c r="M78" s="28" t="s">
        <v>300</v>
      </c>
      <c r="N78" s="44">
        <v>44790</v>
      </c>
      <c r="O78" s="44">
        <v>44926</v>
      </c>
      <c r="P78" s="31" t="s">
        <v>301</v>
      </c>
      <c r="Q78" s="28" t="s">
        <v>29</v>
      </c>
      <c r="R78" s="25"/>
      <c r="S78" s="25"/>
      <c r="T78" s="37"/>
      <c r="U78" s="39" t="s">
        <v>507</v>
      </c>
      <c r="V78" s="39">
        <v>10</v>
      </c>
      <c r="W78" s="39">
        <v>10</v>
      </c>
    </row>
    <row r="79" spans="1:23" ht="15.75" customHeight="1">
      <c r="A79" s="24">
        <v>74</v>
      </c>
      <c r="B79" s="25">
        <v>640</v>
      </c>
      <c r="C79" s="26">
        <v>44785</v>
      </c>
      <c r="D79" s="25" t="s">
        <v>302</v>
      </c>
      <c r="E79" s="25"/>
      <c r="F79" s="25" t="s">
        <v>303</v>
      </c>
      <c r="G79" s="25">
        <v>26500000</v>
      </c>
      <c r="H79" s="25">
        <v>5</v>
      </c>
      <c r="I79" s="25">
        <v>0</v>
      </c>
      <c r="J79" s="25" t="s">
        <v>32</v>
      </c>
      <c r="K79" s="27" t="s">
        <v>26</v>
      </c>
      <c r="L79" s="25">
        <v>3108865054</v>
      </c>
      <c r="M79" s="28" t="s">
        <v>304</v>
      </c>
      <c r="N79" s="44">
        <v>44803</v>
      </c>
      <c r="O79" s="44">
        <v>44926</v>
      </c>
      <c r="P79" s="31" t="s">
        <v>305</v>
      </c>
      <c r="Q79" s="28" t="s">
        <v>29</v>
      </c>
      <c r="R79" s="25"/>
      <c r="S79" s="25"/>
      <c r="T79" s="37"/>
      <c r="U79" s="39">
        <v>0</v>
      </c>
      <c r="V79" s="39"/>
      <c r="W79" s="39"/>
    </row>
    <row r="80" spans="1:23" ht="15.75" customHeight="1">
      <c r="A80" s="30">
        <v>75</v>
      </c>
      <c r="B80" s="25">
        <v>641</v>
      </c>
      <c r="C80" s="26">
        <v>44785</v>
      </c>
      <c r="D80" s="25" t="s">
        <v>306</v>
      </c>
      <c r="E80" s="25"/>
      <c r="F80" s="25" t="s">
        <v>307</v>
      </c>
      <c r="G80" s="25">
        <v>36575000</v>
      </c>
      <c r="H80" s="25">
        <v>4</v>
      </c>
      <c r="I80" s="25">
        <v>20</v>
      </c>
      <c r="J80" s="25" t="s">
        <v>32</v>
      </c>
      <c r="K80" s="27" t="s">
        <v>26</v>
      </c>
      <c r="L80" s="25">
        <v>3052884333</v>
      </c>
      <c r="M80" s="28" t="s">
        <v>308</v>
      </c>
      <c r="N80" s="44">
        <v>44783</v>
      </c>
      <c r="O80" s="44">
        <v>44924</v>
      </c>
      <c r="P80" s="31" t="s">
        <v>309</v>
      </c>
      <c r="Q80" s="28" t="s">
        <v>29</v>
      </c>
      <c r="R80" s="25"/>
      <c r="S80" s="25"/>
      <c r="T80" s="37"/>
      <c r="U80" s="39" t="s">
        <v>516</v>
      </c>
      <c r="V80" s="39">
        <v>15</v>
      </c>
      <c r="W80" s="39">
        <v>15</v>
      </c>
    </row>
    <row r="81" spans="1:23" ht="15.75" customHeight="1">
      <c r="A81" s="30">
        <v>76</v>
      </c>
      <c r="B81" s="25">
        <v>644</v>
      </c>
      <c r="C81" s="26">
        <v>44785</v>
      </c>
      <c r="D81" s="25" t="s">
        <v>310</v>
      </c>
      <c r="E81" s="25"/>
      <c r="F81" s="25" t="s">
        <v>311</v>
      </c>
      <c r="G81" s="25">
        <v>10800000</v>
      </c>
      <c r="H81" s="25">
        <v>4</v>
      </c>
      <c r="I81" s="25">
        <v>15</v>
      </c>
      <c r="J81" s="25" t="s">
        <v>32</v>
      </c>
      <c r="K81" s="27" t="s">
        <v>26</v>
      </c>
      <c r="L81" s="25">
        <v>3202518315</v>
      </c>
      <c r="M81" s="28" t="s">
        <v>312</v>
      </c>
      <c r="N81" s="44">
        <v>44785</v>
      </c>
      <c r="O81" s="44">
        <v>44926</v>
      </c>
      <c r="P81" s="31" t="s">
        <v>313</v>
      </c>
      <c r="Q81" s="28" t="s">
        <v>29</v>
      </c>
      <c r="R81" s="25"/>
      <c r="S81" s="25"/>
      <c r="T81" s="37"/>
      <c r="U81" s="39" t="s">
        <v>516</v>
      </c>
      <c r="V81" s="39" t="s">
        <v>523</v>
      </c>
      <c r="W81" s="39" t="s">
        <v>523</v>
      </c>
    </row>
    <row r="82" spans="1:23" ht="15.75" customHeight="1">
      <c r="A82" s="30">
        <v>77</v>
      </c>
      <c r="B82" s="25">
        <v>646</v>
      </c>
      <c r="C82" s="26">
        <v>44785</v>
      </c>
      <c r="D82" s="25" t="s">
        <v>314</v>
      </c>
      <c r="E82" s="25"/>
      <c r="F82" s="25" t="s">
        <v>111</v>
      </c>
      <c r="G82" s="25">
        <v>37200000</v>
      </c>
      <c r="H82" s="25">
        <v>6</v>
      </c>
      <c r="I82" s="25">
        <v>0</v>
      </c>
      <c r="J82" s="25" t="s">
        <v>32</v>
      </c>
      <c r="K82" s="27" t="s">
        <v>26</v>
      </c>
      <c r="L82" s="25">
        <v>3133226708</v>
      </c>
      <c r="M82" s="28" t="s">
        <v>315</v>
      </c>
      <c r="N82" s="44">
        <v>44783</v>
      </c>
      <c r="O82" s="44">
        <v>44926</v>
      </c>
      <c r="P82" s="31" t="s">
        <v>316</v>
      </c>
      <c r="Q82" s="28" t="s">
        <v>29</v>
      </c>
      <c r="R82" s="25"/>
      <c r="S82" s="25"/>
      <c r="T82" s="37"/>
      <c r="U82" s="39" t="s">
        <v>473</v>
      </c>
      <c r="V82" s="39">
        <v>15</v>
      </c>
      <c r="W82" s="39">
        <v>15</v>
      </c>
    </row>
    <row r="83" spans="1:23" ht="15.75" customHeight="1">
      <c r="A83" s="30">
        <v>78</v>
      </c>
      <c r="B83" s="25">
        <v>647</v>
      </c>
      <c r="C83" s="26">
        <v>44785</v>
      </c>
      <c r="D83" s="25" t="s">
        <v>317</v>
      </c>
      <c r="E83" s="25"/>
      <c r="F83" s="25" t="s">
        <v>318</v>
      </c>
      <c r="G83" s="25">
        <v>22000000</v>
      </c>
      <c r="H83" s="25">
        <v>5</v>
      </c>
      <c r="I83" s="25">
        <v>0</v>
      </c>
      <c r="J83" s="25" t="s">
        <v>32</v>
      </c>
      <c r="K83" s="27" t="s">
        <v>26</v>
      </c>
      <c r="L83" s="25">
        <v>3107792355</v>
      </c>
      <c r="M83" s="28" t="s">
        <v>319</v>
      </c>
      <c r="N83" s="44">
        <v>44789</v>
      </c>
      <c r="O83" s="44">
        <v>44941</v>
      </c>
      <c r="P83" s="31" t="s">
        <v>320</v>
      </c>
      <c r="Q83" s="28" t="s">
        <v>29</v>
      </c>
      <c r="R83" s="25"/>
      <c r="S83" s="25"/>
      <c r="T83" s="37"/>
      <c r="U83" s="39">
        <v>20</v>
      </c>
      <c r="V83" s="39">
        <v>10</v>
      </c>
      <c r="W83" s="39">
        <v>10</v>
      </c>
    </row>
    <row r="84" spans="1:23" ht="15.75" customHeight="1">
      <c r="A84" s="30">
        <v>79</v>
      </c>
      <c r="B84" s="25">
        <v>651</v>
      </c>
      <c r="C84" s="26">
        <v>44785</v>
      </c>
      <c r="D84" s="25" t="s">
        <v>321</v>
      </c>
      <c r="E84" s="25"/>
      <c r="F84" s="25" t="s">
        <v>322</v>
      </c>
      <c r="G84" s="25">
        <v>26400000</v>
      </c>
      <c r="H84" s="25">
        <v>6</v>
      </c>
      <c r="I84" s="25">
        <v>0</v>
      </c>
      <c r="J84" s="25" t="s">
        <v>32</v>
      </c>
      <c r="K84" s="27" t="s">
        <v>26</v>
      </c>
      <c r="L84" s="25">
        <v>3176457637</v>
      </c>
      <c r="M84" s="28" t="s">
        <v>323</v>
      </c>
      <c r="N84" s="44">
        <v>44792</v>
      </c>
      <c r="O84" s="44">
        <v>44960</v>
      </c>
      <c r="P84" s="31" t="s">
        <v>324</v>
      </c>
      <c r="Q84" s="28" t="s">
        <v>29</v>
      </c>
      <c r="R84" s="25"/>
      <c r="S84" s="25"/>
      <c r="T84" s="37"/>
      <c r="U84" s="39" t="s">
        <v>480</v>
      </c>
      <c r="V84" s="39" t="s">
        <v>524</v>
      </c>
      <c r="W84" s="39" t="s">
        <v>524</v>
      </c>
    </row>
    <row r="85" spans="1:23" ht="15.75" customHeight="1">
      <c r="A85" s="30">
        <v>80</v>
      </c>
      <c r="B85" s="25">
        <v>652</v>
      </c>
      <c r="C85" s="26">
        <v>44785</v>
      </c>
      <c r="D85" s="25" t="s">
        <v>325</v>
      </c>
      <c r="E85" s="25"/>
      <c r="F85" s="25" t="s">
        <v>326</v>
      </c>
      <c r="G85" s="25">
        <v>56400000</v>
      </c>
      <c r="H85" s="25">
        <v>5</v>
      </c>
      <c r="I85" s="25">
        <v>0</v>
      </c>
      <c r="J85" s="25" t="s">
        <v>32</v>
      </c>
      <c r="K85" s="27" t="s">
        <v>26</v>
      </c>
      <c r="L85" s="25">
        <v>2810363</v>
      </c>
      <c r="M85" s="28" t="s">
        <v>327</v>
      </c>
      <c r="N85" s="44">
        <v>44783</v>
      </c>
      <c r="O85" s="44">
        <v>44933</v>
      </c>
      <c r="P85" s="31" t="s">
        <v>328</v>
      </c>
      <c r="Q85" s="28" t="s">
        <v>29</v>
      </c>
      <c r="R85" s="25"/>
      <c r="S85" s="25"/>
      <c r="T85" s="37"/>
      <c r="U85" s="39" t="s">
        <v>469</v>
      </c>
      <c r="V85" s="39" t="s">
        <v>525</v>
      </c>
      <c r="W85" s="39" t="s">
        <v>525</v>
      </c>
    </row>
    <row r="86" spans="1:23" ht="15.75" customHeight="1">
      <c r="A86" s="24">
        <v>81</v>
      </c>
      <c r="B86" s="25">
        <v>655</v>
      </c>
      <c r="C86" s="26">
        <v>44785</v>
      </c>
      <c r="D86" s="25" t="s">
        <v>329</v>
      </c>
      <c r="E86" s="25"/>
      <c r="F86" s="25" t="s">
        <v>330</v>
      </c>
      <c r="G86" s="25">
        <v>42600000</v>
      </c>
      <c r="H86" s="25">
        <v>6</v>
      </c>
      <c r="I86" s="25">
        <v>0</v>
      </c>
      <c r="J86" s="25" t="s">
        <v>32</v>
      </c>
      <c r="K86" s="27" t="s">
        <v>26</v>
      </c>
      <c r="L86" s="25">
        <v>3155834214</v>
      </c>
      <c r="M86" s="28" t="s">
        <v>331</v>
      </c>
      <c r="N86" s="44">
        <v>44791</v>
      </c>
      <c r="O86" s="44">
        <v>44959</v>
      </c>
      <c r="P86" s="31" t="s">
        <v>332</v>
      </c>
      <c r="Q86" s="28" t="s">
        <v>29</v>
      </c>
      <c r="R86" s="25"/>
      <c r="S86" s="25"/>
      <c r="T86" s="37"/>
      <c r="U86" s="39" t="s">
        <v>480</v>
      </c>
      <c r="V86" s="39" t="s">
        <v>526</v>
      </c>
      <c r="W86" s="39" t="s">
        <v>526</v>
      </c>
    </row>
    <row r="87" spans="1:23" ht="15.75" customHeight="1">
      <c r="A87" s="24">
        <v>82</v>
      </c>
      <c r="B87" s="25">
        <v>656</v>
      </c>
      <c r="C87" s="26">
        <v>44785</v>
      </c>
      <c r="D87" s="25" t="s">
        <v>333</v>
      </c>
      <c r="E87" s="25"/>
      <c r="F87" s="25" t="s">
        <v>334</v>
      </c>
      <c r="G87" s="25">
        <v>29100000</v>
      </c>
      <c r="H87" s="25">
        <v>6</v>
      </c>
      <c r="I87" s="25">
        <v>0</v>
      </c>
      <c r="J87" s="25" t="s">
        <v>32</v>
      </c>
      <c r="K87" s="27" t="s">
        <v>26</v>
      </c>
      <c r="L87" s="25">
        <v>3043382801</v>
      </c>
      <c r="M87" s="28" t="s">
        <v>335</v>
      </c>
      <c r="N87" s="44">
        <v>44795</v>
      </c>
      <c r="O87" s="44">
        <v>45160</v>
      </c>
      <c r="P87" s="31" t="s">
        <v>336</v>
      </c>
      <c r="Q87" s="28" t="s">
        <v>29</v>
      </c>
      <c r="R87" s="25"/>
      <c r="S87" s="25"/>
      <c r="T87" s="37"/>
      <c r="U87" s="39">
        <v>0</v>
      </c>
      <c r="V87" s="39" t="s">
        <v>527</v>
      </c>
      <c r="W87" s="39" t="s">
        <v>527</v>
      </c>
    </row>
    <row r="88" spans="1:23" ht="15.75" customHeight="1">
      <c r="A88" s="30">
        <v>83</v>
      </c>
      <c r="B88" s="25">
        <v>657</v>
      </c>
      <c r="C88" s="26">
        <v>44785</v>
      </c>
      <c r="D88" s="25" t="s">
        <v>337</v>
      </c>
      <c r="E88" s="25"/>
      <c r="F88" s="25" t="s">
        <v>338</v>
      </c>
      <c r="G88" s="25">
        <v>56400000</v>
      </c>
      <c r="H88" s="25">
        <v>6</v>
      </c>
      <c r="I88" s="25">
        <v>0</v>
      </c>
      <c r="J88" s="25" t="s">
        <v>32</v>
      </c>
      <c r="K88" s="27" t="s">
        <v>26</v>
      </c>
      <c r="L88" s="25">
        <v>3005769464</v>
      </c>
      <c r="M88" s="28" t="s">
        <v>339</v>
      </c>
      <c r="N88" s="44">
        <v>44798</v>
      </c>
      <c r="O88" s="44">
        <v>44981</v>
      </c>
      <c r="P88" s="31" t="s">
        <v>340</v>
      </c>
      <c r="Q88" s="28" t="s">
        <v>29</v>
      </c>
      <c r="R88" s="25"/>
      <c r="S88" s="25"/>
      <c r="T88" s="37"/>
      <c r="U88" s="39">
        <v>0</v>
      </c>
      <c r="V88" s="39" t="s">
        <v>528</v>
      </c>
      <c r="W88" s="39" t="s">
        <v>528</v>
      </c>
    </row>
    <row r="89" spans="1:23" ht="15.75" customHeight="1">
      <c r="A89" s="30">
        <v>84</v>
      </c>
      <c r="B89" s="25">
        <v>659</v>
      </c>
      <c r="C89" s="26">
        <v>44789</v>
      </c>
      <c r="D89" s="25" t="s">
        <v>341</v>
      </c>
      <c r="E89" s="25"/>
      <c r="F89" s="25" t="s">
        <v>342</v>
      </c>
      <c r="G89" s="25">
        <v>19750000</v>
      </c>
      <c r="H89" s="25">
        <v>5</v>
      </c>
      <c r="I89" s="25">
        <v>0</v>
      </c>
      <c r="J89" s="25" t="s">
        <v>32</v>
      </c>
      <c r="K89" s="27" t="s">
        <v>26</v>
      </c>
      <c r="L89" s="25">
        <v>3046633139</v>
      </c>
      <c r="M89" s="28" t="s">
        <v>343</v>
      </c>
      <c r="N89" s="44">
        <v>44790</v>
      </c>
      <c r="O89" s="44">
        <v>44973</v>
      </c>
      <c r="P89" s="31" t="s">
        <v>344</v>
      </c>
      <c r="Q89" s="28" t="s">
        <v>29</v>
      </c>
      <c r="R89" s="25"/>
      <c r="S89" s="25"/>
      <c r="T89" s="37"/>
      <c r="U89" s="39" t="s">
        <v>478</v>
      </c>
      <c r="V89" s="39" t="s">
        <v>506</v>
      </c>
      <c r="W89" s="39" t="s">
        <v>506</v>
      </c>
    </row>
    <row r="90" spans="1:23" ht="15.75" customHeight="1">
      <c r="A90" s="30">
        <v>85</v>
      </c>
      <c r="B90" s="25">
        <v>670</v>
      </c>
      <c r="C90" s="26">
        <v>44789</v>
      </c>
      <c r="D90" s="25" t="s">
        <v>345</v>
      </c>
      <c r="E90" s="25"/>
      <c r="F90" s="25" t="s">
        <v>342</v>
      </c>
      <c r="G90" s="25">
        <v>22000000</v>
      </c>
      <c r="H90" s="25">
        <v>5</v>
      </c>
      <c r="I90" s="25">
        <v>0</v>
      </c>
      <c r="J90" s="25" t="s">
        <v>32</v>
      </c>
      <c r="K90" s="27" t="s">
        <v>26</v>
      </c>
      <c r="L90" s="25">
        <v>3693777</v>
      </c>
      <c r="M90" s="28" t="s">
        <v>346</v>
      </c>
      <c r="N90" s="44">
        <v>44790</v>
      </c>
      <c r="O90" s="44">
        <v>44937</v>
      </c>
      <c r="P90" s="31" t="s">
        <v>347</v>
      </c>
      <c r="Q90" s="28" t="s">
        <v>29</v>
      </c>
      <c r="R90" s="25"/>
      <c r="S90" s="25"/>
      <c r="T90" s="37"/>
      <c r="U90" s="39" t="s">
        <v>484</v>
      </c>
      <c r="V90" s="39" t="s">
        <v>529</v>
      </c>
      <c r="W90" s="39" t="s">
        <v>530</v>
      </c>
    </row>
    <row r="91" spans="1:23" ht="15.75" customHeight="1">
      <c r="A91" s="30">
        <v>86</v>
      </c>
      <c r="B91" s="25">
        <v>672</v>
      </c>
      <c r="C91" s="26">
        <v>44789</v>
      </c>
      <c r="D91" s="25" t="s">
        <v>348</v>
      </c>
      <c r="E91" s="25"/>
      <c r="F91" s="25" t="s">
        <v>349</v>
      </c>
      <c r="G91" s="25">
        <v>22000000</v>
      </c>
      <c r="H91" s="25">
        <v>5</v>
      </c>
      <c r="I91" s="25">
        <v>0</v>
      </c>
      <c r="J91" s="25" t="s">
        <v>32</v>
      </c>
      <c r="K91" s="27" t="s">
        <v>26</v>
      </c>
      <c r="L91" s="25">
        <v>3012856497</v>
      </c>
      <c r="M91" s="28" t="s">
        <v>350</v>
      </c>
      <c r="N91" s="44">
        <v>44783</v>
      </c>
      <c r="O91" s="44">
        <v>44966</v>
      </c>
      <c r="P91" s="31" t="s">
        <v>351</v>
      </c>
      <c r="Q91" s="28" t="s">
        <v>29</v>
      </c>
      <c r="R91" s="25"/>
      <c r="S91" s="25"/>
      <c r="T91" s="37"/>
      <c r="U91" s="39" t="s">
        <v>478</v>
      </c>
      <c r="V91" s="39" t="s">
        <v>511</v>
      </c>
      <c r="W91" s="39" t="s">
        <v>511</v>
      </c>
    </row>
    <row r="92" spans="1:23" ht="15.75" customHeight="1">
      <c r="A92" s="30">
        <v>87</v>
      </c>
      <c r="B92" s="25">
        <v>673</v>
      </c>
      <c r="C92" s="26">
        <v>44789</v>
      </c>
      <c r="D92" s="25" t="s">
        <v>352</v>
      </c>
      <c r="E92" s="25"/>
      <c r="F92" s="25" t="s">
        <v>342</v>
      </c>
      <c r="G92" s="25">
        <v>22000000</v>
      </c>
      <c r="H92" s="25">
        <v>5</v>
      </c>
      <c r="I92" s="25">
        <v>0</v>
      </c>
      <c r="J92" s="25" t="s">
        <v>32</v>
      </c>
      <c r="K92" s="27" t="s">
        <v>26</v>
      </c>
      <c r="L92" s="25">
        <v>3193752366</v>
      </c>
      <c r="M92" s="28" t="s">
        <v>353</v>
      </c>
      <c r="N92" s="44">
        <v>44797</v>
      </c>
      <c r="O92" s="44">
        <v>44978</v>
      </c>
      <c r="P92" s="31" t="s">
        <v>354</v>
      </c>
      <c r="Q92" s="28" t="s">
        <v>29</v>
      </c>
      <c r="R92" s="25"/>
      <c r="S92" s="25"/>
      <c r="T92" s="37"/>
      <c r="U92" s="39">
        <v>0</v>
      </c>
      <c r="V92" s="39" t="s">
        <v>531</v>
      </c>
      <c r="W92" s="39" t="s">
        <v>531</v>
      </c>
    </row>
    <row r="93" spans="1:23" ht="15.75" customHeight="1">
      <c r="A93" s="30">
        <v>88</v>
      </c>
      <c r="B93" s="25">
        <v>678</v>
      </c>
      <c r="C93" s="26">
        <v>44789</v>
      </c>
      <c r="D93" s="25" t="s">
        <v>355</v>
      </c>
      <c r="E93" s="25"/>
      <c r="F93" s="25" t="s">
        <v>111</v>
      </c>
      <c r="G93" s="25">
        <v>37200000</v>
      </c>
      <c r="H93" s="25">
        <v>6</v>
      </c>
      <c r="I93" s="25">
        <v>0</v>
      </c>
      <c r="J93" s="25" t="s">
        <v>32</v>
      </c>
      <c r="K93" s="27" t="s">
        <v>26</v>
      </c>
      <c r="L93" s="25">
        <v>3174854998</v>
      </c>
      <c r="M93" s="28" t="s">
        <v>356</v>
      </c>
      <c r="N93" s="44">
        <v>44791</v>
      </c>
      <c r="O93" s="44">
        <v>44943</v>
      </c>
      <c r="P93" s="31" t="s">
        <v>357</v>
      </c>
      <c r="Q93" s="28" t="s">
        <v>29</v>
      </c>
      <c r="R93" s="25"/>
      <c r="S93" s="25"/>
      <c r="T93" s="37"/>
      <c r="U93" s="39">
        <v>20</v>
      </c>
      <c r="V93" s="39"/>
      <c r="W93" s="39"/>
    </row>
    <row r="94" spans="1:23" ht="15.75" customHeight="1">
      <c r="A94" s="24">
        <v>89</v>
      </c>
      <c r="B94" s="25">
        <v>643</v>
      </c>
      <c r="C94" s="26">
        <v>44790</v>
      </c>
      <c r="D94" s="25" t="s">
        <v>358</v>
      </c>
      <c r="E94" s="25"/>
      <c r="F94" s="25" t="s">
        <v>359</v>
      </c>
      <c r="G94" s="25">
        <v>35200000</v>
      </c>
      <c r="H94" s="25">
        <v>5</v>
      </c>
      <c r="I94" s="25">
        <v>15</v>
      </c>
      <c r="J94" s="25" t="s">
        <v>32</v>
      </c>
      <c r="K94" s="27" t="s">
        <v>26</v>
      </c>
      <c r="L94" s="25">
        <v>3194999387</v>
      </c>
      <c r="M94" s="28" t="s">
        <v>360</v>
      </c>
      <c r="N94" s="44">
        <v>44789</v>
      </c>
      <c r="O94" s="44">
        <v>44972</v>
      </c>
      <c r="P94" s="31" t="s">
        <v>361</v>
      </c>
      <c r="Q94" s="28" t="s">
        <v>29</v>
      </c>
      <c r="R94" s="25"/>
      <c r="S94" s="25"/>
      <c r="T94" s="37"/>
      <c r="U94" s="39" t="s">
        <v>478</v>
      </c>
      <c r="V94" s="39" t="s">
        <v>532</v>
      </c>
      <c r="W94" s="39" t="s">
        <v>532</v>
      </c>
    </row>
    <row r="95" spans="1:23" ht="15.75" customHeight="1">
      <c r="A95" s="24">
        <v>90</v>
      </c>
      <c r="B95" s="25">
        <v>624</v>
      </c>
      <c r="C95" s="26">
        <v>44791</v>
      </c>
      <c r="D95" s="25" t="s">
        <v>362</v>
      </c>
      <c r="E95" s="25"/>
      <c r="F95" s="25" t="s">
        <v>363</v>
      </c>
      <c r="G95" s="25">
        <v>32056667</v>
      </c>
      <c r="H95" s="25">
        <v>5</v>
      </c>
      <c r="I95" s="25">
        <v>13</v>
      </c>
      <c r="J95" s="25" t="s">
        <v>32</v>
      </c>
      <c r="K95" s="27" t="s">
        <v>26</v>
      </c>
      <c r="L95" s="25">
        <v>3124811973</v>
      </c>
      <c r="M95" s="28" t="s">
        <v>364</v>
      </c>
      <c r="N95" s="44">
        <v>44790</v>
      </c>
      <c r="O95" s="44">
        <v>44941</v>
      </c>
      <c r="P95" s="31" t="s">
        <v>365</v>
      </c>
      <c r="Q95" s="28" t="s">
        <v>29</v>
      </c>
      <c r="R95" s="25"/>
      <c r="S95" s="25"/>
      <c r="T95" s="37"/>
      <c r="U95" s="39" t="s">
        <v>479</v>
      </c>
      <c r="V95" s="39" t="s">
        <v>506</v>
      </c>
      <c r="W95" s="39" t="s">
        <v>506</v>
      </c>
    </row>
    <row r="96" spans="1:23" ht="15.75" customHeight="1">
      <c r="A96" s="30">
        <v>91</v>
      </c>
      <c r="B96" s="25">
        <v>650</v>
      </c>
      <c r="C96" s="26">
        <v>44791</v>
      </c>
      <c r="D96" s="25" t="s">
        <v>366</v>
      </c>
      <c r="E96" s="25"/>
      <c r="F96" s="25" t="s">
        <v>367</v>
      </c>
      <c r="G96" s="25">
        <v>14000000</v>
      </c>
      <c r="H96" s="25">
        <v>5</v>
      </c>
      <c r="I96" s="25">
        <v>0</v>
      </c>
      <c r="J96" s="25" t="s">
        <v>25</v>
      </c>
      <c r="K96" s="27" t="s">
        <v>26</v>
      </c>
      <c r="L96" s="25">
        <v>3132356070</v>
      </c>
      <c r="M96" s="28" t="s">
        <v>368</v>
      </c>
      <c r="N96" s="44">
        <v>44799</v>
      </c>
      <c r="O96" s="44">
        <v>44935</v>
      </c>
      <c r="P96" s="31" t="s">
        <v>369</v>
      </c>
      <c r="Q96" s="28" t="s">
        <v>29</v>
      </c>
      <c r="R96" s="25"/>
      <c r="S96" s="25"/>
      <c r="T96" s="37"/>
      <c r="U96" s="39">
        <v>0</v>
      </c>
      <c r="V96" s="39" t="s">
        <v>533</v>
      </c>
      <c r="W96" s="39" t="s">
        <v>533</v>
      </c>
    </row>
    <row r="97" spans="1:23" ht="15.75" customHeight="1">
      <c r="A97" s="30">
        <v>92</v>
      </c>
      <c r="B97" s="25">
        <v>582</v>
      </c>
      <c r="C97" s="26">
        <v>44795</v>
      </c>
      <c r="D97" s="25" t="s">
        <v>370</v>
      </c>
      <c r="E97" s="25"/>
      <c r="F97" s="25" t="s">
        <v>371</v>
      </c>
      <c r="G97" s="25">
        <v>26500000</v>
      </c>
      <c r="H97" s="25">
        <v>5</v>
      </c>
      <c r="I97" s="25">
        <v>0</v>
      </c>
      <c r="J97" s="25" t="s">
        <v>32</v>
      </c>
      <c r="K97" s="27" t="s">
        <v>26</v>
      </c>
      <c r="L97" s="25">
        <v>7495516</v>
      </c>
      <c r="M97" s="28" t="s">
        <v>372</v>
      </c>
      <c r="N97" s="44">
        <v>44790</v>
      </c>
      <c r="O97" s="44">
        <v>44973</v>
      </c>
      <c r="P97" s="31" t="s">
        <v>373</v>
      </c>
      <c r="Q97" s="28" t="s">
        <v>29</v>
      </c>
      <c r="R97" s="25"/>
      <c r="S97" s="25"/>
      <c r="T97" s="37"/>
      <c r="U97" s="39" t="s">
        <v>478</v>
      </c>
      <c r="V97" s="39" t="s">
        <v>506</v>
      </c>
      <c r="W97" s="39" t="s">
        <v>506</v>
      </c>
    </row>
    <row r="98" spans="1:23" ht="15.75" customHeight="1">
      <c r="A98" s="30">
        <v>93</v>
      </c>
      <c r="B98" s="25">
        <v>631</v>
      </c>
      <c r="C98" s="26">
        <v>44795</v>
      </c>
      <c r="D98" s="25" t="s">
        <v>374</v>
      </c>
      <c r="E98" s="25"/>
      <c r="F98" s="25" t="s">
        <v>375</v>
      </c>
      <c r="G98" s="25">
        <v>26400000</v>
      </c>
      <c r="H98" s="25">
        <v>6</v>
      </c>
      <c r="I98" s="25">
        <v>0</v>
      </c>
      <c r="J98" s="25" t="s">
        <v>32</v>
      </c>
      <c r="K98" s="27" t="s">
        <v>26</v>
      </c>
      <c r="L98" s="25">
        <v>3013458289</v>
      </c>
      <c r="M98" s="28" t="s">
        <v>376</v>
      </c>
      <c r="N98" s="44">
        <v>44790</v>
      </c>
      <c r="O98" s="44">
        <v>44973</v>
      </c>
      <c r="P98" s="31" t="s">
        <v>377</v>
      </c>
      <c r="Q98" s="28" t="s">
        <v>29</v>
      </c>
      <c r="R98" s="25"/>
      <c r="S98" s="25"/>
      <c r="T98" s="37"/>
      <c r="U98" s="39" t="s">
        <v>478</v>
      </c>
      <c r="V98" s="39" t="s">
        <v>506</v>
      </c>
      <c r="W98" s="39" t="s">
        <v>506</v>
      </c>
    </row>
    <row r="99" spans="1:23" ht="15.75" customHeight="1">
      <c r="A99" s="30">
        <v>94</v>
      </c>
      <c r="B99" s="25">
        <v>645</v>
      </c>
      <c r="C99" s="26">
        <v>44795</v>
      </c>
      <c r="D99" s="25" t="s">
        <v>378</v>
      </c>
      <c r="E99" s="25"/>
      <c r="F99" s="25" t="s">
        <v>111</v>
      </c>
      <c r="G99" s="25">
        <v>37200000</v>
      </c>
      <c r="H99" s="25">
        <v>6</v>
      </c>
      <c r="I99" s="25">
        <v>0</v>
      </c>
      <c r="J99" s="25" t="s">
        <v>32</v>
      </c>
      <c r="K99" s="27" t="s">
        <v>26</v>
      </c>
      <c r="L99" s="25">
        <v>6013467720</v>
      </c>
      <c r="M99" s="28" t="s">
        <v>379</v>
      </c>
      <c r="N99" s="44">
        <v>44792</v>
      </c>
      <c r="O99" s="44">
        <v>44975</v>
      </c>
      <c r="P99" s="31" t="s">
        <v>380</v>
      </c>
      <c r="Q99" s="28" t="s">
        <v>29</v>
      </c>
      <c r="R99" s="25"/>
      <c r="S99" s="25"/>
      <c r="T99" s="37"/>
      <c r="U99" s="39" t="s">
        <v>478</v>
      </c>
      <c r="V99" s="39" t="s">
        <v>527</v>
      </c>
      <c r="W99" s="39" t="s">
        <v>527</v>
      </c>
    </row>
    <row r="100" spans="1:23" ht="15.75" customHeight="1">
      <c r="A100" s="30">
        <v>95</v>
      </c>
      <c r="B100" s="25">
        <v>649</v>
      </c>
      <c r="C100" s="26">
        <v>44795</v>
      </c>
      <c r="D100" s="25" t="s">
        <v>381</v>
      </c>
      <c r="E100" s="25"/>
      <c r="F100" s="25" t="s">
        <v>382</v>
      </c>
      <c r="G100" s="25">
        <v>38400000</v>
      </c>
      <c r="H100" s="25">
        <v>6</v>
      </c>
      <c r="I100" s="25">
        <v>0</v>
      </c>
      <c r="J100" s="25" t="s">
        <v>32</v>
      </c>
      <c r="K100" s="27" t="s">
        <v>26</v>
      </c>
      <c r="L100" s="25">
        <v>3693777</v>
      </c>
      <c r="M100" s="28" t="s">
        <v>383</v>
      </c>
      <c r="N100" s="44">
        <v>44805</v>
      </c>
      <c r="O100" s="44">
        <v>44926</v>
      </c>
      <c r="P100" s="31" t="s">
        <v>384</v>
      </c>
      <c r="Q100" s="28" t="s">
        <v>29</v>
      </c>
      <c r="R100" s="25"/>
      <c r="S100" s="25"/>
      <c r="T100" s="37"/>
      <c r="U100" s="39">
        <v>0</v>
      </c>
      <c r="V100" s="39"/>
      <c r="W100" s="39"/>
    </row>
    <row r="101" spans="1:23" ht="15.75" customHeight="1">
      <c r="A101" s="30">
        <v>96</v>
      </c>
      <c r="B101" s="25">
        <v>662</v>
      </c>
      <c r="C101" s="26">
        <v>44795</v>
      </c>
      <c r="D101" s="25" t="s">
        <v>385</v>
      </c>
      <c r="E101" s="25"/>
      <c r="F101" s="25" t="s">
        <v>386</v>
      </c>
      <c r="G101" s="25">
        <v>23850000</v>
      </c>
      <c r="H101" s="25">
        <v>4</v>
      </c>
      <c r="I101" s="25">
        <v>15</v>
      </c>
      <c r="J101" s="25" t="s">
        <v>32</v>
      </c>
      <c r="K101" s="27" t="s">
        <v>26</v>
      </c>
      <c r="L101" s="25">
        <v>8754486</v>
      </c>
      <c r="M101" s="28" t="s">
        <v>387</v>
      </c>
      <c r="N101" s="44">
        <v>44791</v>
      </c>
      <c r="O101" s="44">
        <v>44926</v>
      </c>
      <c r="P101" s="31" t="s">
        <v>388</v>
      </c>
      <c r="Q101" s="28" t="s">
        <v>29</v>
      </c>
      <c r="R101" s="25"/>
      <c r="S101" s="25"/>
      <c r="T101" s="37"/>
      <c r="U101" s="39" t="s">
        <v>521</v>
      </c>
      <c r="V101" s="39" t="s">
        <v>534</v>
      </c>
      <c r="W101" s="39" t="s">
        <v>534</v>
      </c>
    </row>
    <row r="102" spans="1:23" ht="15.75" customHeight="1">
      <c r="A102" s="24">
        <v>97</v>
      </c>
      <c r="B102" s="25">
        <v>682</v>
      </c>
      <c r="C102" s="26">
        <v>44795</v>
      </c>
      <c r="D102" s="25" t="s">
        <v>389</v>
      </c>
      <c r="E102" s="25"/>
      <c r="F102" s="25" t="s">
        <v>231</v>
      </c>
      <c r="G102" s="25">
        <v>37200000</v>
      </c>
      <c r="H102" s="25">
        <v>6</v>
      </c>
      <c r="I102" s="25">
        <v>0</v>
      </c>
      <c r="J102" s="25" t="s">
        <v>32</v>
      </c>
      <c r="K102" s="27" t="s">
        <v>26</v>
      </c>
      <c r="L102" s="25">
        <v>7595454</v>
      </c>
      <c r="M102" s="28" t="s">
        <v>390</v>
      </c>
      <c r="N102" s="44">
        <v>44802</v>
      </c>
      <c r="O102" s="44">
        <v>44926</v>
      </c>
      <c r="P102" s="31" t="s">
        <v>391</v>
      </c>
      <c r="Q102" s="28" t="s">
        <v>29</v>
      </c>
      <c r="R102" s="25"/>
      <c r="S102" s="25"/>
      <c r="T102" s="37"/>
      <c r="U102" s="39">
        <v>0</v>
      </c>
      <c r="V102" s="39" t="s">
        <v>535</v>
      </c>
      <c r="W102" s="39" t="s">
        <v>535</v>
      </c>
    </row>
    <row r="103" spans="1:23" ht="15.75" customHeight="1">
      <c r="A103" s="24">
        <v>98</v>
      </c>
      <c r="B103" s="25">
        <v>653</v>
      </c>
      <c r="C103" s="26">
        <v>44796</v>
      </c>
      <c r="D103" s="25" t="s">
        <v>392</v>
      </c>
      <c r="E103" s="25"/>
      <c r="F103" s="25" t="s">
        <v>393</v>
      </c>
      <c r="G103" s="25">
        <v>28800000</v>
      </c>
      <c r="H103" s="25">
        <v>4</v>
      </c>
      <c r="I103" s="25">
        <v>15</v>
      </c>
      <c r="J103" s="25" t="s">
        <v>32</v>
      </c>
      <c r="K103" s="27" t="s">
        <v>26</v>
      </c>
      <c r="L103" s="25">
        <v>3118540716</v>
      </c>
      <c r="M103" s="28" t="s">
        <v>394</v>
      </c>
      <c r="N103" s="44">
        <v>44797</v>
      </c>
      <c r="O103" s="44">
        <v>44933</v>
      </c>
      <c r="P103" s="31" t="s">
        <v>395</v>
      </c>
      <c r="Q103" s="28" t="s">
        <v>29</v>
      </c>
      <c r="R103" s="25"/>
      <c r="S103" s="25"/>
      <c r="T103" s="37"/>
      <c r="U103" s="39">
        <v>0</v>
      </c>
      <c r="V103" s="39" t="s">
        <v>536</v>
      </c>
      <c r="W103" s="39" t="s">
        <v>536</v>
      </c>
    </row>
    <row r="104" spans="1:23" ht="15.75" customHeight="1">
      <c r="A104" s="30">
        <v>99</v>
      </c>
      <c r="B104" s="25">
        <v>593</v>
      </c>
      <c r="C104" s="26">
        <v>44798</v>
      </c>
      <c r="D104" s="25" t="s">
        <v>396</v>
      </c>
      <c r="E104" s="25"/>
      <c r="F104" s="25" t="s">
        <v>397</v>
      </c>
      <c r="G104" s="25">
        <v>14000000</v>
      </c>
      <c r="H104" s="25">
        <v>4</v>
      </c>
      <c r="I104" s="25">
        <v>0</v>
      </c>
      <c r="J104" s="25" t="s">
        <v>32</v>
      </c>
      <c r="K104" s="27" t="s">
        <v>26</v>
      </c>
      <c r="L104" s="25">
        <v>3008923611</v>
      </c>
      <c r="M104" s="28" t="s">
        <v>398</v>
      </c>
      <c r="N104" s="44">
        <v>44803</v>
      </c>
      <c r="O104" s="44">
        <v>44920</v>
      </c>
      <c r="P104" s="31" t="s">
        <v>399</v>
      </c>
      <c r="Q104" s="28" t="s">
        <v>29</v>
      </c>
      <c r="R104" s="25"/>
      <c r="S104" s="25"/>
      <c r="T104" s="37"/>
      <c r="U104" s="39">
        <v>0</v>
      </c>
      <c r="V104" s="39"/>
      <c r="W104" s="39"/>
    </row>
    <row r="105" spans="1:23" ht="15.75" customHeight="1">
      <c r="A105" s="30">
        <v>100</v>
      </c>
      <c r="B105" s="25">
        <v>628</v>
      </c>
      <c r="C105" s="26">
        <v>44798</v>
      </c>
      <c r="D105" s="25" t="s">
        <v>400</v>
      </c>
      <c r="E105" s="25"/>
      <c r="F105" s="25" t="s">
        <v>401</v>
      </c>
      <c r="G105" s="25">
        <v>39793333</v>
      </c>
      <c r="H105" s="25">
        <v>4</v>
      </c>
      <c r="I105" s="25">
        <v>15</v>
      </c>
      <c r="J105" s="25" t="s">
        <v>32</v>
      </c>
      <c r="K105" s="27" t="s">
        <v>26</v>
      </c>
      <c r="L105" s="25">
        <v>3599494</v>
      </c>
      <c r="M105" s="28" t="s">
        <v>402</v>
      </c>
      <c r="N105" s="44">
        <v>44796</v>
      </c>
      <c r="O105" s="44">
        <v>44948</v>
      </c>
      <c r="P105" s="31" t="s">
        <v>403</v>
      </c>
      <c r="Q105" s="28" t="s">
        <v>29</v>
      </c>
      <c r="R105" s="25"/>
      <c r="S105" s="25"/>
      <c r="T105" s="37"/>
      <c r="U105" s="39">
        <v>0</v>
      </c>
      <c r="V105" s="39" t="s">
        <v>534</v>
      </c>
      <c r="W105" s="39" t="s">
        <v>534</v>
      </c>
    </row>
    <row r="106" spans="1:23" ht="15.75" customHeight="1">
      <c r="A106" s="30">
        <v>101</v>
      </c>
      <c r="B106" s="25">
        <v>658</v>
      </c>
      <c r="C106" s="26">
        <v>44798</v>
      </c>
      <c r="D106" s="25" t="s">
        <v>404</v>
      </c>
      <c r="E106" s="25"/>
      <c r="F106" s="25" t="s">
        <v>405</v>
      </c>
      <c r="G106" s="25">
        <v>48260000</v>
      </c>
      <c r="H106" s="25">
        <v>4</v>
      </c>
      <c r="I106" s="25">
        <v>15</v>
      </c>
      <c r="J106" s="25" t="s">
        <v>32</v>
      </c>
      <c r="K106" s="27" t="s">
        <v>26</v>
      </c>
      <c r="L106" s="25">
        <v>3017564511</v>
      </c>
      <c r="M106" s="28" t="s">
        <v>406</v>
      </c>
      <c r="N106" s="44">
        <v>44790</v>
      </c>
      <c r="O106" s="44">
        <v>44942</v>
      </c>
      <c r="P106" s="31" t="s">
        <v>407</v>
      </c>
      <c r="Q106" s="28" t="s">
        <v>29</v>
      </c>
      <c r="R106" s="25"/>
      <c r="S106" s="25"/>
      <c r="T106" s="37"/>
      <c r="U106" s="39">
        <v>20</v>
      </c>
      <c r="V106" s="39" t="s">
        <v>530</v>
      </c>
      <c r="W106" s="39" t="s">
        <v>530</v>
      </c>
    </row>
    <row r="107" spans="1:23" ht="15.75" customHeight="1">
      <c r="A107" s="30">
        <v>102</v>
      </c>
      <c r="B107" s="25">
        <v>661</v>
      </c>
      <c r="C107" s="26">
        <v>44798</v>
      </c>
      <c r="D107" s="25" t="s">
        <v>408</v>
      </c>
      <c r="E107" s="25"/>
      <c r="F107" s="25" t="s">
        <v>31</v>
      </c>
      <c r="G107" s="25">
        <v>22633333</v>
      </c>
      <c r="H107" s="25">
        <v>4</v>
      </c>
      <c r="I107" s="25">
        <v>20</v>
      </c>
      <c r="J107" s="25" t="s">
        <v>32</v>
      </c>
      <c r="K107" s="27" t="s">
        <v>26</v>
      </c>
      <c r="L107" s="25">
        <v>3002173366</v>
      </c>
      <c r="M107" s="28" t="s">
        <v>409</v>
      </c>
      <c r="N107" s="44">
        <v>44790</v>
      </c>
      <c r="O107" s="44">
        <v>44942</v>
      </c>
      <c r="P107" s="31" t="s">
        <v>410</v>
      </c>
      <c r="Q107" s="28" t="s">
        <v>29</v>
      </c>
      <c r="R107" s="25"/>
      <c r="S107" s="25"/>
      <c r="T107" s="37"/>
      <c r="U107" s="39">
        <v>20</v>
      </c>
      <c r="V107" s="39" t="s">
        <v>530</v>
      </c>
      <c r="W107" s="39" t="s">
        <v>530</v>
      </c>
    </row>
    <row r="108" spans="1:23" ht="15.75" customHeight="1">
      <c r="A108" s="30">
        <v>103</v>
      </c>
      <c r="B108" s="25">
        <v>675</v>
      </c>
      <c r="C108" s="26">
        <v>44798</v>
      </c>
      <c r="D108" s="25" t="s">
        <v>411</v>
      </c>
      <c r="E108" s="25"/>
      <c r="F108" s="25" t="s">
        <v>412</v>
      </c>
      <c r="G108" s="25">
        <v>28800000</v>
      </c>
      <c r="H108" s="25">
        <v>4</v>
      </c>
      <c r="I108" s="25">
        <v>15</v>
      </c>
      <c r="J108" s="25" t="s">
        <v>32</v>
      </c>
      <c r="K108" s="27" t="s">
        <v>26</v>
      </c>
      <c r="L108" s="25">
        <v>3118034040</v>
      </c>
      <c r="M108" s="28" t="s">
        <v>413</v>
      </c>
      <c r="N108" s="44">
        <v>44803</v>
      </c>
      <c r="O108" s="44">
        <v>44926</v>
      </c>
      <c r="P108" s="31" t="s">
        <v>414</v>
      </c>
      <c r="Q108" s="28" t="s">
        <v>29</v>
      </c>
      <c r="R108" s="25"/>
      <c r="S108" s="25"/>
      <c r="T108" s="37"/>
      <c r="U108" s="39">
        <v>0</v>
      </c>
      <c r="V108" s="39" t="s">
        <v>537</v>
      </c>
      <c r="W108" s="39" t="s">
        <v>537</v>
      </c>
    </row>
    <row r="109" spans="1:23" ht="15.75" customHeight="1">
      <c r="A109" s="30">
        <v>104</v>
      </c>
      <c r="B109" s="25">
        <v>677</v>
      </c>
      <c r="C109" s="26">
        <v>44798</v>
      </c>
      <c r="D109" s="25" t="s">
        <v>415</v>
      </c>
      <c r="E109" s="25"/>
      <c r="F109" s="25" t="s">
        <v>416</v>
      </c>
      <c r="G109" s="25">
        <v>19800000</v>
      </c>
      <c r="H109" s="25">
        <v>4</v>
      </c>
      <c r="I109" s="25">
        <v>15</v>
      </c>
      <c r="J109" s="25" t="s">
        <v>32</v>
      </c>
      <c r="K109" s="27" t="s">
        <v>26</v>
      </c>
      <c r="L109" s="25">
        <v>3104153774</v>
      </c>
      <c r="M109" s="28" t="s">
        <v>417</v>
      </c>
      <c r="N109" s="44">
        <v>44803</v>
      </c>
      <c r="O109" s="44">
        <v>44926</v>
      </c>
      <c r="P109" s="31" t="s">
        <v>418</v>
      </c>
      <c r="Q109" s="28" t="s">
        <v>29</v>
      </c>
      <c r="R109" s="25"/>
      <c r="S109" s="25"/>
      <c r="T109" s="37"/>
      <c r="U109" s="39">
        <v>0</v>
      </c>
      <c r="V109" s="39" t="s">
        <v>537</v>
      </c>
      <c r="W109" s="39" t="s">
        <v>537</v>
      </c>
    </row>
    <row r="110" spans="1:23" ht="15.75" customHeight="1">
      <c r="A110" s="24">
        <v>105</v>
      </c>
      <c r="B110" s="25">
        <v>679</v>
      </c>
      <c r="C110" s="26">
        <v>44798</v>
      </c>
      <c r="D110" s="25" t="s">
        <v>419</v>
      </c>
      <c r="E110" s="25"/>
      <c r="F110" s="25" t="s">
        <v>111</v>
      </c>
      <c r="G110" s="25">
        <v>37200000</v>
      </c>
      <c r="H110" s="25">
        <v>6</v>
      </c>
      <c r="I110" s="25">
        <v>0</v>
      </c>
      <c r="J110" s="25" t="s">
        <v>32</v>
      </c>
      <c r="K110" s="27" t="s">
        <v>26</v>
      </c>
      <c r="L110" s="25">
        <v>3224187379</v>
      </c>
      <c r="M110" s="28" t="s">
        <v>420</v>
      </c>
      <c r="N110" s="44">
        <v>44802</v>
      </c>
      <c r="O110" s="44">
        <v>44926</v>
      </c>
      <c r="P110" s="31" t="s">
        <v>421</v>
      </c>
      <c r="Q110" s="28" t="s">
        <v>29</v>
      </c>
      <c r="R110" s="25"/>
      <c r="S110" s="25"/>
      <c r="T110" s="37"/>
      <c r="U110" s="39">
        <v>0</v>
      </c>
      <c r="V110" s="39" t="s">
        <v>538</v>
      </c>
      <c r="W110" s="39" t="s">
        <v>538</v>
      </c>
    </row>
    <row r="111" spans="1:23" ht="15.75" customHeight="1">
      <c r="A111" s="24">
        <v>106</v>
      </c>
      <c r="B111" s="25">
        <v>686</v>
      </c>
      <c r="C111" s="26">
        <v>44798</v>
      </c>
      <c r="D111" s="25" t="s">
        <v>422</v>
      </c>
      <c r="E111" s="25"/>
      <c r="F111" s="25" t="s">
        <v>423</v>
      </c>
      <c r="G111" s="25">
        <v>10920000</v>
      </c>
      <c r="H111" s="25">
        <v>4</v>
      </c>
      <c r="I111" s="25">
        <v>6</v>
      </c>
      <c r="J111" s="25" t="s">
        <v>25</v>
      </c>
      <c r="K111" s="27" t="s">
        <v>26</v>
      </c>
      <c r="L111" s="25">
        <v>3118307166</v>
      </c>
      <c r="M111" s="28" t="s">
        <v>424</v>
      </c>
      <c r="N111" s="44">
        <v>44790</v>
      </c>
      <c r="O111" s="44">
        <v>44973</v>
      </c>
      <c r="P111" s="31" t="s">
        <v>425</v>
      </c>
      <c r="Q111" s="28" t="s">
        <v>29</v>
      </c>
      <c r="R111" s="25"/>
      <c r="S111" s="25"/>
      <c r="T111" s="37"/>
      <c r="U111" s="39" t="s">
        <v>478</v>
      </c>
      <c r="V111" s="39" t="s">
        <v>506</v>
      </c>
      <c r="W111" s="39" t="s">
        <v>506</v>
      </c>
    </row>
    <row r="112" spans="1:23" ht="15.75" customHeight="1">
      <c r="A112" s="30">
        <v>107</v>
      </c>
      <c r="B112" s="25">
        <v>688</v>
      </c>
      <c r="C112" s="26">
        <v>44798</v>
      </c>
      <c r="D112" s="25" t="s">
        <v>426</v>
      </c>
      <c r="E112" s="25"/>
      <c r="F112" s="25" t="s">
        <v>423</v>
      </c>
      <c r="G112" s="25">
        <v>10920000</v>
      </c>
      <c r="H112" s="25">
        <v>4</v>
      </c>
      <c r="I112" s="25">
        <v>6</v>
      </c>
      <c r="J112" s="25" t="s">
        <v>25</v>
      </c>
      <c r="K112" s="27" t="s">
        <v>26</v>
      </c>
      <c r="L112" s="25">
        <v>3503470297</v>
      </c>
      <c r="M112" s="28" t="s">
        <v>427</v>
      </c>
      <c r="N112" s="44">
        <v>44803</v>
      </c>
      <c r="O112" s="44">
        <v>44980</v>
      </c>
      <c r="P112" s="31" t="s">
        <v>428</v>
      </c>
      <c r="Q112" s="28" t="s">
        <v>29</v>
      </c>
      <c r="R112" s="25"/>
      <c r="S112" s="25"/>
      <c r="T112" s="37"/>
      <c r="U112" s="39">
        <v>0</v>
      </c>
      <c r="V112" s="39" t="s">
        <v>539</v>
      </c>
      <c r="W112" s="39" t="s">
        <v>539</v>
      </c>
    </row>
    <row r="113" spans="1:23" ht="15.75" customHeight="1">
      <c r="A113" s="30">
        <v>108</v>
      </c>
      <c r="B113" s="25">
        <v>691</v>
      </c>
      <c r="C113" s="26">
        <v>44798</v>
      </c>
      <c r="D113" s="25" t="s">
        <v>429</v>
      </c>
      <c r="E113" s="25"/>
      <c r="F113" s="25" t="s">
        <v>423</v>
      </c>
      <c r="G113" s="25">
        <v>10920000</v>
      </c>
      <c r="H113" s="25">
        <v>4</v>
      </c>
      <c r="I113" s="25">
        <v>6</v>
      </c>
      <c r="J113" s="25" t="s">
        <v>25</v>
      </c>
      <c r="K113" s="27" t="s">
        <v>26</v>
      </c>
      <c r="L113" s="25">
        <v>3118070103</v>
      </c>
      <c r="M113" s="28" t="s">
        <v>430</v>
      </c>
      <c r="N113" s="44">
        <v>44805</v>
      </c>
      <c r="O113" s="44">
        <v>44926</v>
      </c>
      <c r="P113" s="31" t="s">
        <v>431</v>
      </c>
      <c r="Q113" s="28" t="s">
        <v>29</v>
      </c>
      <c r="R113" s="25"/>
      <c r="S113" s="25"/>
      <c r="T113" s="37"/>
      <c r="U113" s="39">
        <v>0</v>
      </c>
      <c r="V113" s="39"/>
      <c r="W113" s="39"/>
    </row>
    <row r="114" spans="1:23" ht="15.75" customHeight="1">
      <c r="A114" s="30">
        <v>109</v>
      </c>
      <c r="B114" s="25">
        <v>699</v>
      </c>
      <c r="C114" s="26">
        <v>44798</v>
      </c>
      <c r="D114" s="25" t="s">
        <v>432</v>
      </c>
      <c r="E114" s="25"/>
      <c r="F114" s="25" t="s">
        <v>423</v>
      </c>
      <c r="G114" s="25">
        <v>10920000</v>
      </c>
      <c r="H114" s="25">
        <v>4</v>
      </c>
      <c r="I114" s="25">
        <v>6</v>
      </c>
      <c r="J114" s="25" t="s">
        <v>25</v>
      </c>
      <c r="K114" s="27" t="s">
        <v>26</v>
      </c>
      <c r="L114" s="25">
        <v>3114722140</v>
      </c>
      <c r="M114" s="28" t="s">
        <v>433</v>
      </c>
      <c r="N114" s="44">
        <v>44797</v>
      </c>
      <c r="O114" s="44">
        <v>44980</v>
      </c>
      <c r="P114" s="31" t="s">
        <v>434</v>
      </c>
      <c r="Q114" s="28" t="s">
        <v>29</v>
      </c>
      <c r="R114" s="25"/>
      <c r="S114" s="25"/>
      <c r="T114" s="37"/>
      <c r="U114" s="39">
        <v>0</v>
      </c>
      <c r="V114" s="39" t="s">
        <v>531</v>
      </c>
      <c r="W114" s="39" t="s">
        <v>531</v>
      </c>
    </row>
    <row r="115" spans="1:23" ht="15.75" customHeight="1">
      <c r="A115" s="30">
        <v>110</v>
      </c>
      <c r="B115" s="25">
        <v>705</v>
      </c>
      <c r="C115" s="26">
        <v>44798</v>
      </c>
      <c r="D115" s="25" t="s">
        <v>435</v>
      </c>
      <c r="E115" s="25"/>
      <c r="F115" s="25" t="s">
        <v>436</v>
      </c>
      <c r="G115" s="25">
        <v>24250000</v>
      </c>
      <c r="H115" s="25">
        <v>5</v>
      </c>
      <c r="I115" s="25">
        <v>0</v>
      </c>
      <c r="J115" s="25" t="s">
        <v>32</v>
      </c>
      <c r="K115" s="27" t="s">
        <v>26</v>
      </c>
      <c r="L115" s="25">
        <v>3165234953</v>
      </c>
      <c r="M115" s="28" t="s">
        <v>437</v>
      </c>
      <c r="N115" s="44">
        <v>44799</v>
      </c>
      <c r="O115" s="44">
        <v>44926</v>
      </c>
      <c r="P115" s="31" t="s">
        <v>438</v>
      </c>
      <c r="Q115" s="28" t="s">
        <v>29</v>
      </c>
      <c r="R115" s="25"/>
      <c r="S115" s="25"/>
      <c r="T115" s="37"/>
      <c r="U115" s="39">
        <v>0</v>
      </c>
      <c r="V115" s="39" t="s">
        <v>540</v>
      </c>
      <c r="W115" s="39" t="s">
        <v>540</v>
      </c>
    </row>
    <row r="116" spans="1:23" ht="15.75" customHeight="1">
      <c r="A116" s="30">
        <v>111</v>
      </c>
      <c r="B116" s="25">
        <v>710</v>
      </c>
      <c r="C116" s="26">
        <v>44798</v>
      </c>
      <c r="D116" s="25" t="s">
        <v>439</v>
      </c>
      <c r="E116" s="25"/>
      <c r="F116" s="25" t="s">
        <v>440</v>
      </c>
      <c r="G116" s="25">
        <v>24250000</v>
      </c>
      <c r="H116" s="25">
        <v>5</v>
      </c>
      <c r="I116" s="25">
        <v>0</v>
      </c>
      <c r="J116" s="25" t="s">
        <v>32</v>
      </c>
      <c r="K116" s="27" t="s">
        <v>26</v>
      </c>
      <c r="L116" s="25">
        <v>5158858</v>
      </c>
      <c r="M116" s="28" t="s">
        <v>441</v>
      </c>
      <c r="N116" s="44">
        <v>44799</v>
      </c>
      <c r="O116" s="44">
        <v>44925</v>
      </c>
      <c r="P116" s="31" t="s">
        <v>442</v>
      </c>
      <c r="Q116" s="28" t="s">
        <v>29</v>
      </c>
      <c r="R116" s="25"/>
      <c r="S116" s="25"/>
      <c r="T116" s="37"/>
      <c r="U116" s="39">
        <v>0</v>
      </c>
      <c r="V116" s="39" t="s">
        <v>540</v>
      </c>
      <c r="W116" s="39" t="s">
        <v>540</v>
      </c>
    </row>
    <row r="117" spans="1:23" ht="15.75" customHeight="1">
      <c r="A117" s="30">
        <v>112</v>
      </c>
      <c r="B117" s="25">
        <v>636</v>
      </c>
      <c r="C117" s="26">
        <v>44799</v>
      </c>
      <c r="D117" s="25" t="s">
        <v>443</v>
      </c>
      <c r="E117" s="25"/>
      <c r="F117" s="25" t="s">
        <v>31</v>
      </c>
      <c r="G117" s="25">
        <v>22633333</v>
      </c>
      <c r="H117" s="25">
        <v>4</v>
      </c>
      <c r="I117" s="25">
        <v>20</v>
      </c>
      <c r="J117" s="25" t="s">
        <v>32</v>
      </c>
      <c r="K117" s="27" t="s">
        <v>26</v>
      </c>
      <c r="L117" s="25">
        <v>7514620</v>
      </c>
      <c r="M117" s="28" t="s">
        <v>444</v>
      </c>
      <c r="N117" s="44">
        <v>44802</v>
      </c>
      <c r="O117" s="44">
        <v>44926</v>
      </c>
      <c r="P117" s="31" t="s">
        <v>445</v>
      </c>
      <c r="Q117" s="28" t="s">
        <v>29</v>
      </c>
      <c r="R117" s="25"/>
      <c r="S117" s="25"/>
      <c r="T117" s="37"/>
      <c r="U117" s="39">
        <v>0</v>
      </c>
      <c r="V117" s="39" t="s">
        <v>541</v>
      </c>
      <c r="W117" s="39" t="s">
        <v>541</v>
      </c>
    </row>
    <row r="118" spans="1:23" ht="15.75" customHeight="1">
      <c r="A118" s="24">
        <v>113</v>
      </c>
      <c r="B118" s="25">
        <v>665</v>
      </c>
      <c r="C118" s="26">
        <v>44799</v>
      </c>
      <c r="D118" s="25" t="s">
        <v>446</v>
      </c>
      <c r="E118" s="25"/>
      <c r="F118" s="25" t="s">
        <v>447</v>
      </c>
      <c r="G118" s="25">
        <v>41600000</v>
      </c>
      <c r="H118" s="25">
        <v>4</v>
      </c>
      <c r="I118" s="25">
        <v>0</v>
      </c>
      <c r="J118" s="25" t="s">
        <v>32</v>
      </c>
      <c r="K118" s="27" t="s">
        <v>26</v>
      </c>
      <c r="L118" s="25">
        <v>6019205303</v>
      </c>
      <c r="M118" s="28" t="s">
        <v>448</v>
      </c>
      <c r="N118" s="44">
        <v>44802</v>
      </c>
      <c r="O118" s="44">
        <v>44923</v>
      </c>
      <c r="P118" s="31" t="s">
        <v>449</v>
      </c>
      <c r="Q118" s="28" t="s">
        <v>29</v>
      </c>
      <c r="R118" s="25"/>
      <c r="S118" s="25"/>
      <c r="T118" s="37"/>
      <c r="U118" s="39">
        <v>0</v>
      </c>
      <c r="V118" s="39" t="s">
        <v>498</v>
      </c>
      <c r="W118" s="39" t="s">
        <v>498</v>
      </c>
    </row>
    <row r="119" spans="1:23" ht="15.75" customHeight="1">
      <c r="A119" s="24">
        <v>114</v>
      </c>
      <c r="B119" s="25">
        <v>674</v>
      </c>
      <c r="C119" s="26">
        <v>44799</v>
      </c>
      <c r="D119" s="25" t="s">
        <v>450</v>
      </c>
      <c r="E119" s="25"/>
      <c r="F119" s="25" t="s">
        <v>451</v>
      </c>
      <c r="G119" s="25">
        <v>55800000</v>
      </c>
      <c r="H119" s="25">
        <v>4</v>
      </c>
      <c r="I119" s="25">
        <v>15</v>
      </c>
      <c r="J119" s="25" t="s">
        <v>32</v>
      </c>
      <c r="K119" s="27" t="s">
        <v>26</v>
      </c>
      <c r="L119" s="25">
        <v>3176567422</v>
      </c>
      <c r="M119" s="28" t="s">
        <v>452</v>
      </c>
      <c r="N119" s="44">
        <v>44802</v>
      </c>
      <c r="O119" s="44">
        <v>44926</v>
      </c>
      <c r="P119" s="31" t="s">
        <v>453</v>
      </c>
      <c r="Q119" s="28" t="s">
        <v>29</v>
      </c>
      <c r="R119" s="25"/>
      <c r="S119" s="25"/>
      <c r="T119" s="37"/>
      <c r="U119" s="39">
        <v>0</v>
      </c>
      <c r="V119" s="39" t="s">
        <v>541</v>
      </c>
      <c r="W119" s="39" t="s">
        <v>541</v>
      </c>
    </row>
    <row r="120" spans="1:23" ht="15.75" customHeight="1">
      <c r="A120" s="30">
        <v>115</v>
      </c>
      <c r="B120" s="25">
        <v>680</v>
      </c>
      <c r="C120" s="26">
        <v>44799</v>
      </c>
      <c r="D120" s="25" t="s">
        <v>454</v>
      </c>
      <c r="E120" s="25"/>
      <c r="F120" s="25" t="s">
        <v>455</v>
      </c>
      <c r="G120" s="25">
        <v>60300000</v>
      </c>
      <c r="H120" s="25">
        <v>4</v>
      </c>
      <c r="I120" s="25">
        <v>15</v>
      </c>
      <c r="J120" s="25" t="s">
        <v>32</v>
      </c>
      <c r="K120" s="27" t="s">
        <v>26</v>
      </c>
      <c r="L120" s="25">
        <v>3173532385</v>
      </c>
      <c r="M120" s="28" t="s">
        <v>456</v>
      </c>
      <c r="N120" s="44">
        <v>44799</v>
      </c>
      <c r="O120" s="44">
        <v>44926</v>
      </c>
      <c r="P120" s="31" t="s">
        <v>457</v>
      </c>
      <c r="Q120" s="28" t="s">
        <v>29</v>
      </c>
      <c r="R120" s="25"/>
      <c r="S120" s="25"/>
      <c r="T120" s="37"/>
      <c r="U120" s="39">
        <v>0</v>
      </c>
      <c r="V120" s="39" t="s">
        <v>540</v>
      </c>
      <c r="W120" s="39" t="s">
        <v>540</v>
      </c>
    </row>
    <row r="121" spans="1:23" ht="15.75" customHeight="1">
      <c r="A121" s="30">
        <v>116</v>
      </c>
      <c r="B121" s="25">
        <v>693</v>
      </c>
      <c r="C121" s="26">
        <v>44799</v>
      </c>
      <c r="D121" s="25" t="s">
        <v>458</v>
      </c>
      <c r="E121" s="25"/>
      <c r="F121" s="25" t="s">
        <v>459</v>
      </c>
      <c r="G121" s="25">
        <v>27600000</v>
      </c>
      <c r="H121" s="25">
        <v>4</v>
      </c>
      <c r="I121" s="25">
        <v>0</v>
      </c>
      <c r="J121" s="25" t="s">
        <v>32</v>
      </c>
      <c r="K121" s="27" t="s">
        <v>26</v>
      </c>
      <c r="L121" s="25">
        <v>3013517746</v>
      </c>
      <c r="M121" s="28" t="s">
        <v>460</v>
      </c>
      <c r="N121" s="44">
        <v>44803</v>
      </c>
      <c r="O121" s="44">
        <v>44955</v>
      </c>
      <c r="P121" s="31" t="s">
        <v>461</v>
      </c>
      <c r="Q121" s="28" t="s">
        <v>29</v>
      </c>
      <c r="R121" s="25"/>
      <c r="S121" s="25"/>
      <c r="T121" s="37"/>
      <c r="U121" s="39">
        <v>0</v>
      </c>
      <c r="V121" s="39" t="s">
        <v>542</v>
      </c>
      <c r="W121" s="39" t="s">
        <v>542</v>
      </c>
    </row>
    <row r="122" spans="1:23" ht="15.75" customHeight="1">
      <c r="A122" s="30">
        <v>117</v>
      </c>
      <c r="B122" s="25">
        <v>698</v>
      </c>
      <c r="C122" s="26">
        <v>44799</v>
      </c>
      <c r="D122" s="25" t="s">
        <v>462</v>
      </c>
      <c r="E122" s="25"/>
      <c r="F122" s="25" t="s">
        <v>423</v>
      </c>
      <c r="G122" s="25">
        <v>10920000</v>
      </c>
      <c r="H122" s="25">
        <v>4</v>
      </c>
      <c r="I122" s="25">
        <v>6</v>
      </c>
      <c r="J122" s="25" t="s">
        <v>25</v>
      </c>
      <c r="K122" s="27" t="s">
        <v>26</v>
      </c>
      <c r="L122" s="25">
        <v>0</v>
      </c>
      <c r="M122" s="28" t="s">
        <v>463</v>
      </c>
      <c r="N122" s="44">
        <v>44799</v>
      </c>
      <c r="O122" s="44">
        <v>44951</v>
      </c>
      <c r="P122" s="32" t="s">
        <v>464</v>
      </c>
      <c r="Q122" s="28" t="s">
        <v>29</v>
      </c>
      <c r="R122" s="25"/>
      <c r="S122" s="25"/>
      <c r="T122" s="37"/>
      <c r="U122" s="39">
        <v>0</v>
      </c>
      <c r="V122" s="39" t="s">
        <v>528</v>
      </c>
      <c r="W122" s="39" t="s">
        <v>528</v>
      </c>
    </row>
    <row r="123" spans="1:23" ht="15.75" customHeight="1">
      <c r="A123" s="33"/>
      <c r="L123" s="34"/>
      <c r="M123" s="4"/>
      <c r="N123" s="4"/>
      <c r="O123" s="4"/>
      <c r="U123" s="40"/>
    </row>
    <row r="124" spans="1:23" ht="15.75" customHeight="1">
      <c r="A124" s="33"/>
      <c r="L124" s="34"/>
      <c r="M124" s="4"/>
      <c r="N124" s="4"/>
      <c r="O124" s="4"/>
      <c r="U124" s="40"/>
    </row>
    <row r="125" spans="1:23" ht="15.75" customHeight="1">
      <c r="A125" s="33"/>
      <c r="L125" s="34"/>
      <c r="M125" s="4"/>
      <c r="N125" s="4"/>
      <c r="O125" s="4"/>
      <c r="U125" s="40"/>
    </row>
    <row r="126" spans="1:23" ht="15.75" customHeight="1">
      <c r="A126" s="33"/>
      <c r="L126" s="34"/>
      <c r="M126" s="4"/>
      <c r="N126" s="4"/>
      <c r="O126" s="4"/>
      <c r="U126" s="40"/>
    </row>
    <row r="127" spans="1:23" ht="15.75" customHeight="1">
      <c r="A127" s="33"/>
      <c r="L127" s="34"/>
      <c r="M127" s="4"/>
      <c r="N127" s="4"/>
      <c r="O127" s="4"/>
      <c r="U127" s="40"/>
    </row>
    <row r="128" spans="1:23" ht="15.75" customHeight="1">
      <c r="A128" s="33"/>
      <c r="L128" s="34"/>
      <c r="M128" s="4"/>
      <c r="N128" s="4"/>
      <c r="O128" s="4"/>
      <c r="U128" s="40"/>
    </row>
    <row r="129" spans="1:21" ht="15.75" customHeight="1">
      <c r="A129" s="33"/>
      <c r="L129" s="34"/>
      <c r="M129" s="4"/>
      <c r="N129" s="4"/>
      <c r="O129" s="4"/>
      <c r="U129" s="40"/>
    </row>
    <row r="130" spans="1:21" ht="15.75" customHeight="1">
      <c r="A130" s="33"/>
      <c r="L130" s="34"/>
      <c r="M130" s="4"/>
      <c r="N130" s="4"/>
      <c r="O130" s="4"/>
      <c r="U130" s="40"/>
    </row>
    <row r="131" spans="1:21" ht="15.75" customHeight="1">
      <c r="A131" s="33"/>
      <c r="L131" s="34"/>
      <c r="M131" s="4"/>
      <c r="N131" s="4"/>
      <c r="O131" s="4"/>
      <c r="U131" s="40"/>
    </row>
    <row r="132" spans="1:21" ht="15.75" customHeight="1">
      <c r="A132" s="33"/>
      <c r="L132" s="34"/>
      <c r="M132" s="4"/>
      <c r="N132" s="4"/>
      <c r="O132" s="4"/>
      <c r="U132" s="40"/>
    </row>
    <row r="133" spans="1:21" ht="15.75" customHeight="1">
      <c r="A133" s="33"/>
      <c r="L133" s="34"/>
      <c r="M133" s="4"/>
      <c r="N133" s="4"/>
      <c r="O133" s="4"/>
      <c r="U133" s="40"/>
    </row>
    <row r="134" spans="1:21" ht="15.75" customHeight="1">
      <c r="A134" s="33"/>
      <c r="L134" s="34"/>
      <c r="M134" s="4"/>
      <c r="N134" s="4"/>
      <c r="O134" s="4"/>
      <c r="U134" s="40"/>
    </row>
    <row r="135" spans="1:21" ht="15.75" customHeight="1">
      <c r="A135" s="33"/>
      <c r="L135" s="34"/>
      <c r="M135" s="4"/>
      <c r="N135" s="4"/>
      <c r="O135" s="4"/>
      <c r="U135" s="40"/>
    </row>
    <row r="136" spans="1:21" ht="15.75" customHeight="1">
      <c r="A136" s="33"/>
      <c r="L136" s="34"/>
      <c r="M136" s="4"/>
      <c r="N136" s="4"/>
      <c r="O136" s="4"/>
      <c r="U136" s="40"/>
    </row>
    <row r="137" spans="1:21" ht="15.75" customHeight="1">
      <c r="A137" s="33"/>
      <c r="L137" s="34"/>
      <c r="M137" s="4"/>
      <c r="N137" s="4"/>
      <c r="O137" s="4"/>
      <c r="U137" s="40"/>
    </row>
    <row r="138" spans="1:21" ht="15.75" customHeight="1">
      <c r="A138" s="33"/>
      <c r="L138" s="34"/>
      <c r="M138" s="4"/>
      <c r="N138" s="4"/>
      <c r="O138" s="4"/>
      <c r="U138" s="40"/>
    </row>
    <row r="139" spans="1:21" ht="15.75" customHeight="1">
      <c r="A139" s="33"/>
      <c r="L139" s="34"/>
      <c r="M139" s="4"/>
      <c r="N139" s="4"/>
      <c r="O139" s="4"/>
      <c r="U139" s="40"/>
    </row>
    <row r="140" spans="1:21" ht="15.75" customHeight="1">
      <c r="A140" s="33"/>
      <c r="L140" s="34"/>
      <c r="M140" s="4"/>
      <c r="N140" s="4"/>
      <c r="O140" s="4"/>
      <c r="U140" s="40"/>
    </row>
    <row r="141" spans="1:21" ht="15.75" customHeight="1">
      <c r="A141" s="33"/>
      <c r="L141" s="34"/>
      <c r="M141" s="4"/>
      <c r="N141" s="4"/>
      <c r="O141" s="4"/>
      <c r="U141" s="40"/>
    </row>
    <row r="142" spans="1:21" ht="15.75" customHeight="1">
      <c r="A142" s="33"/>
      <c r="L142" s="34"/>
      <c r="M142" s="4"/>
      <c r="N142" s="4"/>
      <c r="O142" s="4"/>
      <c r="U142" s="40"/>
    </row>
    <row r="143" spans="1:21" ht="15.75" customHeight="1">
      <c r="A143" s="33"/>
      <c r="L143" s="34"/>
      <c r="M143" s="4"/>
      <c r="N143" s="4"/>
      <c r="O143" s="4"/>
      <c r="U143" s="40"/>
    </row>
    <row r="144" spans="1:21" ht="15.75" customHeight="1">
      <c r="A144" s="33"/>
      <c r="L144" s="34"/>
      <c r="M144" s="4"/>
      <c r="N144" s="4"/>
      <c r="O144" s="4"/>
      <c r="U144" s="40"/>
    </row>
    <row r="145" spans="1:21" ht="15.75" customHeight="1">
      <c r="A145" s="33"/>
      <c r="L145" s="34"/>
      <c r="M145" s="4"/>
      <c r="N145" s="4"/>
      <c r="O145" s="4"/>
      <c r="U145" s="40"/>
    </row>
    <row r="146" spans="1:21" ht="15.75" customHeight="1">
      <c r="A146" s="33"/>
      <c r="L146" s="34"/>
      <c r="M146" s="4"/>
      <c r="N146" s="4"/>
      <c r="O146" s="4"/>
      <c r="U146" s="40"/>
    </row>
    <row r="147" spans="1:21" ht="15.75" customHeight="1">
      <c r="A147" s="33"/>
      <c r="L147" s="34"/>
      <c r="M147" s="4"/>
      <c r="N147" s="4"/>
      <c r="O147" s="4"/>
      <c r="U147" s="40"/>
    </row>
    <row r="148" spans="1:21" ht="15.75" customHeight="1">
      <c r="A148" s="33"/>
      <c r="L148" s="34"/>
      <c r="M148" s="4"/>
      <c r="N148" s="4"/>
      <c r="O148" s="4"/>
      <c r="U148" s="40"/>
    </row>
    <row r="149" spans="1:21" ht="15.75" customHeight="1">
      <c r="A149" s="33"/>
      <c r="L149" s="34"/>
      <c r="M149" s="4"/>
      <c r="N149" s="4"/>
      <c r="O149" s="4"/>
      <c r="U149" s="40"/>
    </row>
    <row r="150" spans="1:21" ht="15.75" customHeight="1">
      <c r="A150" s="33"/>
      <c r="L150" s="34"/>
      <c r="M150" s="4"/>
      <c r="N150" s="4"/>
      <c r="O150" s="4"/>
      <c r="U150" s="40"/>
    </row>
    <row r="151" spans="1:21" ht="15.75" customHeight="1">
      <c r="A151" s="33"/>
      <c r="L151" s="34"/>
      <c r="M151" s="4"/>
      <c r="N151" s="4"/>
      <c r="O151" s="4"/>
      <c r="U151" s="40"/>
    </row>
    <row r="152" spans="1:21" ht="15.75" customHeight="1">
      <c r="A152" s="33"/>
      <c r="L152" s="34"/>
      <c r="M152" s="4"/>
      <c r="N152" s="4"/>
      <c r="O152" s="4"/>
      <c r="U152" s="40"/>
    </row>
    <row r="153" spans="1:21" ht="15.75" customHeight="1">
      <c r="A153" s="33"/>
      <c r="L153" s="34"/>
      <c r="M153" s="4"/>
      <c r="N153" s="4"/>
      <c r="O153" s="4"/>
      <c r="U153" s="40"/>
    </row>
    <row r="154" spans="1:21" ht="15.75" customHeight="1">
      <c r="A154" s="33"/>
      <c r="L154" s="34"/>
      <c r="M154" s="4"/>
      <c r="N154" s="4"/>
      <c r="O154" s="4"/>
      <c r="U154" s="40"/>
    </row>
    <row r="155" spans="1:21" ht="15.75" customHeight="1">
      <c r="A155" s="33"/>
      <c r="L155" s="34"/>
      <c r="M155" s="4"/>
      <c r="N155" s="4"/>
      <c r="O155" s="4"/>
      <c r="U155" s="40"/>
    </row>
    <row r="156" spans="1:21" ht="15.75" customHeight="1">
      <c r="A156" s="33"/>
      <c r="L156" s="34"/>
      <c r="M156" s="4"/>
      <c r="N156" s="4"/>
      <c r="O156" s="4"/>
      <c r="U156" s="40"/>
    </row>
    <row r="157" spans="1:21" ht="15.75" customHeight="1">
      <c r="A157" s="33"/>
      <c r="L157" s="34"/>
      <c r="M157" s="4"/>
      <c r="N157" s="4"/>
      <c r="O157" s="4"/>
      <c r="U157" s="40"/>
    </row>
    <row r="158" spans="1:21" ht="15.75" customHeight="1">
      <c r="A158" s="33"/>
      <c r="L158" s="34"/>
      <c r="M158" s="4"/>
      <c r="N158" s="4"/>
      <c r="O158" s="4"/>
      <c r="U158" s="40"/>
    </row>
    <row r="159" spans="1:21" ht="15.75" customHeight="1">
      <c r="A159" s="33"/>
      <c r="L159" s="34"/>
      <c r="M159" s="4"/>
      <c r="N159" s="4"/>
      <c r="O159" s="4"/>
      <c r="U159" s="40"/>
    </row>
    <row r="160" spans="1:21" ht="15.75" customHeight="1">
      <c r="A160" s="33"/>
      <c r="L160" s="34"/>
      <c r="M160" s="4"/>
      <c r="N160" s="4"/>
      <c r="O160" s="4"/>
      <c r="U160" s="40"/>
    </row>
    <row r="161" spans="1:21" ht="15.75" customHeight="1">
      <c r="A161" s="33"/>
      <c r="L161" s="34"/>
      <c r="M161" s="4"/>
      <c r="N161" s="4"/>
      <c r="O161" s="4"/>
      <c r="U161" s="40"/>
    </row>
    <row r="162" spans="1:21" ht="15.75" customHeight="1">
      <c r="A162" s="33"/>
      <c r="L162" s="34"/>
      <c r="M162" s="4"/>
      <c r="N162" s="4"/>
      <c r="O162" s="4"/>
      <c r="U162" s="40"/>
    </row>
    <row r="163" spans="1:21" ht="15.75" customHeight="1">
      <c r="A163" s="33"/>
      <c r="L163" s="34"/>
      <c r="M163" s="4"/>
      <c r="N163" s="4"/>
      <c r="O163" s="4"/>
      <c r="U163" s="40"/>
    </row>
    <row r="164" spans="1:21" ht="15.75" customHeight="1">
      <c r="A164" s="33"/>
      <c r="L164" s="34"/>
      <c r="M164" s="4"/>
      <c r="N164" s="4"/>
      <c r="O164" s="4"/>
      <c r="U164" s="40"/>
    </row>
    <row r="165" spans="1:21" ht="15.75" customHeight="1">
      <c r="A165" s="33"/>
      <c r="L165" s="34"/>
      <c r="M165" s="4"/>
      <c r="N165" s="4"/>
      <c r="O165" s="4"/>
      <c r="U165" s="40"/>
    </row>
    <row r="166" spans="1:21" ht="15.75" customHeight="1">
      <c r="A166" s="33"/>
      <c r="L166" s="34"/>
      <c r="M166" s="4"/>
      <c r="N166" s="4"/>
      <c r="O166" s="4"/>
      <c r="U166" s="40"/>
    </row>
    <row r="167" spans="1:21" ht="15.75" customHeight="1">
      <c r="A167" s="33"/>
      <c r="L167" s="34"/>
      <c r="M167" s="4"/>
      <c r="N167" s="4"/>
      <c r="O167" s="4"/>
      <c r="U167" s="40"/>
    </row>
    <row r="168" spans="1:21" ht="15.75" customHeight="1">
      <c r="A168" s="33"/>
      <c r="L168" s="34"/>
      <c r="M168" s="4"/>
      <c r="N168" s="4"/>
      <c r="O168" s="4"/>
      <c r="U168" s="40"/>
    </row>
    <row r="169" spans="1:21" ht="15.75" customHeight="1">
      <c r="A169" s="33"/>
      <c r="L169" s="34"/>
      <c r="M169" s="4"/>
      <c r="N169" s="4"/>
      <c r="O169" s="4"/>
      <c r="U169" s="40"/>
    </row>
    <row r="170" spans="1:21" ht="15.75" customHeight="1">
      <c r="A170" s="33"/>
      <c r="L170" s="34"/>
      <c r="M170" s="4"/>
      <c r="N170" s="4"/>
      <c r="O170" s="4"/>
      <c r="U170" s="40"/>
    </row>
    <row r="171" spans="1:21" ht="15.75" customHeight="1">
      <c r="A171" s="33"/>
      <c r="L171" s="34"/>
      <c r="M171" s="4"/>
      <c r="N171" s="4"/>
      <c r="O171" s="4"/>
      <c r="U171" s="40"/>
    </row>
    <row r="172" spans="1:21" ht="15.75" customHeight="1">
      <c r="A172" s="33"/>
      <c r="L172" s="34"/>
      <c r="M172" s="4"/>
      <c r="N172" s="4"/>
      <c r="O172" s="4"/>
      <c r="U172" s="40"/>
    </row>
    <row r="173" spans="1:21" ht="15.75" customHeight="1">
      <c r="A173" s="33"/>
      <c r="L173" s="34"/>
      <c r="M173" s="4"/>
      <c r="N173" s="4"/>
      <c r="O173" s="4"/>
      <c r="U173" s="40"/>
    </row>
    <row r="174" spans="1:21" ht="15.75" customHeight="1">
      <c r="A174" s="33"/>
      <c r="L174" s="34"/>
      <c r="M174" s="4"/>
      <c r="N174" s="4"/>
      <c r="O174" s="4"/>
      <c r="U174" s="40"/>
    </row>
    <row r="175" spans="1:21" ht="15.75" customHeight="1">
      <c r="A175" s="33"/>
      <c r="L175" s="34"/>
      <c r="M175" s="4"/>
      <c r="N175" s="4"/>
      <c r="O175" s="4"/>
      <c r="U175" s="40"/>
    </row>
    <row r="176" spans="1:21" ht="15.75" customHeight="1">
      <c r="A176" s="33"/>
      <c r="L176" s="34"/>
      <c r="M176" s="4"/>
      <c r="N176" s="4"/>
      <c r="O176" s="4"/>
      <c r="U176" s="40"/>
    </row>
    <row r="177" spans="1:21" ht="15.75" customHeight="1">
      <c r="A177" s="33"/>
      <c r="L177" s="34"/>
      <c r="M177" s="4"/>
      <c r="N177" s="4"/>
      <c r="O177" s="4"/>
      <c r="U177" s="40"/>
    </row>
    <row r="178" spans="1:21" ht="15.75" customHeight="1">
      <c r="A178" s="33"/>
      <c r="L178" s="34"/>
      <c r="M178" s="4"/>
      <c r="N178" s="4"/>
      <c r="O178" s="4"/>
      <c r="U178" s="40"/>
    </row>
    <row r="179" spans="1:21" ht="15.75" customHeight="1">
      <c r="A179" s="33"/>
      <c r="L179" s="34"/>
      <c r="M179" s="4"/>
      <c r="N179" s="4"/>
      <c r="O179" s="4"/>
      <c r="U179" s="40"/>
    </row>
    <row r="180" spans="1:21" ht="15.75" customHeight="1">
      <c r="A180" s="33"/>
      <c r="L180" s="34"/>
      <c r="M180" s="4"/>
      <c r="N180" s="4"/>
      <c r="O180" s="4"/>
      <c r="U180" s="40"/>
    </row>
    <row r="181" spans="1:21" ht="15.75" customHeight="1">
      <c r="A181" s="33"/>
      <c r="L181" s="34"/>
      <c r="M181" s="4"/>
      <c r="N181" s="4"/>
      <c r="O181" s="4"/>
      <c r="U181" s="40"/>
    </row>
    <row r="182" spans="1:21" ht="15.75" customHeight="1">
      <c r="A182" s="33"/>
      <c r="L182" s="34"/>
      <c r="M182" s="4"/>
      <c r="N182" s="4"/>
      <c r="O182" s="4"/>
      <c r="U182" s="40"/>
    </row>
    <row r="183" spans="1:21" ht="15.75" customHeight="1">
      <c r="A183" s="33"/>
      <c r="L183" s="34"/>
      <c r="M183" s="4"/>
      <c r="N183" s="4"/>
      <c r="O183" s="4"/>
      <c r="U183" s="40"/>
    </row>
    <row r="184" spans="1:21" ht="15.75" customHeight="1">
      <c r="A184" s="33"/>
      <c r="L184" s="34"/>
      <c r="M184" s="4"/>
      <c r="N184" s="4"/>
      <c r="O184" s="4"/>
      <c r="U184" s="40"/>
    </row>
    <row r="185" spans="1:21" ht="15.75" customHeight="1">
      <c r="A185" s="33"/>
      <c r="L185" s="34"/>
      <c r="M185" s="4"/>
      <c r="N185" s="4"/>
      <c r="O185" s="4"/>
      <c r="U185" s="40"/>
    </row>
    <row r="186" spans="1:21" ht="15.75" customHeight="1">
      <c r="A186" s="33"/>
      <c r="L186" s="34"/>
      <c r="M186" s="4"/>
      <c r="N186" s="4"/>
      <c r="O186" s="4"/>
      <c r="U186" s="40"/>
    </row>
    <row r="187" spans="1:21" ht="15.75" customHeight="1">
      <c r="A187" s="33"/>
      <c r="L187" s="34"/>
      <c r="M187" s="4"/>
      <c r="N187" s="4"/>
      <c r="O187" s="4"/>
      <c r="U187" s="40"/>
    </row>
    <row r="188" spans="1:21" ht="15.75" customHeight="1">
      <c r="A188" s="33"/>
      <c r="L188" s="34"/>
      <c r="M188" s="4"/>
      <c r="N188" s="4"/>
      <c r="O188" s="4"/>
      <c r="U188" s="40"/>
    </row>
    <row r="189" spans="1:21" ht="15.75" customHeight="1">
      <c r="A189" s="33"/>
      <c r="L189" s="34"/>
      <c r="M189" s="4"/>
      <c r="N189" s="4"/>
      <c r="O189" s="4"/>
      <c r="U189" s="40"/>
    </row>
    <row r="190" spans="1:21" ht="15.75" customHeight="1">
      <c r="A190" s="33"/>
      <c r="L190" s="34"/>
      <c r="M190" s="4"/>
      <c r="N190" s="4"/>
      <c r="O190" s="4"/>
      <c r="U190" s="40"/>
    </row>
    <row r="191" spans="1:21" ht="15.75" customHeight="1">
      <c r="A191" s="33"/>
      <c r="L191" s="34"/>
      <c r="M191" s="4"/>
      <c r="N191" s="4"/>
      <c r="O191" s="4"/>
      <c r="U191" s="40"/>
    </row>
    <row r="192" spans="1:21" ht="15.75" customHeight="1">
      <c r="A192" s="33"/>
      <c r="L192" s="34"/>
      <c r="M192" s="4"/>
      <c r="N192" s="4"/>
      <c r="O192" s="4"/>
      <c r="U192" s="40"/>
    </row>
    <row r="193" spans="1:21" ht="15.75" customHeight="1">
      <c r="A193" s="33"/>
      <c r="L193" s="34"/>
      <c r="M193" s="4"/>
      <c r="N193" s="4"/>
      <c r="O193" s="4"/>
      <c r="U193" s="40"/>
    </row>
    <row r="194" spans="1:21" ht="15.75" customHeight="1">
      <c r="A194" s="33"/>
      <c r="L194" s="34"/>
      <c r="M194" s="4"/>
      <c r="N194" s="4"/>
      <c r="O194" s="4"/>
      <c r="U194" s="40"/>
    </row>
    <row r="195" spans="1:21" ht="15.75" customHeight="1">
      <c r="A195" s="33"/>
      <c r="L195" s="34"/>
      <c r="M195" s="4"/>
      <c r="N195" s="4"/>
      <c r="O195" s="4"/>
      <c r="U195" s="40"/>
    </row>
    <row r="196" spans="1:21" ht="15.75" customHeight="1">
      <c r="A196" s="33"/>
      <c r="L196" s="34"/>
      <c r="M196" s="4"/>
      <c r="N196" s="4"/>
      <c r="O196" s="4"/>
      <c r="U196" s="40"/>
    </row>
    <row r="197" spans="1:21" ht="15.75" customHeight="1">
      <c r="A197" s="33"/>
      <c r="L197" s="34"/>
      <c r="M197" s="4"/>
      <c r="N197" s="4"/>
      <c r="O197" s="4"/>
      <c r="U197" s="40"/>
    </row>
    <row r="198" spans="1:21" ht="15.75" customHeight="1">
      <c r="A198" s="33"/>
      <c r="L198" s="34"/>
      <c r="M198" s="4"/>
      <c r="N198" s="4"/>
      <c r="O198" s="4"/>
      <c r="U198" s="40"/>
    </row>
    <row r="199" spans="1:21" ht="15.75" customHeight="1">
      <c r="A199" s="33"/>
      <c r="L199" s="34"/>
      <c r="M199" s="4"/>
      <c r="N199" s="4"/>
      <c r="O199" s="4"/>
      <c r="U199" s="40"/>
    </row>
    <row r="200" spans="1:21" ht="15.75" customHeight="1">
      <c r="A200" s="33"/>
      <c r="L200" s="34"/>
      <c r="M200" s="4"/>
      <c r="N200" s="4"/>
      <c r="O200" s="4"/>
      <c r="U200" s="40"/>
    </row>
    <row r="201" spans="1:21" ht="15.75" customHeight="1">
      <c r="A201" s="33"/>
      <c r="L201" s="34"/>
      <c r="M201" s="4"/>
      <c r="N201" s="4"/>
      <c r="O201" s="4"/>
      <c r="U201" s="40"/>
    </row>
    <row r="202" spans="1:21" ht="15.75" customHeight="1">
      <c r="A202" s="33"/>
      <c r="L202" s="34"/>
      <c r="M202" s="4"/>
      <c r="N202" s="4"/>
      <c r="O202" s="4"/>
      <c r="U202" s="40"/>
    </row>
    <row r="203" spans="1:21" ht="15.75" customHeight="1">
      <c r="A203" s="33"/>
      <c r="L203" s="34"/>
      <c r="M203" s="4"/>
      <c r="N203" s="4"/>
      <c r="O203" s="4"/>
      <c r="U203" s="40"/>
    </row>
    <row r="204" spans="1:21" ht="15.75" customHeight="1">
      <c r="A204" s="33"/>
      <c r="L204" s="34"/>
      <c r="M204" s="4"/>
      <c r="N204" s="4"/>
      <c r="O204" s="4"/>
      <c r="U204" s="40"/>
    </row>
    <row r="205" spans="1:21" ht="15.75" customHeight="1">
      <c r="A205" s="33"/>
      <c r="L205" s="34"/>
      <c r="M205" s="4"/>
      <c r="N205" s="4"/>
      <c r="O205" s="4"/>
      <c r="U205" s="40"/>
    </row>
    <row r="206" spans="1:21" ht="15.75" customHeight="1">
      <c r="A206" s="33"/>
      <c r="L206" s="34"/>
      <c r="M206" s="4"/>
      <c r="N206" s="4"/>
      <c r="O206" s="4"/>
      <c r="U206" s="40"/>
    </row>
    <row r="207" spans="1:21" ht="15.75" customHeight="1">
      <c r="A207" s="33"/>
      <c r="L207" s="34"/>
      <c r="M207" s="4"/>
      <c r="N207" s="4"/>
      <c r="O207" s="4"/>
      <c r="U207" s="40"/>
    </row>
    <row r="208" spans="1:21" ht="15.75" customHeight="1">
      <c r="A208" s="33"/>
      <c r="L208" s="34"/>
      <c r="M208" s="4"/>
      <c r="N208" s="4"/>
      <c r="O208" s="4"/>
      <c r="U208" s="40"/>
    </row>
    <row r="209" spans="1:21" ht="15.75" customHeight="1">
      <c r="A209" s="33"/>
      <c r="L209" s="34"/>
      <c r="M209" s="4"/>
      <c r="N209" s="4"/>
      <c r="O209" s="4"/>
      <c r="U209" s="40"/>
    </row>
    <row r="210" spans="1:21" ht="15.75" customHeight="1">
      <c r="A210" s="33"/>
      <c r="L210" s="34"/>
      <c r="M210" s="4"/>
      <c r="N210" s="4"/>
      <c r="O210" s="4"/>
      <c r="U210" s="40"/>
    </row>
    <row r="211" spans="1:21" ht="15.75" customHeight="1">
      <c r="A211" s="33"/>
      <c r="L211" s="34"/>
      <c r="M211" s="4"/>
      <c r="N211" s="4"/>
      <c r="O211" s="4"/>
      <c r="U211" s="40"/>
    </row>
    <row r="212" spans="1:21" ht="15.75" customHeight="1">
      <c r="A212" s="33"/>
      <c r="L212" s="34"/>
      <c r="M212" s="4"/>
      <c r="N212" s="4"/>
      <c r="O212" s="4"/>
      <c r="U212" s="40"/>
    </row>
    <row r="213" spans="1:21" ht="15.75" customHeight="1">
      <c r="A213" s="33"/>
      <c r="L213" s="34"/>
      <c r="M213" s="4"/>
      <c r="N213" s="4"/>
      <c r="O213" s="4"/>
      <c r="U213" s="40"/>
    </row>
    <row r="214" spans="1:21" ht="15.75" customHeight="1">
      <c r="A214" s="33"/>
      <c r="L214" s="34"/>
      <c r="M214" s="4"/>
      <c r="N214" s="4"/>
      <c r="O214" s="4"/>
      <c r="U214" s="40"/>
    </row>
    <row r="215" spans="1:21" ht="15.75" customHeight="1">
      <c r="A215" s="33"/>
      <c r="L215" s="34"/>
      <c r="M215" s="4"/>
      <c r="N215" s="4"/>
      <c r="O215" s="4"/>
      <c r="U215" s="40"/>
    </row>
    <row r="216" spans="1:21" ht="15.75" customHeight="1">
      <c r="A216" s="33"/>
      <c r="L216" s="34"/>
      <c r="M216" s="4"/>
      <c r="N216" s="4"/>
      <c r="O216" s="4"/>
      <c r="U216" s="40"/>
    </row>
    <row r="217" spans="1:21" ht="15.75" customHeight="1">
      <c r="A217" s="33"/>
      <c r="L217" s="34"/>
      <c r="M217" s="4"/>
      <c r="N217" s="4"/>
      <c r="O217" s="4"/>
      <c r="U217" s="40"/>
    </row>
    <row r="218" spans="1:21" ht="15.75" customHeight="1">
      <c r="A218" s="33"/>
      <c r="L218" s="34"/>
      <c r="M218" s="4"/>
      <c r="N218" s="4"/>
      <c r="O218" s="4"/>
      <c r="U218" s="40"/>
    </row>
    <row r="219" spans="1:21" ht="15.75" customHeight="1">
      <c r="A219" s="33"/>
      <c r="L219" s="34"/>
      <c r="M219" s="4"/>
      <c r="N219" s="4"/>
      <c r="O219" s="4"/>
      <c r="U219" s="40"/>
    </row>
    <row r="220" spans="1:21" ht="15.75" customHeight="1">
      <c r="A220" s="33"/>
      <c r="L220" s="34"/>
      <c r="M220" s="4"/>
      <c r="N220" s="4"/>
      <c r="O220" s="4"/>
      <c r="U220" s="40"/>
    </row>
    <row r="221" spans="1:21" ht="15.75" customHeight="1">
      <c r="A221" s="33"/>
      <c r="L221" s="34"/>
      <c r="M221" s="4"/>
      <c r="N221" s="4"/>
      <c r="O221" s="4"/>
      <c r="U221" s="40"/>
    </row>
    <row r="222" spans="1:21" ht="15.75" customHeight="1">
      <c r="A222" s="33"/>
      <c r="L222" s="34"/>
      <c r="M222" s="4"/>
      <c r="N222" s="4"/>
      <c r="O222" s="4"/>
      <c r="U222" s="40"/>
    </row>
    <row r="223" spans="1:21" ht="15.75" customHeight="1">
      <c r="A223" s="33"/>
      <c r="L223" s="34"/>
      <c r="M223" s="4"/>
      <c r="N223" s="4"/>
      <c r="O223" s="4"/>
      <c r="U223" s="40"/>
    </row>
    <row r="224" spans="1:21" ht="15.75" customHeight="1">
      <c r="A224" s="33"/>
      <c r="L224" s="34"/>
      <c r="M224" s="4"/>
      <c r="N224" s="4"/>
      <c r="O224" s="4"/>
      <c r="U224" s="40"/>
    </row>
    <row r="225" spans="1:21" ht="15.75" customHeight="1">
      <c r="A225" s="33"/>
      <c r="L225" s="34"/>
      <c r="M225" s="4"/>
      <c r="N225" s="4"/>
      <c r="O225" s="4"/>
      <c r="U225" s="40"/>
    </row>
    <row r="226" spans="1:21" ht="15.75" customHeight="1">
      <c r="A226" s="33"/>
      <c r="L226" s="34"/>
      <c r="M226" s="4"/>
      <c r="N226" s="4"/>
      <c r="O226" s="4"/>
      <c r="U226" s="40"/>
    </row>
    <row r="227" spans="1:21" ht="15.75" customHeight="1">
      <c r="A227" s="33"/>
      <c r="L227" s="34"/>
      <c r="M227" s="4"/>
      <c r="N227" s="4"/>
      <c r="O227" s="4"/>
      <c r="U227" s="40"/>
    </row>
    <row r="228" spans="1:21" ht="15.75" customHeight="1">
      <c r="A228" s="33"/>
      <c r="L228" s="34"/>
      <c r="M228" s="4"/>
      <c r="N228" s="4"/>
      <c r="O228" s="4"/>
      <c r="U228" s="40"/>
    </row>
    <row r="229" spans="1:21" ht="15.75" customHeight="1">
      <c r="A229" s="33"/>
      <c r="L229" s="34"/>
      <c r="M229" s="4"/>
      <c r="N229" s="4"/>
      <c r="O229" s="4"/>
      <c r="U229" s="40"/>
    </row>
    <row r="230" spans="1:21" ht="15.75" customHeight="1">
      <c r="A230" s="33"/>
      <c r="L230" s="34"/>
      <c r="M230" s="4"/>
      <c r="N230" s="4"/>
      <c r="O230" s="4"/>
      <c r="U230" s="40"/>
    </row>
    <row r="231" spans="1:21" ht="15.75" customHeight="1">
      <c r="A231" s="33"/>
      <c r="L231" s="34"/>
      <c r="M231" s="4"/>
      <c r="N231" s="4"/>
      <c r="O231" s="4"/>
      <c r="U231" s="40"/>
    </row>
    <row r="232" spans="1:21" ht="15.75" customHeight="1">
      <c r="A232" s="33"/>
      <c r="L232" s="34"/>
      <c r="M232" s="4"/>
      <c r="N232" s="4"/>
      <c r="O232" s="4"/>
      <c r="U232" s="40"/>
    </row>
    <row r="233" spans="1:21" ht="15.75" customHeight="1">
      <c r="A233" s="33"/>
      <c r="L233" s="34"/>
      <c r="M233" s="4"/>
      <c r="N233" s="4"/>
      <c r="O233" s="4"/>
      <c r="U233" s="40"/>
    </row>
    <row r="234" spans="1:21" ht="15.75" customHeight="1">
      <c r="A234" s="33"/>
      <c r="L234" s="34"/>
      <c r="M234" s="4"/>
      <c r="N234" s="4"/>
      <c r="O234" s="4"/>
      <c r="U234" s="40"/>
    </row>
    <row r="235" spans="1:21" ht="15.75" customHeight="1">
      <c r="A235" s="33"/>
      <c r="L235" s="34"/>
      <c r="M235" s="4"/>
      <c r="N235" s="4"/>
      <c r="O235" s="4"/>
      <c r="U235" s="40"/>
    </row>
    <row r="236" spans="1:21" ht="15.75" customHeight="1">
      <c r="A236" s="33"/>
      <c r="L236" s="34"/>
      <c r="M236" s="4"/>
      <c r="N236" s="4"/>
      <c r="O236" s="4"/>
      <c r="U236" s="40"/>
    </row>
    <row r="237" spans="1:21" ht="15.75" customHeight="1">
      <c r="A237" s="33"/>
      <c r="L237" s="34"/>
      <c r="M237" s="4"/>
      <c r="N237" s="4"/>
      <c r="O237" s="4"/>
      <c r="U237" s="40"/>
    </row>
    <row r="238" spans="1:21" ht="15.75" customHeight="1">
      <c r="A238" s="33"/>
      <c r="L238" s="34"/>
      <c r="M238" s="4"/>
      <c r="N238" s="4"/>
      <c r="O238" s="4"/>
      <c r="U238" s="40"/>
    </row>
    <row r="239" spans="1:21" ht="15.75" customHeight="1">
      <c r="A239" s="33"/>
      <c r="L239" s="34"/>
      <c r="M239" s="4"/>
      <c r="N239" s="4"/>
      <c r="O239" s="4"/>
      <c r="U239" s="40"/>
    </row>
    <row r="240" spans="1:21" ht="15.75" customHeight="1">
      <c r="A240" s="33"/>
      <c r="L240" s="34"/>
      <c r="M240" s="4"/>
      <c r="N240" s="4"/>
      <c r="O240" s="4"/>
      <c r="U240" s="40"/>
    </row>
    <row r="241" spans="1:21" ht="15.75" customHeight="1">
      <c r="A241" s="33"/>
      <c r="L241" s="34"/>
      <c r="M241" s="4"/>
      <c r="N241" s="4"/>
      <c r="O241" s="4"/>
      <c r="U241" s="40"/>
    </row>
    <row r="242" spans="1:21" ht="15.75" customHeight="1">
      <c r="A242" s="33"/>
      <c r="L242" s="34"/>
      <c r="M242" s="4"/>
      <c r="N242" s="4"/>
      <c r="O242" s="4"/>
      <c r="U242" s="40"/>
    </row>
    <row r="243" spans="1:21" ht="15.75" customHeight="1">
      <c r="A243" s="33"/>
      <c r="L243" s="34"/>
      <c r="M243" s="4"/>
      <c r="N243" s="4"/>
      <c r="O243" s="4"/>
      <c r="U243" s="40"/>
    </row>
    <row r="244" spans="1:21" ht="15.75" customHeight="1">
      <c r="A244" s="33"/>
      <c r="L244" s="34"/>
      <c r="M244" s="4"/>
      <c r="N244" s="4"/>
      <c r="O244" s="4"/>
      <c r="U244" s="40"/>
    </row>
    <row r="245" spans="1:21" ht="15.75" customHeight="1">
      <c r="A245" s="33"/>
      <c r="L245" s="34"/>
      <c r="M245" s="4"/>
      <c r="N245" s="4"/>
      <c r="O245" s="4"/>
      <c r="U245" s="40"/>
    </row>
    <row r="246" spans="1:21" ht="15.75" customHeight="1">
      <c r="A246" s="33"/>
      <c r="L246" s="34"/>
      <c r="M246" s="4"/>
      <c r="N246" s="4"/>
      <c r="O246" s="4"/>
      <c r="U246" s="40"/>
    </row>
    <row r="247" spans="1:21" ht="15.75" customHeight="1">
      <c r="A247" s="33"/>
      <c r="L247" s="34"/>
      <c r="M247" s="4"/>
      <c r="N247" s="4"/>
      <c r="O247" s="4"/>
      <c r="U247" s="40"/>
    </row>
    <row r="248" spans="1:21" ht="15.75" customHeight="1">
      <c r="A248" s="33"/>
      <c r="L248" s="34"/>
      <c r="M248" s="4"/>
      <c r="N248" s="4"/>
      <c r="O248" s="4"/>
      <c r="U248" s="40"/>
    </row>
    <row r="249" spans="1:21" ht="15.75" customHeight="1">
      <c r="A249" s="33"/>
      <c r="L249" s="34"/>
      <c r="M249" s="4"/>
      <c r="N249" s="4"/>
      <c r="O249" s="4"/>
      <c r="U249" s="40"/>
    </row>
    <row r="250" spans="1:21" ht="15.75" customHeight="1">
      <c r="A250" s="33"/>
      <c r="L250" s="34"/>
      <c r="M250" s="4"/>
      <c r="N250" s="4"/>
      <c r="O250" s="4"/>
      <c r="U250" s="40"/>
    </row>
    <row r="251" spans="1:21" ht="15.75" customHeight="1">
      <c r="A251" s="33"/>
      <c r="L251" s="34"/>
      <c r="M251" s="4"/>
      <c r="N251" s="4"/>
      <c r="O251" s="4"/>
      <c r="U251" s="40"/>
    </row>
    <row r="252" spans="1:21" ht="15.75" customHeight="1">
      <c r="A252" s="33"/>
      <c r="L252" s="34"/>
      <c r="M252" s="4"/>
      <c r="N252" s="4"/>
      <c r="O252" s="4"/>
      <c r="U252" s="40"/>
    </row>
    <row r="253" spans="1:21" ht="15.75" customHeight="1">
      <c r="A253" s="33"/>
      <c r="L253" s="34"/>
      <c r="M253" s="4"/>
      <c r="N253" s="4"/>
      <c r="O253" s="4"/>
      <c r="U253" s="40"/>
    </row>
    <row r="254" spans="1:21" ht="15.75" customHeight="1">
      <c r="A254" s="33"/>
      <c r="L254" s="34"/>
      <c r="M254" s="4"/>
      <c r="N254" s="4"/>
      <c r="O254" s="4"/>
      <c r="U254" s="40"/>
    </row>
    <row r="255" spans="1:21" ht="15.75" customHeight="1">
      <c r="A255" s="33"/>
      <c r="L255" s="34"/>
      <c r="M255" s="4"/>
      <c r="N255" s="4"/>
      <c r="O255" s="4"/>
      <c r="U255" s="40"/>
    </row>
    <row r="256" spans="1:21" ht="15.75" customHeight="1">
      <c r="A256" s="33"/>
      <c r="L256" s="34"/>
      <c r="M256" s="4"/>
      <c r="N256" s="4"/>
      <c r="O256" s="4"/>
      <c r="U256" s="40"/>
    </row>
    <row r="257" spans="1:21" ht="15.75" customHeight="1">
      <c r="A257" s="33"/>
      <c r="L257" s="34"/>
      <c r="M257" s="4"/>
      <c r="N257" s="4"/>
      <c r="O257" s="4"/>
      <c r="U257" s="40"/>
    </row>
    <row r="258" spans="1:21" ht="15.75" customHeight="1">
      <c r="A258" s="33"/>
      <c r="L258" s="34"/>
      <c r="M258" s="4"/>
      <c r="N258" s="4"/>
      <c r="O258" s="4"/>
      <c r="U258" s="40"/>
    </row>
    <row r="259" spans="1:21" ht="15.75" customHeight="1">
      <c r="A259" s="33"/>
      <c r="L259" s="34"/>
      <c r="M259" s="4"/>
      <c r="N259" s="4"/>
      <c r="O259" s="4"/>
      <c r="U259" s="40"/>
    </row>
    <row r="260" spans="1:21" ht="15.75" customHeight="1">
      <c r="A260" s="33"/>
      <c r="L260" s="34"/>
      <c r="M260" s="4"/>
      <c r="N260" s="4"/>
      <c r="O260" s="4"/>
      <c r="U260" s="40"/>
    </row>
    <row r="261" spans="1:21" ht="15.75" customHeight="1">
      <c r="A261" s="33"/>
      <c r="L261" s="34"/>
      <c r="M261" s="4"/>
      <c r="N261" s="4"/>
      <c r="O261" s="4"/>
      <c r="U261" s="40"/>
    </row>
    <row r="262" spans="1:21" ht="15.75" customHeight="1">
      <c r="A262" s="33"/>
      <c r="L262" s="34"/>
      <c r="M262" s="4"/>
      <c r="N262" s="4"/>
      <c r="O262" s="4"/>
      <c r="U262" s="40"/>
    </row>
    <row r="263" spans="1:21" ht="15.75" customHeight="1">
      <c r="A263" s="33"/>
      <c r="L263" s="34"/>
      <c r="M263" s="4"/>
      <c r="N263" s="4"/>
      <c r="O263" s="4"/>
      <c r="U263" s="40"/>
    </row>
    <row r="264" spans="1:21" ht="15.75" customHeight="1">
      <c r="A264" s="33"/>
      <c r="L264" s="34"/>
      <c r="M264" s="4"/>
      <c r="N264" s="4"/>
      <c r="O264" s="4"/>
      <c r="U264" s="40"/>
    </row>
    <row r="265" spans="1:21" ht="15.75" customHeight="1">
      <c r="A265" s="33"/>
      <c r="L265" s="34"/>
      <c r="M265" s="4"/>
      <c r="N265" s="4"/>
      <c r="O265" s="4"/>
      <c r="U265" s="40"/>
    </row>
    <row r="266" spans="1:21" ht="15.75" customHeight="1">
      <c r="A266" s="33"/>
      <c r="L266" s="34"/>
      <c r="M266" s="4"/>
      <c r="N266" s="4"/>
      <c r="O266" s="4"/>
      <c r="U266" s="40"/>
    </row>
    <row r="267" spans="1:21" ht="15.75" customHeight="1">
      <c r="A267" s="33"/>
      <c r="L267" s="34"/>
      <c r="M267" s="4"/>
      <c r="N267" s="4"/>
      <c r="O267" s="4"/>
      <c r="U267" s="40"/>
    </row>
    <row r="268" spans="1:21" ht="15.75" customHeight="1">
      <c r="A268" s="33"/>
      <c r="L268" s="34"/>
      <c r="M268" s="4"/>
      <c r="N268" s="4"/>
      <c r="O268" s="4"/>
      <c r="U268" s="40"/>
    </row>
    <row r="269" spans="1:21" ht="15.75" customHeight="1">
      <c r="A269" s="33"/>
      <c r="L269" s="34"/>
      <c r="M269" s="4"/>
      <c r="N269" s="4"/>
      <c r="O269" s="4"/>
      <c r="U269" s="40"/>
    </row>
    <row r="270" spans="1:21" ht="15.75" customHeight="1">
      <c r="A270" s="33"/>
      <c r="L270" s="34"/>
      <c r="M270" s="4"/>
      <c r="N270" s="4"/>
      <c r="O270" s="4"/>
      <c r="U270" s="40"/>
    </row>
    <row r="271" spans="1:21" ht="15.75" customHeight="1">
      <c r="A271" s="33"/>
      <c r="L271" s="34"/>
      <c r="M271" s="4"/>
      <c r="N271" s="4"/>
      <c r="O271" s="4"/>
      <c r="U271" s="40"/>
    </row>
    <row r="272" spans="1:21" ht="15.75" customHeight="1">
      <c r="A272" s="33"/>
      <c r="L272" s="34"/>
      <c r="M272" s="4"/>
      <c r="N272" s="4"/>
      <c r="O272" s="4"/>
      <c r="U272" s="40"/>
    </row>
    <row r="273" spans="1:21" ht="15.75" customHeight="1">
      <c r="A273" s="33"/>
      <c r="L273" s="34"/>
      <c r="M273" s="4"/>
      <c r="N273" s="4"/>
      <c r="O273" s="4"/>
      <c r="U273" s="40"/>
    </row>
    <row r="274" spans="1:21" ht="15.75" customHeight="1">
      <c r="A274" s="33"/>
      <c r="L274" s="34"/>
      <c r="M274" s="4"/>
      <c r="N274" s="4"/>
      <c r="O274" s="4"/>
      <c r="U274" s="40"/>
    </row>
    <row r="275" spans="1:21" ht="15.75" customHeight="1">
      <c r="A275" s="33"/>
      <c r="L275" s="34"/>
      <c r="M275" s="4"/>
      <c r="N275" s="4"/>
      <c r="O275" s="4"/>
      <c r="U275" s="40"/>
    </row>
    <row r="276" spans="1:21" ht="15.75" customHeight="1">
      <c r="A276" s="33"/>
      <c r="L276" s="34"/>
      <c r="M276" s="4"/>
      <c r="N276" s="4"/>
      <c r="O276" s="4"/>
      <c r="U276" s="40"/>
    </row>
    <row r="277" spans="1:21" ht="15.75" customHeight="1">
      <c r="A277" s="33"/>
      <c r="L277" s="34"/>
      <c r="M277" s="4"/>
      <c r="N277" s="4"/>
      <c r="O277" s="4"/>
      <c r="U277" s="40"/>
    </row>
    <row r="278" spans="1:21" ht="15.75" customHeight="1">
      <c r="A278" s="33"/>
      <c r="L278" s="34"/>
      <c r="M278" s="4"/>
      <c r="N278" s="4"/>
      <c r="O278" s="4"/>
      <c r="U278" s="40"/>
    </row>
    <row r="279" spans="1:21" ht="15.75" customHeight="1">
      <c r="A279" s="33"/>
      <c r="L279" s="34"/>
      <c r="M279" s="4"/>
      <c r="N279" s="4"/>
      <c r="O279" s="4"/>
      <c r="U279" s="40"/>
    </row>
    <row r="280" spans="1:21" ht="15.75" customHeight="1">
      <c r="A280" s="33"/>
      <c r="L280" s="34"/>
      <c r="M280" s="4"/>
      <c r="N280" s="4"/>
      <c r="O280" s="4"/>
      <c r="U280" s="40"/>
    </row>
    <row r="281" spans="1:21" ht="15.75" customHeight="1">
      <c r="A281" s="33"/>
      <c r="L281" s="34"/>
      <c r="M281" s="4"/>
      <c r="N281" s="4"/>
      <c r="O281" s="4"/>
      <c r="U281" s="40"/>
    </row>
    <row r="282" spans="1:21" ht="15.75" customHeight="1">
      <c r="A282" s="33"/>
      <c r="L282" s="34"/>
      <c r="M282" s="4"/>
      <c r="N282" s="4"/>
      <c r="O282" s="4"/>
      <c r="U282" s="40"/>
    </row>
    <row r="283" spans="1:21" ht="15.75" customHeight="1">
      <c r="A283" s="33"/>
      <c r="L283" s="34"/>
      <c r="M283" s="4"/>
      <c r="N283" s="4"/>
      <c r="O283" s="4"/>
      <c r="U283" s="40"/>
    </row>
    <row r="284" spans="1:21" ht="15.75" customHeight="1">
      <c r="A284" s="33"/>
      <c r="L284" s="34"/>
      <c r="M284" s="4"/>
      <c r="N284" s="4"/>
      <c r="O284" s="4"/>
      <c r="U284" s="40"/>
    </row>
    <row r="285" spans="1:21" ht="15.75" customHeight="1">
      <c r="A285" s="33"/>
      <c r="L285" s="34"/>
      <c r="M285" s="4"/>
      <c r="N285" s="4"/>
      <c r="O285" s="4"/>
      <c r="U285" s="40"/>
    </row>
    <row r="286" spans="1:21" ht="15.75" customHeight="1">
      <c r="A286" s="33"/>
      <c r="L286" s="34"/>
      <c r="M286" s="4"/>
      <c r="N286" s="4"/>
      <c r="O286" s="4"/>
      <c r="U286" s="40"/>
    </row>
    <row r="287" spans="1:21" ht="15.75" customHeight="1">
      <c r="A287" s="33"/>
      <c r="L287" s="34"/>
      <c r="M287" s="4"/>
      <c r="N287" s="4"/>
      <c r="O287" s="4"/>
      <c r="U287" s="40"/>
    </row>
    <row r="288" spans="1:21" ht="15.75" customHeight="1">
      <c r="A288" s="33"/>
      <c r="L288" s="34"/>
      <c r="M288" s="4"/>
      <c r="N288" s="4"/>
      <c r="O288" s="4"/>
      <c r="U288" s="40"/>
    </row>
    <row r="289" spans="1:21" ht="15.75" customHeight="1">
      <c r="A289" s="33"/>
      <c r="L289" s="34"/>
      <c r="M289" s="4"/>
      <c r="N289" s="4"/>
      <c r="O289" s="4"/>
      <c r="U289" s="40"/>
    </row>
    <row r="290" spans="1:21" ht="15.75" customHeight="1">
      <c r="A290" s="33"/>
      <c r="L290" s="34"/>
      <c r="M290" s="4"/>
      <c r="N290" s="4"/>
      <c r="O290" s="4"/>
      <c r="U290" s="40"/>
    </row>
    <row r="291" spans="1:21" ht="15.75" customHeight="1">
      <c r="A291" s="33"/>
      <c r="L291" s="34"/>
      <c r="M291" s="4"/>
      <c r="N291" s="4"/>
      <c r="O291" s="4"/>
      <c r="U291" s="40"/>
    </row>
    <row r="292" spans="1:21" ht="15.75" customHeight="1">
      <c r="A292" s="33"/>
      <c r="L292" s="34"/>
      <c r="M292" s="4"/>
      <c r="N292" s="4"/>
      <c r="O292" s="4"/>
      <c r="U292" s="40"/>
    </row>
    <row r="293" spans="1:21" ht="15.75" customHeight="1">
      <c r="A293" s="33"/>
      <c r="L293" s="34"/>
      <c r="M293" s="4"/>
      <c r="N293" s="4"/>
      <c r="O293" s="4"/>
      <c r="U293" s="40"/>
    </row>
    <row r="294" spans="1:21" ht="15.75" customHeight="1">
      <c r="A294" s="33"/>
      <c r="L294" s="34"/>
      <c r="M294" s="4"/>
      <c r="N294" s="4"/>
      <c r="O294" s="4"/>
      <c r="U294" s="40"/>
    </row>
    <row r="295" spans="1:21" ht="15.75" customHeight="1">
      <c r="A295" s="33"/>
      <c r="L295" s="34"/>
      <c r="M295" s="4"/>
      <c r="N295" s="4"/>
      <c r="O295" s="4"/>
      <c r="U295" s="40"/>
    </row>
    <row r="296" spans="1:21" ht="15.75" customHeight="1">
      <c r="A296" s="33"/>
      <c r="L296" s="34"/>
      <c r="M296" s="4"/>
      <c r="N296" s="4"/>
      <c r="O296" s="4"/>
      <c r="U296" s="40"/>
    </row>
    <row r="297" spans="1:21" ht="15.75" customHeight="1">
      <c r="A297" s="33"/>
      <c r="L297" s="34"/>
      <c r="M297" s="4"/>
      <c r="N297" s="4"/>
      <c r="O297" s="4"/>
      <c r="U297" s="40"/>
    </row>
    <row r="298" spans="1:21" ht="15.75" customHeight="1">
      <c r="A298" s="33"/>
      <c r="L298" s="34"/>
      <c r="M298" s="4"/>
      <c r="N298" s="4"/>
      <c r="O298" s="4"/>
      <c r="U298" s="40"/>
    </row>
    <row r="299" spans="1:21" ht="15.75" customHeight="1">
      <c r="A299" s="33"/>
      <c r="L299" s="34"/>
      <c r="M299" s="4"/>
      <c r="N299" s="4"/>
      <c r="O299" s="4"/>
      <c r="U299" s="40"/>
    </row>
    <row r="300" spans="1:21" ht="15.75" customHeight="1">
      <c r="A300" s="33"/>
      <c r="L300" s="34"/>
      <c r="M300" s="4"/>
      <c r="N300" s="4"/>
      <c r="O300" s="4"/>
      <c r="U300" s="40"/>
    </row>
    <row r="301" spans="1:21" ht="15.75" customHeight="1">
      <c r="A301" s="33"/>
      <c r="L301" s="34"/>
      <c r="M301" s="4"/>
      <c r="N301" s="4"/>
      <c r="O301" s="4"/>
      <c r="U301" s="40"/>
    </row>
    <row r="302" spans="1:21" ht="15.75" customHeight="1">
      <c r="A302" s="33"/>
      <c r="L302" s="34"/>
      <c r="M302" s="4"/>
      <c r="N302" s="4"/>
      <c r="O302" s="4"/>
      <c r="U302" s="40"/>
    </row>
    <row r="303" spans="1:21" ht="15.75" customHeight="1">
      <c r="A303" s="33"/>
      <c r="L303" s="34"/>
      <c r="M303" s="4"/>
      <c r="N303" s="4"/>
      <c r="O303" s="4"/>
      <c r="U303" s="40"/>
    </row>
    <row r="304" spans="1:21" ht="15.75" customHeight="1">
      <c r="A304" s="33"/>
      <c r="L304" s="34"/>
      <c r="M304" s="4"/>
      <c r="N304" s="4"/>
      <c r="O304" s="4"/>
      <c r="U304" s="40"/>
    </row>
    <row r="305" spans="1:21" ht="15.75" customHeight="1">
      <c r="A305" s="33"/>
      <c r="L305" s="34"/>
      <c r="M305" s="4"/>
      <c r="N305" s="4"/>
      <c r="O305" s="4"/>
      <c r="U305" s="40"/>
    </row>
    <row r="306" spans="1:21" ht="15.75" customHeight="1">
      <c r="A306" s="33"/>
      <c r="L306" s="34"/>
      <c r="M306" s="4"/>
      <c r="N306" s="4"/>
      <c r="O306" s="4"/>
      <c r="U306" s="40"/>
    </row>
    <row r="307" spans="1:21" ht="15.75" customHeight="1">
      <c r="A307" s="33"/>
      <c r="L307" s="34"/>
      <c r="M307" s="4"/>
      <c r="N307" s="4"/>
      <c r="O307" s="4"/>
      <c r="U307" s="40"/>
    </row>
    <row r="308" spans="1:21" ht="15.75" customHeight="1">
      <c r="A308" s="33"/>
      <c r="L308" s="34"/>
      <c r="M308" s="4"/>
      <c r="N308" s="4"/>
      <c r="O308" s="4"/>
      <c r="U308" s="40"/>
    </row>
    <row r="309" spans="1:21" ht="15.75" customHeight="1">
      <c r="A309" s="33"/>
      <c r="L309" s="34"/>
      <c r="M309" s="4"/>
      <c r="N309" s="4"/>
      <c r="O309" s="4"/>
      <c r="U309" s="40"/>
    </row>
    <row r="310" spans="1:21" ht="15.75" customHeight="1">
      <c r="A310" s="33"/>
      <c r="L310" s="34"/>
      <c r="M310" s="4"/>
      <c r="N310" s="4"/>
      <c r="O310" s="4"/>
      <c r="U310" s="40"/>
    </row>
    <row r="311" spans="1:21" ht="15.75" customHeight="1">
      <c r="A311" s="33"/>
      <c r="L311" s="34"/>
      <c r="M311" s="4"/>
      <c r="N311" s="4"/>
      <c r="O311" s="4"/>
      <c r="U311" s="40"/>
    </row>
    <row r="312" spans="1:21" ht="15.75" customHeight="1">
      <c r="A312" s="33"/>
      <c r="L312" s="34"/>
      <c r="M312" s="4"/>
      <c r="N312" s="4"/>
      <c r="O312" s="4"/>
      <c r="U312" s="40"/>
    </row>
    <row r="313" spans="1:21" ht="15.75" customHeight="1">
      <c r="A313" s="33"/>
      <c r="L313" s="34"/>
      <c r="M313" s="4"/>
      <c r="N313" s="4"/>
      <c r="O313" s="4"/>
      <c r="U313" s="40"/>
    </row>
    <row r="314" spans="1:21" ht="15.75" customHeight="1">
      <c r="A314" s="33"/>
      <c r="L314" s="34"/>
      <c r="M314" s="4"/>
      <c r="N314" s="4"/>
      <c r="O314" s="4"/>
      <c r="U314" s="40"/>
    </row>
    <row r="315" spans="1:21" ht="15.75" customHeight="1">
      <c r="A315" s="33"/>
      <c r="L315" s="34"/>
      <c r="M315" s="4"/>
      <c r="N315" s="4"/>
      <c r="O315" s="4"/>
      <c r="U315" s="40"/>
    </row>
    <row r="316" spans="1:21" ht="15.75" customHeight="1">
      <c r="A316" s="33"/>
      <c r="L316" s="34"/>
      <c r="M316" s="4"/>
      <c r="N316" s="4"/>
      <c r="O316" s="4"/>
      <c r="U316" s="40"/>
    </row>
    <row r="317" spans="1:21" ht="15.75" customHeight="1">
      <c r="A317" s="33"/>
      <c r="L317" s="34"/>
      <c r="M317" s="4"/>
      <c r="N317" s="4"/>
      <c r="O317" s="4"/>
      <c r="U317" s="40"/>
    </row>
    <row r="318" spans="1:21" ht="15.75" customHeight="1">
      <c r="A318" s="33"/>
      <c r="L318" s="34"/>
      <c r="M318" s="4"/>
      <c r="N318" s="4"/>
      <c r="O318" s="4"/>
      <c r="U318" s="40"/>
    </row>
    <row r="319" spans="1:21" ht="15.75" customHeight="1">
      <c r="A319" s="33"/>
      <c r="L319" s="34"/>
      <c r="M319" s="4"/>
      <c r="N319" s="4"/>
      <c r="O319" s="4"/>
      <c r="U319" s="40"/>
    </row>
    <row r="320" spans="1:21" ht="15.75" customHeight="1">
      <c r="A320" s="33"/>
      <c r="L320" s="34"/>
      <c r="M320" s="4"/>
      <c r="N320" s="4"/>
      <c r="O320" s="4"/>
      <c r="U320" s="40"/>
    </row>
    <row r="321" spans="1:21" ht="15.75" customHeight="1">
      <c r="A321" s="33"/>
      <c r="L321" s="34"/>
      <c r="M321" s="4"/>
      <c r="N321" s="4"/>
      <c r="O321" s="4"/>
      <c r="U321" s="40"/>
    </row>
    <row r="322" spans="1:21" ht="15.75" customHeight="1">
      <c r="A322" s="33"/>
      <c r="L322" s="34"/>
      <c r="M322" s="4"/>
      <c r="N322" s="4"/>
      <c r="O322" s="4"/>
      <c r="U322" s="40"/>
    </row>
    <row r="323" spans="1:21" ht="15.75" customHeight="1">
      <c r="A323" s="33"/>
      <c r="L323" s="34"/>
      <c r="M323" s="4"/>
      <c r="N323" s="4"/>
      <c r="O323" s="4"/>
      <c r="U323" s="40"/>
    </row>
    <row r="324" spans="1:21" ht="15.75" customHeight="1">
      <c r="A324" s="33"/>
      <c r="L324" s="34"/>
      <c r="M324" s="4"/>
      <c r="N324" s="4"/>
      <c r="O324" s="4"/>
      <c r="U324" s="40"/>
    </row>
    <row r="325" spans="1:21" ht="15.75" customHeight="1">
      <c r="A325" s="33"/>
      <c r="L325" s="34"/>
      <c r="M325" s="4"/>
      <c r="N325" s="4"/>
      <c r="O325" s="4"/>
      <c r="U325" s="40"/>
    </row>
    <row r="326" spans="1:21" ht="15.75" customHeight="1">
      <c r="A326" s="33"/>
      <c r="L326" s="34"/>
      <c r="M326" s="4"/>
      <c r="N326" s="4"/>
      <c r="O326" s="4"/>
      <c r="U326" s="40"/>
    </row>
    <row r="327" spans="1:21" ht="15.75" customHeight="1">
      <c r="A327" s="33"/>
      <c r="L327" s="34"/>
      <c r="M327" s="4"/>
      <c r="N327" s="4"/>
      <c r="O327" s="4"/>
      <c r="U327" s="40"/>
    </row>
    <row r="328" spans="1:21" ht="15.75" customHeight="1">
      <c r="A328" s="33"/>
      <c r="L328" s="34"/>
      <c r="M328" s="4"/>
      <c r="N328" s="4"/>
      <c r="O328" s="4"/>
      <c r="U328" s="40"/>
    </row>
    <row r="329" spans="1:21" ht="15.75" customHeight="1">
      <c r="A329" s="33"/>
      <c r="L329" s="34"/>
      <c r="M329" s="4"/>
      <c r="N329" s="4"/>
      <c r="O329" s="4"/>
      <c r="U329" s="40"/>
    </row>
    <row r="330" spans="1:21" ht="15.75" customHeight="1">
      <c r="A330" s="33"/>
      <c r="L330" s="34"/>
      <c r="M330" s="4"/>
      <c r="N330" s="4"/>
      <c r="O330" s="4"/>
      <c r="U330" s="40"/>
    </row>
    <row r="331" spans="1:21" ht="15.75" customHeight="1">
      <c r="A331" s="33"/>
      <c r="L331" s="34"/>
      <c r="M331" s="4"/>
      <c r="N331" s="4"/>
      <c r="O331" s="4"/>
      <c r="U331" s="40"/>
    </row>
    <row r="332" spans="1:21" ht="15.75" customHeight="1">
      <c r="A332" s="33"/>
      <c r="L332" s="34"/>
      <c r="M332" s="4"/>
      <c r="N332" s="4"/>
      <c r="O332" s="4"/>
      <c r="U332" s="40"/>
    </row>
    <row r="333" spans="1:21" ht="15.75" customHeight="1">
      <c r="A333" s="33"/>
      <c r="L333" s="34"/>
      <c r="M333" s="4"/>
      <c r="N333" s="4"/>
      <c r="O333" s="4"/>
      <c r="U333" s="40"/>
    </row>
    <row r="334" spans="1:21" ht="15.75" customHeight="1">
      <c r="A334" s="33"/>
      <c r="L334" s="34"/>
      <c r="M334" s="4"/>
      <c r="N334" s="4"/>
      <c r="O334" s="4"/>
      <c r="U334" s="40"/>
    </row>
    <row r="335" spans="1:21" ht="15.75" customHeight="1">
      <c r="A335" s="33"/>
      <c r="L335" s="34"/>
      <c r="M335" s="4"/>
      <c r="N335" s="4"/>
      <c r="O335" s="4"/>
      <c r="U335" s="40"/>
    </row>
    <row r="336" spans="1:21" ht="15.75" customHeight="1">
      <c r="A336" s="33"/>
      <c r="L336" s="34"/>
      <c r="M336" s="4"/>
      <c r="N336" s="4"/>
      <c r="O336" s="4"/>
      <c r="U336" s="40"/>
    </row>
    <row r="337" spans="1:21" ht="15.75" customHeight="1">
      <c r="A337" s="33"/>
      <c r="L337" s="34"/>
      <c r="M337" s="4"/>
      <c r="N337" s="4"/>
      <c r="O337" s="4"/>
      <c r="U337" s="40"/>
    </row>
    <row r="338" spans="1:21" ht="15.75" customHeight="1">
      <c r="A338" s="33"/>
      <c r="L338" s="34"/>
      <c r="M338" s="4"/>
      <c r="N338" s="4"/>
      <c r="O338" s="4"/>
      <c r="U338" s="40"/>
    </row>
    <row r="339" spans="1:21" ht="15.75" customHeight="1">
      <c r="A339" s="33"/>
      <c r="L339" s="34"/>
      <c r="M339" s="4"/>
      <c r="N339" s="4"/>
      <c r="O339" s="4"/>
      <c r="U339" s="40"/>
    </row>
    <row r="340" spans="1:21" ht="15.75" customHeight="1">
      <c r="A340" s="33"/>
      <c r="L340" s="34"/>
      <c r="M340" s="4"/>
      <c r="N340" s="4"/>
      <c r="O340" s="4"/>
      <c r="U340" s="40"/>
    </row>
    <row r="341" spans="1:21" ht="15.75" customHeight="1">
      <c r="A341" s="33"/>
      <c r="L341" s="34"/>
      <c r="M341" s="4"/>
      <c r="N341" s="4"/>
      <c r="O341" s="4"/>
      <c r="U341" s="40"/>
    </row>
    <row r="342" spans="1:21" ht="15.75" customHeight="1">
      <c r="A342" s="33"/>
      <c r="L342" s="34"/>
      <c r="M342" s="4"/>
      <c r="N342" s="4"/>
      <c r="O342" s="4"/>
      <c r="U342" s="40"/>
    </row>
    <row r="343" spans="1:21" ht="15.75" customHeight="1">
      <c r="A343" s="33"/>
      <c r="L343" s="34"/>
      <c r="M343" s="4"/>
      <c r="N343" s="4"/>
      <c r="O343" s="4"/>
      <c r="U343" s="40"/>
    </row>
    <row r="344" spans="1:21" ht="15.75" customHeight="1">
      <c r="A344" s="33"/>
      <c r="L344" s="34"/>
      <c r="M344" s="4"/>
      <c r="N344" s="4"/>
      <c r="O344" s="4"/>
      <c r="U344" s="40"/>
    </row>
    <row r="345" spans="1:21" ht="15.75" customHeight="1">
      <c r="A345" s="33"/>
      <c r="L345" s="34"/>
      <c r="M345" s="4"/>
      <c r="N345" s="4"/>
      <c r="O345" s="4"/>
      <c r="U345" s="40"/>
    </row>
    <row r="346" spans="1:21" ht="15.75" customHeight="1">
      <c r="A346" s="33"/>
      <c r="L346" s="34"/>
      <c r="M346" s="4"/>
      <c r="N346" s="4"/>
      <c r="O346" s="4"/>
      <c r="U346" s="40"/>
    </row>
    <row r="347" spans="1:21" ht="15.75" customHeight="1">
      <c r="A347" s="33"/>
      <c r="L347" s="34"/>
      <c r="M347" s="4"/>
      <c r="N347" s="4"/>
      <c r="O347" s="4"/>
      <c r="U347" s="40"/>
    </row>
    <row r="348" spans="1:21" ht="15.75" customHeight="1">
      <c r="A348" s="33"/>
      <c r="L348" s="34"/>
      <c r="M348" s="4"/>
      <c r="N348" s="4"/>
      <c r="O348" s="4"/>
      <c r="U348" s="40"/>
    </row>
    <row r="349" spans="1:21" ht="15.75" customHeight="1">
      <c r="A349" s="33"/>
      <c r="L349" s="34"/>
      <c r="M349" s="4"/>
      <c r="N349" s="4"/>
      <c r="O349" s="4"/>
      <c r="U349" s="40"/>
    </row>
    <row r="350" spans="1:21" ht="15.75" customHeight="1">
      <c r="A350" s="33"/>
      <c r="L350" s="34"/>
      <c r="M350" s="4"/>
      <c r="N350" s="4"/>
      <c r="O350" s="4"/>
      <c r="U350" s="40"/>
    </row>
    <row r="351" spans="1:21" ht="15.75" customHeight="1">
      <c r="A351" s="33"/>
      <c r="L351" s="34"/>
      <c r="M351" s="4"/>
      <c r="N351" s="4"/>
      <c r="O351" s="4"/>
      <c r="U351" s="40"/>
    </row>
    <row r="352" spans="1:21" ht="15.75" customHeight="1">
      <c r="A352" s="33"/>
      <c r="L352" s="34"/>
      <c r="M352" s="4"/>
      <c r="N352" s="4"/>
      <c r="O352" s="4"/>
      <c r="U352" s="40"/>
    </row>
    <row r="353" spans="1:21" ht="15.75" customHeight="1">
      <c r="A353" s="33"/>
      <c r="L353" s="34"/>
      <c r="M353" s="4"/>
      <c r="N353" s="4"/>
      <c r="O353" s="4"/>
      <c r="U353" s="40"/>
    </row>
    <row r="354" spans="1:21" ht="15.75" customHeight="1">
      <c r="A354" s="33"/>
      <c r="L354" s="34"/>
      <c r="M354" s="4"/>
      <c r="N354" s="4"/>
      <c r="O354" s="4"/>
      <c r="U354" s="40"/>
    </row>
    <row r="355" spans="1:21" ht="15.75" customHeight="1">
      <c r="A355" s="33"/>
      <c r="L355" s="34"/>
      <c r="M355" s="4"/>
      <c r="N355" s="4"/>
      <c r="O355" s="4"/>
      <c r="U355" s="40"/>
    </row>
    <row r="356" spans="1:21" ht="15.75" customHeight="1">
      <c r="A356" s="33"/>
      <c r="L356" s="34"/>
      <c r="M356" s="4"/>
      <c r="N356" s="4"/>
      <c r="O356" s="4"/>
      <c r="U356" s="40"/>
    </row>
    <row r="357" spans="1:21" ht="15.75" customHeight="1">
      <c r="A357" s="33"/>
      <c r="L357" s="34"/>
      <c r="M357" s="4"/>
      <c r="N357" s="4"/>
      <c r="O357" s="4"/>
      <c r="U357" s="40"/>
    </row>
    <row r="358" spans="1:21" ht="15.75" customHeight="1">
      <c r="A358" s="33"/>
      <c r="L358" s="34"/>
      <c r="M358" s="4"/>
      <c r="N358" s="4"/>
      <c r="O358" s="4"/>
      <c r="U358" s="40"/>
    </row>
    <row r="359" spans="1:21" ht="15.75" customHeight="1">
      <c r="A359" s="33"/>
      <c r="L359" s="34"/>
      <c r="M359" s="4"/>
      <c r="N359" s="4"/>
      <c r="O359" s="4"/>
      <c r="U359" s="40"/>
    </row>
    <row r="360" spans="1:21" ht="15.75" customHeight="1">
      <c r="A360" s="33"/>
      <c r="L360" s="34"/>
      <c r="M360" s="4"/>
      <c r="N360" s="4"/>
      <c r="O360" s="4"/>
      <c r="U360" s="40"/>
    </row>
    <row r="361" spans="1:21" ht="15.75" customHeight="1">
      <c r="A361" s="33"/>
      <c r="L361" s="34"/>
      <c r="M361" s="4"/>
      <c r="N361" s="4"/>
      <c r="O361" s="4"/>
      <c r="U361" s="40"/>
    </row>
    <row r="362" spans="1:21" ht="15.75" customHeight="1">
      <c r="A362" s="33"/>
      <c r="L362" s="34"/>
      <c r="M362" s="4"/>
      <c r="N362" s="4"/>
      <c r="O362" s="4"/>
      <c r="U362" s="40"/>
    </row>
    <row r="363" spans="1:21" ht="15.75" customHeight="1">
      <c r="A363" s="33"/>
      <c r="L363" s="34"/>
      <c r="M363" s="4"/>
      <c r="N363" s="4"/>
      <c r="O363" s="4"/>
      <c r="U363" s="40"/>
    </row>
    <row r="364" spans="1:21" ht="15.75" customHeight="1">
      <c r="A364" s="33"/>
      <c r="L364" s="34"/>
      <c r="M364" s="4"/>
      <c r="N364" s="4"/>
      <c r="O364" s="4"/>
      <c r="U364" s="40"/>
    </row>
    <row r="365" spans="1:21" ht="15.75" customHeight="1">
      <c r="A365" s="33"/>
      <c r="L365" s="34"/>
      <c r="M365" s="4"/>
      <c r="N365" s="4"/>
      <c r="O365" s="4"/>
      <c r="U365" s="40"/>
    </row>
    <row r="366" spans="1:21" ht="15.75" customHeight="1">
      <c r="A366" s="33"/>
      <c r="L366" s="34"/>
      <c r="M366" s="4"/>
      <c r="N366" s="4"/>
      <c r="O366" s="4"/>
      <c r="U366" s="40"/>
    </row>
    <row r="367" spans="1:21" ht="15.75" customHeight="1">
      <c r="A367" s="33"/>
      <c r="L367" s="34"/>
      <c r="M367" s="4"/>
      <c r="N367" s="4"/>
      <c r="O367" s="4"/>
      <c r="U367" s="40"/>
    </row>
    <row r="368" spans="1:21" ht="15.75" customHeight="1">
      <c r="A368" s="33"/>
      <c r="L368" s="34"/>
      <c r="M368" s="4"/>
      <c r="N368" s="4"/>
      <c r="O368" s="4"/>
      <c r="U368" s="40"/>
    </row>
    <row r="369" spans="1:21" ht="15.75" customHeight="1">
      <c r="A369" s="33"/>
      <c r="L369" s="34"/>
      <c r="M369" s="4"/>
      <c r="N369" s="4"/>
      <c r="O369" s="4"/>
      <c r="U369" s="40"/>
    </row>
    <row r="370" spans="1:21" ht="15.75" customHeight="1">
      <c r="A370" s="33"/>
      <c r="L370" s="34"/>
      <c r="M370" s="4"/>
      <c r="N370" s="4"/>
      <c r="O370" s="4"/>
      <c r="U370" s="40"/>
    </row>
    <row r="371" spans="1:21" ht="15.75" customHeight="1">
      <c r="A371" s="33"/>
      <c r="L371" s="34"/>
      <c r="M371" s="4"/>
      <c r="N371" s="4"/>
      <c r="O371" s="4"/>
      <c r="U371" s="40"/>
    </row>
    <row r="372" spans="1:21" ht="15.75" customHeight="1">
      <c r="A372" s="33"/>
      <c r="L372" s="34"/>
      <c r="M372" s="4"/>
      <c r="N372" s="4"/>
      <c r="O372" s="4"/>
      <c r="U372" s="40"/>
    </row>
    <row r="373" spans="1:21" ht="15.75" customHeight="1">
      <c r="A373" s="33"/>
      <c r="L373" s="34"/>
      <c r="M373" s="4"/>
      <c r="N373" s="4"/>
      <c r="O373" s="4"/>
      <c r="U373" s="40"/>
    </row>
    <row r="374" spans="1:21" ht="15.75" customHeight="1">
      <c r="A374" s="33"/>
      <c r="L374" s="34"/>
      <c r="M374" s="4"/>
      <c r="N374" s="4"/>
      <c r="O374" s="4"/>
      <c r="U374" s="40"/>
    </row>
    <row r="375" spans="1:21" ht="15.75" customHeight="1">
      <c r="A375" s="33"/>
      <c r="L375" s="34"/>
      <c r="M375" s="4"/>
      <c r="N375" s="4"/>
      <c r="O375" s="4"/>
      <c r="U375" s="40"/>
    </row>
    <row r="376" spans="1:21" ht="15.75" customHeight="1">
      <c r="A376" s="33"/>
      <c r="L376" s="34"/>
      <c r="M376" s="4"/>
      <c r="N376" s="4"/>
      <c r="O376" s="4"/>
      <c r="U376" s="40"/>
    </row>
    <row r="377" spans="1:21" ht="15.75" customHeight="1">
      <c r="A377" s="33"/>
      <c r="L377" s="34"/>
      <c r="M377" s="4"/>
      <c r="N377" s="4"/>
      <c r="O377" s="4"/>
      <c r="U377" s="40"/>
    </row>
    <row r="378" spans="1:21" ht="15.75" customHeight="1">
      <c r="A378" s="33"/>
      <c r="L378" s="34"/>
      <c r="M378" s="4"/>
      <c r="N378" s="4"/>
      <c r="O378" s="4"/>
      <c r="U378" s="40"/>
    </row>
    <row r="379" spans="1:21" ht="15.75" customHeight="1">
      <c r="A379" s="33"/>
      <c r="L379" s="34"/>
      <c r="M379" s="4"/>
      <c r="N379" s="4"/>
      <c r="O379" s="4"/>
      <c r="U379" s="40"/>
    </row>
    <row r="380" spans="1:21" ht="15.75" customHeight="1">
      <c r="A380" s="33"/>
      <c r="L380" s="34"/>
      <c r="M380" s="4"/>
      <c r="N380" s="4"/>
      <c r="O380" s="4"/>
      <c r="U380" s="40"/>
    </row>
    <row r="381" spans="1:21" ht="15.75" customHeight="1">
      <c r="A381" s="33"/>
      <c r="L381" s="34"/>
      <c r="M381" s="4"/>
      <c r="N381" s="4"/>
      <c r="O381" s="4"/>
      <c r="U381" s="40"/>
    </row>
    <row r="382" spans="1:21" ht="15.75" customHeight="1">
      <c r="A382" s="33"/>
      <c r="L382" s="34"/>
      <c r="M382" s="4"/>
      <c r="N382" s="4"/>
      <c r="O382" s="4"/>
      <c r="U382" s="40"/>
    </row>
    <row r="383" spans="1:21" ht="15.75" customHeight="1">
      <c r="A383" s="33"/>
      <c r="L383" s="34"/>
      <c r="M383" s="4"/>
      <c r="N383" s="4"/>
      <c r="O383" s="4"/>
      <c r="U383" s="40"/>
    </row>
    <row r="384" spans="1:21" ht="15.75" customHeight="1">
      <c r="A384" s="33"/>
      <c r="L384" s="34"/>
      <c r="M384" s="4"/>
      <c r="N384" s="4"/>
      <c r="O384" s="4"/>
      <c r="U384" s="40"/>
    </row>
    <row r="385" spans="1:21" ht="15.75" customHeight="1">
      <c r="A385" s="33"/>
      <c r="L385" s="34"/>
      <c r="M385" s="4"/>
      <c r="N385" s="4"/>
      <c r="O385" s="4"/>
      <c r="U385" s="40"/>
    </row>
    <row r="386" spans="1:21" ht="15.75" customHeight="1">
      <c r="A386" s="33"/>
      <c r="L386" s="34"/>
      <c r="M386" s="4"/>
      <c r="N386" s="4"/>
      <c r="O386" s="4"/>
      <c r="U386" s="40"/>
    </row>
    <row r="387" spans="1:21" ht="15.75" customHeight="1">
      <c r="A387" s="33"/>
      <c r="L387" s="34"/>
      <c r="M387" s="4"/>
      <c r="N387" s="4"/>
      <c r="O387" s="4"/>
      <c r="U387" s="40"/>
    </row>
    <row r="388" spans="1:21" ht="15.75" customHeight="1">
      <c r="A388" s="33"/>
      <c r="L388" s="34"/>
      <c r="M388" s="4"/>
      <c r="N388" s="4"/>
      <c r="O388" s="4"/>
      <c r="U388" s="40"/>
    </row>
    <row r="389" spans="1:21" ht="15.75" customHeight="1">
      <c r="A389" s="33"/>
      <c r="L389" s="34"/>
      <c r="M389" s="4"/>
      <c r="N389" s="4"/>
      <c r="O389" s="4"/>
      <c r="U389" s="40"/>
    </row>
    <row r="390" spans="1:21" ht="15.75" customHeight="1">
      <c r="A390" s="33"/>
      <c r="L390" s="34"/>
      <c r="M390" s="4"/>
      <c r="N390" s="4"/>
      <c r="O390" s="4"/>
      <c r="U390" s="40"/>
    </row>
    <row r="391" spans="1:21" ht="15.75" customHeight="1">
      <c r="A391" s="33"/>
      <c r="L391" s="34"/>
      <c r="M391" s="4"/>
      <c r="N391" s="4"/>
      <c r="O391" s="4"/>
      <c r="U391" s="40"/>
    </row>
    <row r="392" spans="1:21" ht="15.75" customHeight="1">
      <c r="A392" s="33"/>
      <c r="L392" s="34"/>
      <c r="M392" s="4"/>
      <c r="N392" s="4"/>
      <c r="O392" s="4"/>
      <c r="U392" s="40"/>
    </row>
    <row r="393" spans="1:21" ht="15.75" customHeight="1">
      <c r="A393" s="33"/>
      <c r="L393" s="34"/>
      <c r="M393" s="4"/>
      <c r="N393" s="4"/>
      <c r="O393" s="4"/>
      <c r="U393" s="40"/>
    </row>
    <row r="394" spans="1:21" ht="15.75" customHeight="1">
      <c r="A394" s="33"/>
      <c r="L394" s="34"/>
      <c r="M394" s="4"/>
      <c r="N394" s="4"/>
      <c r="O394" s="4"/>
      <c r="U394" s="40"/>
    </row>
    <row r="395" spans="1:21" ht="15.75" customHeight="1">
      <c r="A395" s="33"/>
      <c r="L395" s="34"/>
      <c r="M395" s="4"/>
      <c r="N395" s="4"/>
      <c r="O395" s="4"/>
      <c r="U395" s="40"/>
    </row>
    <row r="396" spans="1:21" ht="15.75" customHeight="1">
      <c r="A396" s="33"/>
      <c r="L396" s="34"/>
      <c r="M396" s="4"/>
      <c r="N396" s="4"/>
      <c r="O396" s="4"/>
      <c r="U396" s="40"/>
    </row>
    <row r="397" spans="1:21" ht="15.75" customHeight="1">
      <c r="A397" s="33"/>
      <c r="L397" s="34"/>
      <c r="M397" s="4"/>
      <c r="N397" s="4"/>
      <c r="O397" s="4"/>
      <c r="U397" s="40"/>
    </row>
    <row r="398" spans="1:21" ht="15.75" customHeight="1">
      <c r="A398" s="33"/>
      <c r="L398" s="34"/>
      <c r="M398" s="4"/>
      <c r="N398" s="4"/>
      <c r="O398" s="4"/>
      <c r="U398" s="40"/>
    </row>
    <row r="399" spans="1:21" ht="15.75" customHeight="1">
      <c r="A399" s="33"/>
      <c r="L399" s="34"/>
      <c r="M399" s="4"/>
      <c r="N399" s="4"/>
      <c r="O399" s="4"/>
      <c r="U399" s="40"/>
    </row>
    <row r="400" spans="1:21" ht="15.75" customHeight="1">
      <c r="A400" s="33"/>
      <c r="L400" s="34"/>
      <c r="M400" s="4"/>
      <c r="N400" s="4"/>
      <c r="O400" s="4"/>
      <c r="U400" s="40"/>
    </row>
    <row r="401" spans="1:21" ht="15.75" customHeight="1">
      <c r="A401" s="33"/>
      <c r="L401" s="34"/>
      <c r="M401" s="4"/>
      <c r="N401" s="4"/>
      <c r="O401" s="4"/>
      <c r="U401" s="40"/>
    </row>
    <row r="402" spans="1:21" ht="15.75" customHeight="1">
      <c r="A402" s="33"/>
      <c r="L402" s="34"/>
      <c r="M402" s="4"/>
      <c r="N402" s="4"/>
      <c r="O402" s="4"/>
      <c r="U402" s="40"/>
    </row>
    <row r="403" spans="1:21" ht="15.75" customHeight="1">
      <c r="A403" s="33"/>
      <c r="L403" s="34"/>
      <c r="M403" s="4"/>
      <c r="N403" s="4"/>
      <c r="O403" s="4"/>
      <c r="U403" s="40"/>
    </row>
    <row r="404" spans="1:21" ht="15.75" customHeight="1">
      <c r="A404" s="33"/>
      <c r="L404" s="34"/>
      <c r="M404" s="4"/>
      <c r="N404" s="4"/>
      <c r="O404" s="4"/>
      <c r="U404" s="40"/>
    </row>
    <row r="405" spans="1:21" ht="15.75" customHeight="1">
      <c r="A405" s="33"/>
      <c r="L405" s="34"/>
      <c r="M405" s="4"/>
      <c r="N405" s="4"/>
      <c r="O405" s="4"/>
      <c r="U405" s="40"/>
    </row>
    <row r="406" spans="1:21" ht="15.75" customHeight="1">
      <c r="A406" s="33"/>
      <c r="L406" s="34"/>
      <c r="M406" s="4"/>
      <c r="N406" s="4"/>
      <c r="O406" s="4"/>
      <c r="U406" s="40"/>
    </row>
    <row r="407" spans="1:21" ht="15.75" customHeight="1">
      <c r="A407" s="33"/>
      <c r="L407" s="34"/>
      <c r="M407" s="4"/>
      <c r="N407" s="4"/>
      <c r="O407" s="4"/>
      <c r="U407" s="40"/>
    </row>
    <row r="408" spans="1:21" ht="15.75" customHeight="1">
      <c r="A408" s="33"/>
      <c r="L408" s="34"/>
      <c r="M408" s="4"/>
      <c r="N408" s="4"/>
      <c r="O408" s="4"/>
      <c r="U408" s="40"/>
    </row>
    <row r="409" spans="1:21" ht="15.75" customHeight="1">
      <c r="A409" s="33"/>
      <c r="L409" s="34"/>
      <c r="M409" s="4"/>
      <c r="N409" s="4"/>
      <c r="O409" s="4"/>
      <c r="U409" s="40"/>
    </row>
    <row r="410" spans="1:21" ht="15.75" customHeight="1">
      <c r="A410" s="33"/>
      <c r="L410" s="34"/>
      <c r="M410" s="4"/>
      <c r="N410" s="4"/>
      <c r="O410" s="4"/>
      <c r="U410" s="40"/>
    </row>
    <row r="411" spans="1:21" ht="15.75" customHeight="1">
      <c r="A411" s="33"/>
      <c r="L411" s="34"/>
      <c r="M411" s="4"/>
      <c r="N411" s="4"/>
      <c r="O411" s="4"/>
      <c r="U411" s="40"/>
    </row>
    <row r="412" spans="1:21" ht="15.75" customHeight="1">
      <c r="A412" s="33"/>
      <c r="L412" s="34"/>
      <c r="M412" s="4"/>
      <c r="N412" s="4"/>
      <c r="O412" s="4"/>
      <c r="U412" s="40"/>
    </row>
    <row r="413" spans="1:21" ht="15.75" customHeight="1">
      <c r="A413" s="33"/>
      <c r="L413" s="34"/>
      <c r="M413" s="4"/>
      <c r="N413" s="4"/>
      <c r="O413" s="4"/>
      <c r="U413" s="40"/>
    </row>
    <row r="414" spans="1:21" ht="15.75" customHeight="1">
      <c r="A414" s="33"/>
      <c r="L414" s="34"/>
      <c r="M414" s="4"/>
      <c r="N414" s="4"/>
      <c r="O414" s="4"/>
      <c r="U414" s="40"/>
    </row>
    <row r="415" spans="1:21" ht="15.75" customHeight="1">
      <c r="A415" s="33"/>
      <c r="L415" s="34"/>
      <c r="M415" s="4"/>
      <c r="N415" s="4"/>
      <c r="O415" s="4"/>
      <c r="U415" s="40"/>
    </row>
    <row r="416" spans="1:21" ht="15.75" customHeight="1">
      <c r="A416" s="33"/>
      <c r="L416" s="34"/>
      <c r="M416" s="4"/>
      <c r="N416" s="4"/>
      <c r="O416" s="4"/>
      <c r="U416" s="40"/>
    </row>
    <row r="417" spans="1:21" ht="15.75" customHeight="1">
      <c r="A417" s="33"/>
      <c r="L417" s="34"/>
      <c r="M417" s="4"/>
      <c r="N417" s="4"/>
      <c r="O417" s="4"/>
      <c r="U417" s="40"/>
    </row>
    <row r="418" spans="1:21" ht="15.75" customHeight="1">
      <c r="A418" s="33"/>
      <c r="L418" s="34"/>
      <c r="M418" s="4"/>
      <c r="N418" s="4"/>
      <c r="O418" s="4"/>
      <c r="U418" s="40"/>
    </row>
    <row r="419" spans="1:21" ht="15.75" customHeight="1">
      <c r="A419" s="33"/>
      <c r="L419" s="34"/>
      <c r="M419" s="4"/>
      <c r="N419" s="4"/>
      <c r="O419" s="4"/>
      <c r="U419" s="40"/>
    </row>
    <row r="420" spans="1:21" ht="15.75" customHeight="1">
      <c r="A420" s="33"/>
      <c r="L420" s="34"/>
      <c r="M420" s="4"/>
      <c r="N420" s="4"/>
      <c r="O420" s="4"/>
      <c r="U420" s="40"/>
    </row>
    <row r="421" spans="1:21" ht="15.75" customHeight="1">
      <c r="A421" s="33"/>
      <c r="L421" s="34"/>
      <c r="M421" s="4"/>
      <c r="N421" s="4"/>
      <c r="O421" s="4"/>
      <c r="U421" s="40"/>
    </row>
    <row r="422" spans="1:21" ht="15.75" customHeight="1">
      <c r="A422" s="33"/>
      <c r="L422" s="34"/>
      <c r="M422" s="4"/>
      <c r="N422" s="4"/>
      <c r="O422" s="4"/>
      <c r="U422" s="40"/>
    </row>
    <row r="423" spans="1:21" ht="15.75" customHeight="1">
      <c r="A423" s="33"/>
      <c r="L423" s="34"/>
      <c r="M423" s="4"/>
      <c r="N423" s="4"/>
      <c r="O423" s="4"/>
      <c r="U423" s="40"/>
    </row>
    <row r="424" spans="1:21" ht="15.75" customHeight="1">
      <c r="A424" s="33"/>
      <c r="L424" s="34"/>
      <c r="M424" s="4"/>
      <c r="N424" s="4"/>
      <c r="O424" s="4"/>
      <c r="U424" s="40"/>
    </row>
    <row r="425" spans="1:21" ht="15.75" customHeight="1">
      <c r="A425" s="33"/>
      <c r="L425" s="34"/>
      <c r="M425" s="4"/>
      <c r="N425" s="4"/>
      <c r="O425" s="4"/>
      <c r="U425" s="40"/>
    </row>
    <row r="426" spans="1:21" ht="15.75" customHeight="1">
      <c r="A426" s="33"/>
      <c r="L426" s="34"/>
      <c r="M426" s="4"/>
      <c r="N426" s="4"/>
      <c r="O426" s="4"/>
      <c r="U426" s="40"/>
    </row>
    <row r="427" spans="1:21" ht="15.75" customHeight="1">
      <c r="A427" s="33"/>
      <c r="L427" s="34"/>
      <c r="M427" s="4"/>
      <c r="N427" s="4"/>
      <c r="O427" s="4"/>
      <c r="U427" s="40"/>
    </row>
    <row r="428" spans="1:21" ht="15.75" customHeight="1">
      <c r="A428" s="33"/>
      <c r="L428" s="34"/>
      <c r="M428" s="4"/>
      <c r="N428" s="4"/>
      <c r="O428" s="4"/>
      <c r="U428" s="40"/>
    </row>
    <row r="429" spans="1:21" ht="15.75" customHeight="1">
      <c r="A429" s="33"/>
      <c r="L429" s="34"/>
      <c r="M429" s="4"/>
      <c r="N429" s="4"/>
      <c r="O429" s="4"/>
      <c r="U429" s="40"/>
    </row>
    <row r="430" spans="1:21" ht="15.75" customHeight="1">
      <c r="A430" s="33"/>
      <c r="L430" s="34"/>
      <c r="M430" s="4"/>
      <c r="N430" s="4"/>
      <c r="O430" s="4"/>
      <c r="U430" s="40"/>
    </row>
    <row r="431" spans="1:21" ht="15.75" customHeight="1">
      <c r="A431" s="33"/>
      <c r="L431" s="34"/>
      <c r="M431" s="4"/>
      <c r="N431" s="4"/>
      <c r="O431" s="4"/>
      <c r="U431" s="40"/>
    </row>
    <row r="432" spans="1:21" ht="15.75" customHeight="1">
      <c r="A432" s="33"/>
      <c r="L432" s="34"/>
      <c r="M432" s="4"/>
      <c r="N432" s="4"/>
      <c r="O432" s="4"/>
      <c r="U432" s="40"/>
    </row>
    <row r="433" spans="1:21" ht="15.75" customHeight="1">
      <c r="A433" s="33"/>
      <c r="L433" s="34"/>
      <c r="M433" s="4"/>
      <c r="N433" s="4"/>
      <c r="O433" s="4"/>
      <c r="U433" s="40"/>
    </row>
    <row r="434" spans="1:21" ht="15.75" customHeight="1">
      <c r="A434" s="33"/>
      <c r="L434" s="34"/>
      <c r="M434" s="4"/>
      <c r="N434" s="4"/>
      <c r="O434" s="4"/>
      <c r="U434" s="40"/>
    </row>
    <row r="435" spans="1:21" ht="15.75" customHeight="1">
      <c r="A435" s="33"/>
      <c r="L435" s="34"/>
      <c r="M435" s="4"/>
      <c r="N435" s="4"/>
      <c r="O435" s="4"/>
      <c r="U435" s="40"/>
    </row>
    <row r="436" spans="1:21" ht="15.75" customHeight="1">
      <c r="A436" s="33"/>
      <c r="L436" s="34"/>
      <c r="M436" s="4"/>
      <c r="N436" s="4"/>
      <c r="O436" s="4"/>
      <c r="U436" s="40"/>
    </row>
    <row r="437" spans="1:21" ht="15.75" customHeight="1">
      <c r="A437" s="33"/>
      <c r="L437" s="34"/>
      <c r="M437" s="4"/>
      <c r="N437" s="4"/>
      <c r="O437" s="4"/>
      <c r="U437" s="40"/>
    </row>
    <row r="438" spans="1:21" ht="15.75" customHeight="1">
      <c r="A438" s="33"/>
      <c r="L438" s="34"/>
      <c r="M438" s="4"/>
      <c r="N438" s="4"/>
      <c r="O438" s="4"/>
      <c r="U438" s="40"/>
    </row>
    <row r="439" spans="1:21" ht="15.75" customHeight="1">
      <c r="A439" s="33"/>
      <c r="L439" s="34"/>
      <c r="M439" s="4"/>
      <c r="N439" s="4"/>
      <c r="O439" s="4"/>
      <c r="U439" s="40"/>
    </row>
    <row r="440" spans="1:21" ht="15.75" customHeight="1">
      <c r="A440" s="33"/>
      <c r="L440" s="34"/>
      <c r="M440" s="4"/>
      <c r="N440" s="4"/>
      <c r="O440" s="4"/>
      <c r="U440" s="40"/>
    </row>
    <row r="441" spans="1:21" ht="15.75" customHeight="1">
      <c r="A441" s="33"/>
      <c r="L441" s="34"/>
      <c r="M441" s="4"/>
      <c r="N441" s="4"/>
      <c r="O441" s="4"/>
      <c r="U441" s="40"/>
    </row>
    <row r="442" spans="1:21" ht="15.75" customHeight="1">
      <c r="A442" s="33"/>
      <c r="L442" s="34"/>
      <c r="M442" s="4"/>
      <c r="N442" s="4"/>
      <c r="O442" s="4"/>
      <c r="U442" s="40"/>
    </row>
    <row r="443" spans="1:21" ht="15.75" customHeight="1">
      <c r="A443" s="33"/>
      <c r="L443" s="34"/>
      <c r="M443" s="4"/>
      <c r="N443" s="4"/>
      <c r="O443" s="4"/>
      <c r="U443" s="40"/>
    </row>
    <row r="444" spans="1:21" ht="15.75" customHeight="1">
      <c r="A444" s="33"/>
      <c r="L444" s="34"/>
      <c r="M444" s="4"/>
      <c r="N444" s="4"/>
      <c r="O444" s="4"/>
      <c r="U444" s="40"/>
    </row>
    <row r="445" spans="1:21" ht="15.75" customHeight="1">
      <c r="A445" s="33"/>
      <c r="L445" s="34"/>
      <c r="M445" s="4"/>
      <c r="N445" s="4"/>
      <c r="O445" s="4"/>
      <c r="U445" s="40"/>
    </row>
    <row r="446" spans="1:21" ht="15.75" customHeight="1">
      <c r="A446" s="33"/>
      <c r="L446" s="34"/>
      <c r="M446" s="4"/>
      <c r="N446" s="4"/>
      <c r="O446" s="4"/>
      <c r="U446" s="40"/>
    </row>
    <row r="447" spans="1:21" ht="15.75" customHeight="1">
      <c r="A447" s="33"/>
      <c r="L447" s="34"/>
      <c r="M447" s="4"/>
      <c r="N447" s="4"/>
      <c r="O447" s="4"/>
      <c r="U447" s="40"/>
    </row>
    <row r="448" spans="1:21" ht="15.75" customHeight="1">
      <c r="A448" s="33"/>
      <c r="L448" s="34"/>
      <c r="M448" s="4"/>
      <c r="N448" s="4"/>
      <c r="O448" s="4"/>
      <c r="U448" s="40"/>
    </row>
    <row r="449" spans="1:21" ht="15.75" customHeight="1">
      <c r="A449" s="33"/>
      <c r="L449" s="34"/>
      <c r="M449" s="4"/>
      <c r="N449" s="4"/>
      <c r="O449" s="4"/>
      <c r="U449" s="40"/>
    </row>
    <row r="450" spans="1:21" ht="15.75" customHeight="1">
      <c r="A450" s="33"/>
      <c r="L450" s="34"/>
      <c r="M450" s="4"/>
      <c r="N450" s="4"/>
      <c r="O450" s="4"/>
      <c r="U450" s="40"/>
    </row>
    <row r="451" spans="1:21" ht="15.75" customHeight="1">
      <c r="A451" s="33"/>
      <c r="L451" s="34"/>
      <c r="M451" s="4"/>
      <c r="N451" s="4"/>
      <c r="O451" s="4"/>
      <c r="U451" s="40"/>
    </row>
    <row r="452" spans="1:21" ht="15.75" customHeight="1">
      <c r="A452" s="33"/>
      <c r="L452" s="34"/>
      <c r="M452" s="4"/>
      <c r="N452" s="4"/>
      <c r="O452" s="4"/>
      <c r="U452" s="40"/>
    </row>
    <row r="453" spans="1:21" ht="15.75" customHeight="1">
      <c r="A453" s="33"/>
      <c r="L453" s="34"/>
      <c r="M453" s="4"/>
      <c r="N453" s="4"/>
      <c r="O453" s="4"/>
      <c r="U453" s="40"/>
    </row>
    <row r="454" spans="1:21" ht="15.75" customHeight="1">
      <c r="A454" s="33"/>
      <c r="L454" s="34"/>
      <c r="M454" s="4"/>
      <c r="N454" s="4"/>
      <c r="O454" s="4"/>
      <c r="U454" s="40"/>
    </row>
    <row r="455" spans="1:21" ht="15.75" customHeight="1">
      <c r="A455" s="33"/>
      <c r="L455" s="34"/>
      <c r="M455" s="4"/>
      <c r="N455" s="4"/>
      <c r="O455" s="4"/>
      <c r="U455" s="40"/>
    </row>
    <row r="456" spans="1:21" ht="15.75" customHeight="1">
      <c r="A456" s="33"/>
      <c r="L456" s="34"/>
      <c r="M456" s="4"/>
      <c r="N456" s="4"/>
      <c r="O456" s="4"/>
      <c r="U456" s="40"/>
    </row>
    <row r="457" spans="1:21" ht="15.75" customHeight="1">
      <c r="A457" s="33"/>
      <c r="L457" s="34"/>
      <c r="M457" s="4"/>
      <c r="N457" s="4"/>
      <c r="O457" s="4"/>
      <c r="U457" s="40"/>
    </row>
    <row r="458" spans="1:21" ht="15.75" customHeight="1">
      <c r="A458" s="33"/>
      <c r="L458" s="34"/>
      <c r="M458" s="4"/>
      <c r="N458" s="4"/>
      <c r="O458" s="4"/>
      <c r="U458" s="40"/>
    </row>
    <row r="459" spans="1:21" ht="15.75" customHeight="1">
      <c r="A459" s="33"/>
      <c r="L459" s="34"/>
      <c r="M459" s="4"/>
      <c r="N459" s="4"/>
      <c r="O459" s="4"/>
      <c r="U459" s="40"/>
    </row>
    <row r="460" spans="1:21" ht="15.75" customHeight="1">
      <c r="A460" s="33"/>
      <c r="L460" s="34"/>
      <c r="M460" s="4"/>
      <c r="N460" s="4"/>
      <c r="O460" s="4"/>
      <c r="U460" s="40"/>
    </row>
    <row r="461" spans="1:21" ht="15.75" customHeight="1">
      <c r="A461" s="33"/>
      <c r="L461" s="34"/>
      <c r="M461" s="4"/>
      <c r="N461" s="4"/>
      <c r="O461" s="4"/>
      <c r="U461" s="40"/>
    </row>
    <row r="462" spans="1:21" ht="15.75" customHeight="1">
      <c r="A462" s="33"/>
      <c r="L462" s="34"/>
      <c r="M462" s="4"/>
      <c r="N462" s="4"/>
      <c r="O462" s="4"/>
      <c r="U462" s="40"/>
    </row>
    <row r="463" spans="1:21" ht="15.75" customHeight="1">
      <c r="A463" s="33"/>
      <c r="L463" s="34"/>
      <c r="M463" s="4"/>
      <c r="N463" s="4"/>
      <c r="O463" s="4"/>
      <c r="U463" s="40"/>
    </row>
    <row r="464" spans="1:21" ht="15.75" customHeight="1">
      <c r="A464" s="33"/>
      <c r="L464" s="34"/>
      <c r="M464" s="4"/>
      <c r="N464" s="4"/>
      <c r="O464" s="4"/>
      <c r="U464" s="40"/>
    </row>
    <row r="465" spans="1:21" ht="15.75" customHeight="1">
      <c r="A465" s="33"/>
      <c r="L465" s="34"/>
      <c r="M465" s="4"/>
      <c r="N465" s="4"/>
      <c r="O465" s="4"/>
      <c r="U465" s="40"/>
    </row>
    <row r="466" spans="1:21" ht="15.75" customHeight="1">
      <c r="A466" s="33"/>
      <c r="L466" s="34"/>
      <c r="M466" s="4"/>
      <c r="N466" s="4"/>
      <c r="O466" s="4"/>
      <c r="U466" s="40"/>
    </row>
    <row r="467" spans="1:21" ht="15.75" customHeight="1">
      <c r="A467" s="33"/>
      <c r="L467" s="34"/>
      <c r="M467" s="4"/>
      <c r="N467" s="4"/>
      <c r="O467" s="4"/>
      <c r="U467" s="40"/>
    </row>
    <row r="468" spans="1:21" ht="15.75" customHeight="1">
      <c r="A468" s="33"/>
      <c r="L468" s="34"/>
      <c r="M468" s="4"/>
      <c r="N468" s="4"/>
      <c r="O468" s="4"/>
      <c r="U468" s="40"/>
    </row>
    <row r="469" spans="1:21" ht="15.75" customHeight="1">
      <c r="A469" s="33"/>
      <c r="L469" s="34"/>
      <c r="M469" s="4"/>
      <c r="N469" s="4"/>
      <c r="O469" s="4"/>
      <c r="U469" s="40"/>
    </row>
    <row r="470" spans="1:21" ht="15.75" customHeight="1">
      <c r="A470" s="33"/>
      <c r="L470" s="34"/>
      <c r="M470" s="4"/>
      <c r="N470" s="4"/>
      <c r="O470" s="4"/>
      <c r="U470" s="40"/>
    </row>
    <row r="471" spans="1:21" ht="15.75" customHeight="1">
      <c r="A471" s="33"/>
      <c r="L471" s="34"/>
      <c r="M471" s="4"/>
      <c r="N471" s="4"/>
      <c r="O471" s="4"/>
      <c r="U471" s="40"/>
    </row>
    <row r="472" spans="1:21" ht="15.75" customHeight="1">
      <c r="A472" s="33"/>
      <c r="L472" s="34"/>
      <c r="M472" s="4"/>
      <c r="N472" s="4"/>
      <c r="O472" s="4"/>
      <c r="U472" s="40"/>
    </row>
    <row r="473" spans="1:21" ht="15.75" customHeight="1">
      <c r="A473" s="33"/>
      <c r="L473" s="34"/>
      <c r="M473" s="4"/>
      <c r="N473" s="4"/>
      <c r="O473" s="4"/>
      <c r="U473" s="40"/>
    </row>
    <row r="474" spans="1:21" ht="15.75" customHeight="1">
      <c r="A474" s="33"/>
      <c r="L474" s="34"/>
      <c r="M474" s="4"/>
      <c r="N474" s="4"/>
      <c r="O474" s="4"/>
      <c r="U474" s="40"/>
    </row>
    <row r="475" spans="1:21" ht="15.75" customHeight="1">
      <c r="A475" s="33"/>
      <c r="L475" s="34"/>
      <c r="M475" s="4"/>
      <c r="N475" s="4"/>
      <c r="O475" s="4"/>
      <c r="U475" s="40"/>
    </row>
    <row r="476" spans="1:21" ht="15.75" customHeight="1">
      <c r="A476" s="33"/>
      <c r="L476" s="34"/>
      <c r="M476" s="4"/>
      <c r="N476" s="4"/>
      <c r="O476" s="4"/>
      <c r="U476" s="40"/>
    </row>
    <row r="477" spans="1:21" ht="15.75" customHeight="1">
      <c r="A477" s="33"/>
      <c r="L477" s="34"/>
      <c r="M477" s="4"/>
      <c r="N477" s="4"/>
      <c r="O477" s="4"/>
      <c r="U477" s="40"/>
    </row>
    <row r="478" spans="1:21" ht="15.75" customHeight="1">
      <c r="A478" s="33"/>
      <c r="L478" s="34"/>
      <c r="M478" s="4"/>
      <c r="N478" s="4"/>
      <c r="O478" s="4"/>
      <c r="U478" s="40"/>
    </row>
    <row r="479" spans="1:21" ht="15.75" customHeight="1">
      <c r="A479" s="33"/>
      <c r="L479" s="34"/>
      <c r="M479" s="4"/>
      <c r="N479" s="4"/>
      <c r="O479" s="4"/>
      <c r="U479" s="40"/>
    </row>
    <row r="480" spans="1:21" ht="15.75" customHeight="1">
      <c r="A480" s="33"/>
      <c r="L480" s="34"/>
      <c r="M480" s="4"/>
      <c r="N480" s="4"/>
      <c r="O480" s="4"/>
      <c r="U480" s="40"/>
    </row>
    <row r="481" spans="1:21" ht="15.75" customHeight="1">
      <c r="A481" s="33"/>
      <c r="L481" s="34"/>
      <c r="M481" s="4"/>
      <c r="N481" s="4"/>
      <c r="O481" s="4"/>
      <c r="U481" s="40"/>
    </row>
    <row r="482" spans="1:21" ht="15.75" customHeight="1">
      <c r="A482" s="33"/>
      <c r="L482" s="34"/>
      <c r="M482" s="4"/>
      <c r="N482" s="4"/>
      <c r="O482" s="4"/>
      <c r="U482" s="40"/>
    </row>
    <row r="483" spans="1:21" ht="15.75" customHeight="1">
      <c r="A483" s="33"/>
      <c r="L483" s="34"/>
      <c r="M483" s="4"/>
      <c r="N483" s="4"/>
      <c r="O483" s="4"/>
      <c r="U483" s="40"/>
    </row>
    <row r="484" spans="1:21" ht="15.75" customHeight="1">
      <c r="A484" s="33"/>
      <c r="L484" s="34"/>
      <c r="M484" s="4"/>
      <c r="N484" s="4"/>
      <c r="O484" s="4"/>
      <c r="U484" s="40"/>
    </row>
    <row r="485" spans="1:21" ht="15.75" customHeight="1">
      <c r="A485" s="33"/>
      <c r="L485" s="34"/>
      <c r="M485" s="4"/>
      <c r="N485" s="4"/>
      <c r="O485" s="4"/>
      <c r="U485" s="40"/>
    </row>
    <row r="486" spans="1:21" ht="15.75" customHeight="1">
      <c r="A486" s="33"/>
      <c r="L486" s="34"/>
      <c r="M486" s="4"/>
      <c r="N486" s="4"/>
      <c r="O486" s="4"/>
      <c r="U486" s="40"/>
    </row>
    <row r="487" spans="1:21" ht="15.75" customHeight="1">
      <c r="A487" s="33"/>
      <c r="L487" s="34"/>
      <c r="M487" s="4"/>
      <c r="N487" s="4"/>
      <c r="O487" s="4"/>
      <c r="U487" s="40"/>
    </row>
    <row r="488" spans="1:21" ht="15.75" customHeight="1">
      <c r="A488" s="33"/>
      <c r="L488" s="34"/>
      <c r="M488" s="4"/>
      <c r="N488" s="4"/>
      <c r="O488" s="4"/>
      <c r="U488" s="40"/>
    </row>
    <row r="489" spans="1:21" ht="15.75" customHeight="1">
      <c r="A489" s="33"/>
      <c r="L489" s="34"/>
      <c r="M489" s="4"/>
      <c r="N489" s="4"/>
      <c r="O489" s="4"/>
      <c r="U489" s="40"/>
    </row>
    <row r="490" spans="1:21" ht="15.75" customHeight="1">
      <c r="A490" s="33"/>
      <c r="L490" s="34"/>
      <c r="M490" s="4"/>
      <c r="N490" s="4"/>
      <c r="O490" s="4"/>
      <c r="U490" s="40"/>
    </row>
    <row r="491" spans="1:21" ht="15.75" customHeight="1">
      <c r="A491" s="33"/>
      <c r="L491" s="34"/>
      <c r="M491" s="4"/>
      <c r="N491" s="4"/>
      <c r="O491" s="4"/>
      <c r="U491" s="40"/>
    </row>
    <row r="492" spans="1:21" ht="15.75" customHeight="1">
      <c r="A492" s="33"/>
      <c r="L492" s="34"/>
      <c r="M492" s="4"/>
      <c r="N492" s="4"/>
      <c r="O492" s="4"/>
      <c r="U492" s="40"/>
    </row>
    <row r="493" spans="1:21" ht="15.75" customHeight="1">
      <c r="A493" s="33"/>
      <c r="L493" s="34"/>
      <c r="M493" s="4"/>
      <c r="N493" s="4"/>
      <c r="O493" s="4"/>
      <c r="U493" s="40"/>
    </row>
    <row r="494" spans="1:21" ht="15.75" customHeight="1">
      <c r="A494" s="33"/>
      <c r="L494" s="34"/>
      <c r="M494" s="4"/>
      <c r="N494" s="4"/>
      <c r="O494" s="4"/>
      <c r="U494" s="40"/>
    </row>
    <row r="495" spans="1:21" ht="15.75" customHeight="1">
      <c r="A495" s="33"/>
      <c r="L495" s="34"/>
      <c r="M495" s="4"/>
      <c r="N495" s="4"/>
      <c r="O495" s="4"/>
      <c r="U495" s="40"/>
    </row>
    <row r="496" spans="1:21" ht="15.75" customHeight="1">
      <c r="A496" s="33"/>
      <c r="L496" s="34"/>
      <c r="M496" s="4"/>
      <c r="N496" s="4"/>
      <c r="O496" s="4"/>
      <c r="U496" s="40"/>
    </row>
    <row r="497" spans="1:21" ht="15.75" customHeight="1">
      <c r="A497" s="33"/>
      <c r="L497" s="34"/>
      <c r="M497" s="4"/>
      <c r="N497" s="4"/>
      <c r="O497" s="4"/>
      <c r="U497" s="40"/>
    </row>
    <row r="498" spans="1:21" ht="15.75" customHeight="1">
      <c r="A498" s="33"/>
      <c r="L498" s="34"/>
      <c r="M498" s="4"/>
      <c r="N498" s="4"/>
      <c r="O498" s="4"/>
      <c r="U498" s="40"/>
    </row>
    <row r="499" spans="1:21" ht="15.75" customHeight="1">
      <c r="A499" s="33"/>
      <c r="L499" s="34"/>
      <c r="M499" s="4"/>
      <c r="N499" s="4"/>
      <c r="O499" s="4"/>
      <c r="U499" s="40"/>
    </row>
    <row r="500" spans="1:21" ht="15.75" customHeight="1">
      <c r="A500" s="33"/>
      <c r="L500" s="34"/>
      <c r="M500" s="4"/>
      <c r="N500" s="4"/>
      <c r="O500" s="4"/>
      <c r="U500" s="40"/>
    </row>
    <row r="501" spans="1:21" ht="15.75" customHeight="1">
      <c r="A501" s="33"/>
      <c r="L501" s="34"/>
      <c r="M501" s="4"/>
      <c r="N501" s="4"/>
      <c r="O501" s="4"/>
      <c r="U501" s="40"/>
    </row>
    <row r="502" spans="1:21" ht="15.75" customHeight="1">
      <c r="A502" s="33"/>
      <c r="L502" s="34"/>
      <c r="M502" s="4"/>
      <c r="N502" s="4"/>
      <c r="O502" s="4"/>
      <c r="U502" s="40"/>
    </row>
    <row r="503" spans="1:21" ht="15.75" customHeight="1">
      <c r="A503" s="33"/>
      <c r="L503" s="34"/>
      <c r="M503" s="4"/>
      <c r="N503" s="4"/>
      <c r="O503" s="4"/>
      <c r="U503" s="40"/>
    </row>
    <row r="504" spans="1:21" ht="15.75" customHeight="1">
      <c r="A504" s="33"/>
      <c r="L504" s="34"/>
      <c r="M504" s="4"/>
      <c r="N504" s="4"/>
      <c r="O504" s="4"/>
      <c r="U504" s="40"/>
    </row>
    <row r="505" spans="1:21" ht="15.75" customHeight="1">
      <c r="A505" s="33"/>
      <c r="L505" s="34"/>
      <c r="M505" s="4"/>
      <c r="N505" s="4"/>
      <c r="O505" s="4"/>
      <c r="U505" s="40"/>
    </row>
    <row r="506" spans="1:21" ht="15.75" customHeight="1">
      <c r="A506" s="33"/>
      <c r="L506" s="34"/>
      <c r="M506" s="4"/>
      <c r="N506" s="4"/>
      <c r="O506" s="4"/>
      <c r="U506" s="40"/>
    </row>
    <row r="507" spans="1:21" ht="15.75" customHeight="1">
      <c r="A507" s="33"/>
      <c r="L507" s="34"/>
      <c r="M507" s="4"/>
      <c r="N507" s="4"/>
      <c r="O507" s="4"/>
      <c r="U507" s="40"/>
    </row>
    <row r="508" spans="1:21" ht="15.75" customHeight="1">
      <c r="A508" s="33"/>
      <c r="L508" s="34"/>
      <c r="M508" s="4"/>
      <c r="N508" s="4"/>
      <c r="O508" s="4"/>
      <c r="U508" s="40"/>
    </row>
    <row r="509" spans="1:21" ht="15.75" customHeight="1">
      <c r="A509" s="33"/>
      <c r="L509" s="34"/>
      <c r="M509" s="4"/>
      <c r="N509" s="4"/>
      <c r="O509" s="4"/>
      <c r="U509" s="40"/>
    </row>
    <row r="510" spans="1:21" ht="15.75" customHeight="1">
      <c r="A510" s="33"/>
      <c r="L510" s="34"/>
      <c r="M510" s="4"/>
      <c r="N510" s="4"/>
      <c r="O510" s="4"/>
      <c r="U510" s="40"/>
    </row>
    <row r="511" spans="1:21" ht="15.75" customHeight="1">
      <c r="A511" s="33"/>
      <c r="L511" s="34"/>
      <c r="M511" s="4"/>
      <c r="N511" s="4"/>
      <c r="O511" s="4"/>
      <c r="U511" s="40"/>
    </row>
    <row r="512" spans="1:21" ht="15.75" customHeight="1">
      <c r="A512" s="33"/>
      <c r="L512" s="34"/>
      <c r="M512" s="4"/>
      <c r="N512" s="4"/>
      <c r="O512" s="4"/>
      <c r="U512" s="40"/>
    </row>
    <row r="513" spans="1:21" ht="15.75" customHeight="1">
      <c r="A513" s="33"/>
      <c r="L513" s="34"/>
      <c r="M513" s="4"/>
      <c r="N513" s="4"/>
      <c r="O513" s="4"/>
      <c r="U513" s="40"/>
    </row>
    <row r="514" spans="1:21" ht="15.75" customHeight="1">
      <c r="A514" s="33"/>
      <c r="L514" s="34"/>
      <c r="M514" s="4"/>
      <c r="N514" s="4"/>
      <c r="O514" s="4"/>
      <c r="U514" s="40"/>
    </row>
    <row r="515" spans="1:21" ht="15.75" customHeight="1">
      <c r="A515" s="33"/>
      <c r="L515" s="34"/>
      <c r="M515" s="4"/>
      <c r="N515" s="4"/>
      <c r="O515" s="4"/>
      <c r="U515" s="40"/>
    </row>
    <row r="516" spans="1:21" ht="15.75" customHeight="1">
      <c r="A516" s="33"/>
      <c r="L516" s="34"/>
      <c r="M516" s="4"/>
      <c r="N516" s="4"/>
      <c r="O516" s="4"/>
      <c r="U516" s="40"/>
    </row>
    <row r="517" spans="1:21" ht="15.75" customHeight="1">
      <c r="A517" s="33"/>
      <c r="L517" s="34"/>
      <c r="M517" s="4"/>
      <c r="N517" s="4"/>
      <c r="O517" s="4"/>
      <c r="U517" s="40"/>
    </row>
    <row r="518" spans="1:21" ht="15.75" customHeight="1">
      <c r="A518" s="33"/>
      <c r="L518" s="34"/>
      <c r="M518" s="4"/>
      <c r="N518" s="4"/>
      <c r="O518" s="4"/>
      <c r="U518" s="40"/>
    </row>
    <row r="519" spans="1:21" ht="15.75" customHeight="1">
      <c r="A519" s="33"/>
      <c r="L519" s="34"/>
      <c r="M519" s="4"/>
      <c r="N519" s="4"/>
      <c r="O519" s="4"/>
      <c r="U519" s="40"/>
    </row>
    <row r="520" spans="1:21" ht="15.75" customHeight="1">
      <c r="A520" s="33"/>
      <c r="L520" s="34"/>
      <c r="M520" s="4"/>
      <c r="N520" s="4"/>
      <c r="O520" s="4"/>
      <c r="U520" s="40"/>
    </row>
    <row r="521" spans="1:21" ht="15.75" customHeight="1">
      <c r="A521" s="33"/>
      <c r="L521" s="34"/>
      <c r="M521" s="4"/>
      <c r="N521" s="4"/>
      <c r="O521" s="4"/>
      <c r="U521" s="40"/>
    </row>
    <row r="522" spans="1:21" ht="15.75" customHeight="1">
      <c r="A522" s="33"/>
      <c r="L522" s="34"/>
      <c r="M522" s="4"/>
      <c r="N522" s="4"/>
      <c r="O522" s="4"/>
      <c r="U522" s="40"/>
    </row>
    <row r="523" spans="1:21" ht="15.75" customHeight="1">
      <c r="A523" s="33"/>
      <c r="L523" s="34"/>
      <c r="M523" s="4"/>
      <c r="N523" s="4"/>
      <c r="O523" s="4"/>
      <c r="U523" s="40"/>
    </row>
    <row r="524" spans="1:21" ht="15.75" customHeight="1">
      <c r="A524" s="33"/>
      <c r="L524" s="34"/>
      <c r="M524" s="4"/>
      <c r="N524" s="4"/>
      <c r="O524" s="4"/>
      <c r="U524" s="40"/>
    </row>
    <row r="525" spans="1:21" ht="15.75" customHeight="1">
      <c r="A525" s="33"/>
      <c r="L525" s="34"/>
      <c r="M525" s="4"/>
      <c r="N525" s="4"/>
      <c r="O525" s="4"/>
      <c r="U525" s="40"/>
    </row>
    <row r="526" spans="1:21" ht="15.75" customHeight="1">
      <c r="A526" s="33"/>
      <c r="L526" s="34"/>
      <c r="M526" s="4"/>
      <c r="N526" s="4"/>
      <c r="O526" s="4"/>
      <c r="U526" s="40"/>
    </row>
    <row r="527" spans="1:21" ht="15.75" customHeight="1">
      <c r="A527" s="33"/>
      <c r="L527" s="34"/>
      <c r="M527" s="4"/>
      <c r="N527" s="4"/>
      <c r="O527" s="4"/>
      <c r="U527" s="40"/>
    </row>
    <row r="528" spans="1:21" ht="15.75" customHeight="1">
      <c r="A528" s="33"/>
      <c r="L528" s="34"/>
      <c r="M528" s="4"/>
      <c r="N528" s="4"/>
      <c r="O528" s="4"/>
      <c r="U528" s="40"/>
    </row>
    <row r="529" spans="1:21" ht="15.75" customHeight="1">
      <c r="A529" s="33"/>
      <c r="L529" s="34"/>
      <c r="M529" s="4"/>
      <c r="N529" s="4"/>
      <c r="O529" s="4"/>
      <c r="U529" s="40"/>
    </row>
    <row r="530" spans="1:21" ht="15.75" customHeight="1">
      <c r="A530" s="33"/>
      <c r="L530" s="34"/>
      <c r="M530" s="4"/>
      <c r="N530" s="4"/>
      <c r="O530" s="4"/>
      <c r="U530" s="40"/>
    </row>
    <row r="531" spans="1:21" ht="15.75" customHeight="1">
      <c r="A531" s="33"/>
      <c r="L531" s="34"/>
      <c r="M531" s="4"/>
      <c r="N531" s="4"/>
      <c r="O531" s="4"/>
      <c r="U531" s="40"/>
    </row>
    <row r="532" spans="1:21" ht="15.75" customHeight="1">
      <c r="A532" s="33"/>
      <c r="L532" s="34"/>
      <c r="M532" s="4"/>
      <c r="N532" s="4"/>
      <c r="O532" s="4"/>
      <c r="U532" s="40"/>
    </row>
    <row r="533" spans="1:21" ht="15.75" customHeight="1">
      <c r="A533" s="33"/>
      <c r="L533" s="34"/>
      <c r="M533" s="4"/>
      <c r="N533" s="4"/>
      <c r="O533" s="4"/>
      <c r="U533" s="40"/>
    </row>
    <row r="534" spans="1:21" ht="15.75" customHeight="1">
      <c r="A534" s="33"/>
      <c r="L534" s="34"/>
      <c r="M534" s="4"/>
      <c r="N534" s="4"/>
      <c r="O534" s="4"/>
      <c r="U534" s="40"/>
    </row>
    <row r="535" spans="1:21" ht="15.75" customHeight="1">
      <c r="A535" s="33"/>
      <c r="L535" s="34"/>
      <c r="M535" s="4"/>
      <c r="N535" s="4"/>
      <c r="O535" s="4"/>
      <c r="U535" s="40"/>
    </row>
    <row r="536" spans="1:21" ht="15.75" customHeight="1">
      <c r="A536" s="33"/>
      <c r="L536" s="34"/>
      <c r="M536" s="4"/>
      <c r="N536" s="4"/>
      <c r="O536" s="4"/>
      <c r="U536" s="40"/>
    </row>
    <row r="537" spans="1:21" ht="15.75" customHeight="1">
      <c r="A537" s="33"/>
      <c r="L537" s="34"/>
      <c r="M537" s="4"/>
      <c r="N537" s="4"/>
      <c r="O537" s="4"/>
      <c r="U537" s="40"/>
    </row>
    <row r="538" spans="1:21" ht="15.75" customHeight="1">
      <c r="A538" s="33"/>
      <c r="L538" s="34"/>
      <c r="M538" s="4"/>
      <c r="N538" s="4"/>
      <c r="O538" s="4"/>
      <c r="U538" s="40"/>
    </row>
    <row r="539" spans="1:21" ht="15.75" customHeight="1">
      <c r="A539" s="33"/>
      <c r="L539" s="34"/>
      <c r="M539" s="4"/>
      <c r="N539" s="4"/>
      <c r="O539" s="4"/>
      <c r="U539" s="40"/>
    </row>
    <row r="540" spans="1:21" ht="15.75" customHeight="1">
      <c r="A540" s="33"/>
      <c r="L540" s="34"/>
      <c r="M540" s="4"/>
      <c r="N540" s="4"/>
      <c r="O540" s="4"/>
      <c r="U540" s="40"/>
    </row>
    <row r="541" spans="1:21" ht="15.75" customHeight="1">
      <c r="A541" s="33"/>
      <c r="L541" s="34"/>
      <c r="M541" s="4"/>
      <c r="N541" s="4"/>
      <c r="O541" s="4"/>
      <c r="U541" s="40"/>
    </row>
    <row r="542" spans="1:21" ht="15.75" customHeight="1">
      <c r="A542" s="33"/>
      <c r="L542" s="34"/>
      <c r="M542" s="4"/>
      <c r="N542" s="4"/>
      <c r="O542" s="4"/>
      <c r="U542" s="40"/>
    </row>
    <row r="543" spans="1:21" ht="15.75" customHeight="1">
      <c r="A543" s="33"/>
      <c r="L543" s="34"/>
      <c r="M543" s="4"/>
      <c r="N543" s="4"/>
      <c r="O543" s="4"/>
      <c r="U543" s="40"/>
    </row>
    <row r="544" spans="1:21" ht="15.75" customHeight="1">
      <c r="A544" s="33"/>
      <c r="L544" s="34"/>
      <c r="M544" s="4"/>
      <c r="N544" s="4"/>
      <c r="O544" s="4"/>
      <c r="U544" s="40"/>
    </row>
    <row r="545" spans="1:21" ht="15.75" customHeight="1">
      <c r="A545" s="33"/>
      <c r="L545" s="34"/>
      <c r="M545" s="4"/>
      <c r="N545" s="4"/>
      <c r="O545" s="4"/>
      <c r="U545" s="40"/>
    </row>
    <row r="546" spans="1:21" ht="15.75" customHeight="1">
      <c r="A546" s="33"/>
      <c r="L546" s="34"/>
      <c r="M546" s="4"/>
      <c r="N546" s="4"/>
      <c r="O546" s="4"/>
      <c r="U546" s="40"/>
    </row>
    <row r="547" spans="1:21" ht="15.75" customHeight="1">
      <c r="A547" s="33"/>
      <c r="L547" s="34"/>
      <c r="M547" s="4"/>
      <c r="N547" s="4"/>
      <c r="O547" s="4"/>
      <c r="U547" s="40"/>
    </row>
    <row r="548" spans="1:21" ht="15.75" customHeight="1">
      <c r="A548" s="33"/>
      <c r="L548" s="34"/>
      <c r="M548" s="4"/>
      <c r="N548" s="4"/>
      <c r="O548" s="4"/>
      <c r="U548" s="40"/>
    </row>
    <row r="549" spans="1:21" ht="15.75" customHeight="1">
      <c r="A549" s="33"/>
      <c r="L549" s="34"/>
      <c r="M549" s="4"/>
      <c r="N549" s="4"/>
      <c r="O549" s="4"/>
      <c r="U549" s="40"/>
    </row>
    <row r="550" spans="1:21" ht="15.75" customHeight="1">
      <c r="A550" s="33"/>
      <c r="L550" s="34"/>
      <c r="M550" s="4"/>
      <c r="N550" s="4"/>
      <c r="O550" s="4"/>
      <c r="U550" s="40"/>
    </row>
    <row r="551" spans="1:21" ht="15.75" customHeight="1">
      <c r="A551" s="33"/>
      <c r="L551" s="34"/>
      <c r="M551" s="4"/>
      <c r="N551" s="4"/>
      <c r="O551" s="4"/>
      <c r="U551" s="40"/>
    </row>
    <row r="552" spans="1:21" ht="15.75" customHeight="1">
      <c r="A552" s="33"/>
      <c r="L552" s="34"/>
      <c r="M552" s="4"/>
      <c r="N552" s="4"/>
      <c r="O552" s="4"/>
      <c r="U552" s="40"/>
    </row>
    <row r="553" spans="1:21" ht="15.75" customHeight="1">
      <c r="A553" s="33"/>
      <c r="L553" s="34"/>
      <c r="M553" s="4"/>
      <c r="N553" s="4"/>
      <c r="O553" s="4"/>
      <c r="U553" s="40"/>
    </row>
    <row r="554" spans="1:21" ht="15.75" customHeight="1">
      <c r="A554" s="33"/>
      <c r="L554" s="34"/>
      <c r="M554" s="4"/>
      <c r="N554" s="4"/>
      <c r="O554" s="4"/>
      <c r="U554" s="40"/>
    </row>
    <row r="555" spans="1:21" ht="15.75" customHeight="1">
      <c r="A555" s="33"/>
      <c r="L555" s="34"/>
      <c r="M555" s="4"/>
      <c r="N555" s="4"/>
      <c r="O555" s="4"/>
      <c r="U555" s="40"/>
    </row>
    <row r="556" spans="1:21" ht="15.75" customHeight="1">
      <c r="A556" s="33"/>
      <c r="L556" s="34"/>
      <c r="M556" s="4"/>
      <c r="N556" s="4"/>
      <c r="O556" s="4"/>
      <c r="U556" s="40"/>
    </row>
    <row r="557" spans="1:21" ht="15.75" customHeight="1">
      <c r="A557" s="33"/>
      <c r="L557" s="34"/>
      <c r="M557" s="4"/>
      <c r="N557" s="4"/>
      <c r="O557" s="4"/>
      <c r="U557" s="40"/>
    </row>
    <row r="558" spans="1:21" ht="15.75" customHeight="1">
      <c r="A558" s="33"/>
      <c r="L558" s="34"/>
      <c r="M558" s="4"/>
      <c r="N558" s="4"/>
      <c r="O558" s="4"/>
      <c r="U558" s="40"/>
    </row>
    <row r="559" spans="1:21" ht="15.75" customHeight="1">
      <c r="A559" s="33"/>
      <c r="L559" s="34"/>
      <c r="M559" s="4"/>
      <c r="N559" s="4"/>
      <c r="O559" s="4"/>
      <c r="U559" s="40"/>
    </row>
    <row r="560" spans="1:21" ht="15.75" customHeight="1">
      <c r="A560" s="33"/>
      <c r="L560" s="34"/>
      <c r="M560" s="4"/>
      <c r="N560" s="4"/>
      <c r="O560" s="4"/>
      <c r="U560" s="40"/>
    </row>
    <row r="561" spans="1:21" ht="15.75" customHeight="1">
      <c r="A561" s="33"/>
      <c r="L561" s="34"/>
      <c r="M561" s="4"/>
      <c r="N561" s="4"/>
      <c r="O561" s="4"/>
      <c r="U561" s="40"/>
    </row>
    <row r="562" spans="1:21" ht="15.75" customHeight="1">
      <c r="A562" s="33"/>
      <c r="L562" s="34"/>
      <c r="M562" s="4"/>
      <c r="N562" s="4"/>
      <c r="O562" s="4"/>
      <c r="U562" s="40"/>
    </row>
    <row r="563" spans="1:21" ht="15.75" customHeight="1">
      <c r="A563" s="33"/>
      <c r="L563" s="34"/>
      <c r="M563" s="4"/>
      <c r="N563" s="4"/>
      <c r="O563" s="4"/>
      <c r="U563" s="40"/>
    </row>
    <row r="564" spans="1:21" ht="15.75" customHeight="1">
      <c r="A564" s="33"/>
      <c r="L564" s="34"/>
      <c r="M564" s="4"/>
      <c r="N564" s="4"/>
      <c r="O564" s="4"/>
      <c r="U564" s="40"/>
    </row>
    <row r="565" spans="1:21" ht="15.75" customHeight="1">
      <c r="A565" s="33"/>
      <c r="L565" s="34"/>
      <c r="M565" s="4"/>
      <c r="N565" s="4"/>
      <c r="O565" s="4"/>
      <c r="U565" s="40"/>
    </row>
    <row r="566" spans="1:21" ht="15.75" customHeight="1">
      <c r="A566" s="33"/>
      <c r="L566" s="34"/>
      <c r="M566" s="4"/>
      <c r="N566" s="4"/>
      <c r="O566" s="4"/>
      <c r="U566" s="40"/>
    </row>
    <row r="567" spans="1:21" ht="15.75" customHeight="1">
      <c r="A567" s="33"/>
      <c r="L567" s="34"/>
      <c r="M567" s="4"/>
      <c r="N567" s="4"/>
      <c r="O567" s="4"/>
      <c r="U567" s="40"/>
    </row>
    <row r="568" spans="1:21" ht="15.75" customHeight="1">
      <c r="A568" s="33"/>
      <c r="L568" s="34"/>
      <c r="M568" s="4"/>
      <c r="N568" s="4"/>
      <c r="O568" s="4"/>
      <c r="U568" s="40"/>
    </row>
    <row r="569" spans="1:21" ht="15.75" customHeight="1">
      <c r="A569" s="33"/>
      <c r="L569" s="34"/>
      <c r="M569" s="4"/>
      <c r="N569" s="4"/>
      <c r="O569" s="4"/>
      <c r="U569" s="40"/>
    </row>
    <row r="570" spans="1:21" ht="15.75" customHeight="1">
      <c r="A570" s="33"/>
      <c r="L570" s="34"/>
      <c r="M570" s="4"/>
      <c r="N570" s="4"/>
      <c r="O570" s="4"/>
      <c r="U570" s="40"/>
    </row>
    <row r="571" spans="1:21" ht="15.75" customHeight="1">
      <c r="A571" s="33"/>
      <c r="L571" s="34"/>
      <c r="M571" s="4"/>
      <c r="N571" s="4"/>
      <c r="O571" s="4"/>
      <c r="U571" s="40"/>
    </row>
    <row r="572" spans="1:21" ht="15.75" customHeight="1">
      <c r="A572" s="33"/>
      <c r="L572" s="34"/>
      <c r="M572" s="4"/>
      <c r="N572" s="4"/>
      <c r="O572" s="4"/>
      <c r="U572" s="40"/>
    </row>
    <row r="573" spans="1:21" ht="15.75" customHeight="1">
      <c r="A573" s="33"/>
      <c r="L573" s="34"/>
      <c r="M573" s="4"/>
      <c r="N573" s="4"/>
      <c r="O573" s="4"/>
      <c r="U573" s="40"/>
    </row>
    <row r="574" spans="1:21" ht="15.75" customHeight="1">
      <c r="A574" s="33"/>
      <c r="L574" s="34"/>
      <c r="M574" s="4"/>
      <c r="N574" s="4"/>
      <c r="O574" s="4"/>
      <c r="U574" s="40"/>
    </row>
    <row r="575" spans="1:21" ht="15.75" customHeight="1">
      <c r="A575" s="33"/>
      <c r="L575" s="34"/>
      <c r="M575" s="4"/>
      <c r="N575" s="4"/>
      <c r="O575" s="4"/>
      <c r="U575" s="40"/>
    </row>
    <row r="576" spans="1:21" ht="15.75" customHeight="1">
      <c r="A576" s="33"/>
      <c r="L576" s="34"/>
      <c r="M576" s="4"/>
      <c r="N576" s="4"/>
      <c r="O576" s="4"/>
      <c r="U576" s="40"/>
    </row>
    <row r="577" spans="1:21" ht="15.75" customHeight="1">
      <c r="A577" s="33"/>
      <c r="L577" s="34"/>
      <c r="M577" s="4"/>
      <c r="N577" s="4"/>
      <c r="O577" s="4"/>
      <c r="U577" s="40"/>
    </row>
    <row r="578" spans="1:21" ht="15.75" customHeight="1">
      <c r="A578" s="33"/>
      <c r="L578" s="34"/>
      <c r="M578" s="4"/>
      <c r="N578" s="4"/>
      <c r="O578" s="4"/>
      <c r="U578" s="40"/>
    </row>
    <row r="579" spans="1:21" ht="15.75" customHeight="1">
      <c r="A579" s="33"/>
      <c r="L579" s="34"/>
      <c r="M579" s="4"/>
      <c r="N579" s="4"/>
      <c r="O579" s="4"/>
      <c r="U579" s="40"/>
    </row>
    <row r="580" spans="1:21" ht="15.75" customHeight="1">
      <c r="A580" s="33"/>
      <c r="L580" s="34"/>
      <c r="M580" s="4"/>
      <c r="N580" s="4"/>
      <c r="O580" s="4"/>
      <c r="U580" s="40"/>
    </row>
    <row r="581" spans="1:21" ht="15.75" customHeight="1">
      <c r="A581" s="33"/>
      <c r="L581" s="34"/>
      <c r="M581" s="4"/>
      <c r="N581" s="4"/>
      <c r="O581" s="4"/>
      <c r="U581" s="40"/>
    </row>
    <row r="582" spans="1:21" ht="15.75" customHeight="1">
      <c r="A582" s="33"/>
      <c r="L582" s="34"/>
      <c r="M582" s="4"/>
      <c r="N582" s="4"/>
      <c r="O582" s="4"/>
      <c r="U582" s="40"/>
    </row>
    <row r="583" spans="1:21" ht="15.75" customHeight="1">
      <c r="A583" s="33"/>
      <c r="L583" s="34"/>
      <c r="M583" s="4"/>
      <c r="N583" s="4"/>
      <c r="O583" s="4"/>
      <c r="U583" s="40"/>
    </row>
    <row r="584" spans="1:21" ht="15.75" customHeight="1">
      <c r="A584" s="33"/>
      <c r="L584" s="34"/>
      <c r="M584" s="4"/>
      <c r="N584" s="4"/>
      <c r="O584" s="4"/>
      <c r="U584" s="40"/>
    </row>
    <row r="585" spans="1:21" ht="15.75" customHeight="1">
      <c r="A585" s="33"/>
      <c r="L585" s="34"/>
      <c r="M585" s="4"/>
      <c r="N585" s="4"/>
      <c r="O585" s="4"/>
      <c r="U585" s="40"/>
    </row>
    <row r="586" spans="1:21" ht="15.75" customHeight="1">
      <c r="A586" s="33"/>
      <c r="L586" s="34"/>
      <c r="M586" s="4"/>
      <c r="N586" s="4"/>
      <c r="O586" s="4"/>
      <c r="U586" s="40"/>
    </row>
    <row r="587" spans="1:21" ht="15.75" customHeight="1">
      <c r="A587" s="33"/>
      <c r="L587" s="34"/>
      <c r="M587" s="4"/>
      <c r="N587" s="4"/>
      <c r="O587" s="4"/>
      <c r="U587" s="40"/>
    </row>
    <row r="588" spans="1:21" ht="15.75" customHeight="1">
      <c r="A588" s="33"/>
      <c r="L588" s="34"/>
      <c r="M588" s="4"/>
      <c r="N588" s="4"/>
      <c r="O588" s="4"/>
      <c r="U588" s="40"/>
    </row>
    <row r="589" spans="1:21" ht="15.75" customHeight="1">
      <c r="A589" s="33"/>
      <c r="L589" s="34"/>
      <c r="M589" s="4"/>
      <c r="N589" s="4"/>
      <c r="O589" s="4"/>
      <c r="U589" s="40"/>
    </row>
    <row r="590" spans="1:21" ht="15.75" customHeight="1">
      <c r="A590" s="33"/>
      <c r="L590" s="34"/>
      <c r="M590" s="4"/>
      <c r="N590" s="4"/>
      <c r="O590" s="4"/>
      <c r="U590" s="40"/>
    </row>
    <row r="591" spans="1:21" ht="15.75" customHeight="1">
      <c r="A591" s="33"/>
      <c r="L591" s="34"/>
      <c r="M591" s="4"/>
      <c r="N591" s="4"/>
      <c r="O591" s="4"/>
      <c r="U591" s="40"/>
    </row>
    <row r="592" spans="1:21" ht="15.75" customHeight="1">
      <c r="A592" s="33"/>
      <c r="L592" s="34"/>
      <c r="M592" s="4"/>
      <c r="N592" s="4"/>
      <c r="O592" s="4"/>
      <c r="U592" s="40"/>
    </row>
    <row r="593" spans="1:21" ht="15.75" customHeight="1">
      <c r="A593" s="33"/>
      <c r="L593" s="34"/>
      <c r="M593" s="4"/>
      <c r="N593" s="4"/>
      <c r="O593" s="4"/>
      <c r="U593" s="40"/>
    </row>
    <row r="594" spans="1:21" ht="15.75" customHeight="1">
      <c r="A594" s="33"/>
      <c r="L594" s="34"/>
      <c r="M594" s="4"/>
      <c r="N594" s="4"/>
      <c r="O594" s="4"/>
      <c r="U594" s="40"/>
    </row>
    <row r="595" spans="1:21" ht="15.75" customHeight="1">
      <c r="A595" s="33"/>
      <c r="L595" s="34"/>
      <c r="M595" s="4"/>
      <c r="N595" s="4"/>
      <c r="O595" s="4"/>
      <c r="U595" s="40"/>
    </row>
    <row r="596" spans="1:21" ht="15.75" customHeight="1">
      <c r="A596" s="33"/>
      <c r="L596" s="34"/>
      <c r="M596" s="4"/>
      <c r="N596" s="4"/>
      <c r="O596" s="4"/>
      <c r="U596" s="40"/>
    </row>
    <row r="597" spans="1:21" ht="15.75" customHeight="1">
      <c r="A597" s="33"/>
      <c r="L597" s="34"/>
      <c r="M597" s="4"/>
      <c r="N597" s="4"/>
      <c r="O597" s="4"/>
      <c r="U597" s="40"/>
    </row>
    <row r="598" spans="1:21" ht="15.75" customHeight="1">
      <c r="A598" s="33"/>
      <c r="L598" s="34"/>
      <c r="M598" s="4"/>
      <c r="N598" s="4"/>
      <c r="O598" s="4"/>
      <c r="U598" s="40"/>
    </row>
    <row r="599" spans="1:21" ht="15.75" customHeight="1">
      <c r="A599" s="33"/>
      <c r="L599" s="34"/>
      <c r="M599" s="4"/>
      <c r="N599" s="4"/>
      <c r="O599" s="4"/>
      <c r="U599" s="40"/>
    </row>
    <row r="600" spans="1:21" ht="15.75" customHeight="1">
      <c r="A600" s="33"/>
      <c r="L600" s="34"/>
      <c r="M600" s="4"/>
      <c r="N600" s="4"/>
      <c r="O600" s="4"/>
      <c r="U600" s="40"/>
    </row>
    <row r="601" spans="1:21" ht="15.75" customHeight="1">
      <c r="A601" s="33"/>
      <c r="L601" s="34"/>
      <c r="M601" s="4"/>
      <c r="N601" s="4"/>
      <c r="O601" s="4"/>
      <c r="U601" s="40"/>
    </row>
    <row r="602" spans="1:21" ht="15.75" customHeight="1">
      <c r="A602" s="33"/>
      <c r="L602" s="34"/>
      <c r="M602" s="4"/>
      <c r="N602" s="4"/>
      <c r="O602" s="4"/>
      <c r="U602" s="40"/>
    </row>
    <row r="603" spans="1:21" ht="15.75" customHeight="1">
      <c r="A603" s="33"/>
      <c r="L603" s="34"/>
      <c r="M603" s="4"/>
      <c r="N603" s="4"/>
      <c r="O603" s="4"/>
      <c r="U603" s="40"/>
    </row>
    <row r="604" spans="1:21" ht="15.75" customHeight="1">
      <c r="A604" s="33"/>
      <c r="L604" s="34"/>
      <c r="M604" s="4"/>
      <c r="N604" s="4"/>
      <c r="O604" s="4"/>
      <c r="U604" s="40"/>
    </row>
    <row r="605" spans="1:21" ht="15.75" customHeight="1">
      <c r="A605" s="33"/>
      <c r="L605" s="34"/>
      <c r="M605" s="4"/>
      <c r="N605" s="4"/>
      <c r="O605" s="4"/>
      <c r="U605" s="40"/>
    </row>
    <row r="606" spans="1:21" ht="15.75" customHeight="1">
      <c r="A606" s="33"/>
      <c r="L606" s="34"/>
      <c r="M606" s="4"/>
      <c r="N606" s="4"/>
      <c r="O606" s="4"/>
      <c r="U606" s="40"/>
    </row>
    <row r="607" spans="1:21" ht="15.75" customHeight="1">
      <c r="A607" s="33"/>
      <c r="L607" s="34"/>
      <c r="M607" s="4"/>
      <c r="N607" s="4"/>
      <c r="O607" s="4"/>
      <c r="U607" s="40"/>
    </row>
    <row r="608" spans="1:21" ht="15.75" customHeight="1">
      <c r="A608" s="33"/>
      <c r="L608" s="34"/>
      <c r="M608" s="4"/>
      <c r="N608" s="4"/>
      <c r="O608" s="4"/>
      <c r="U608" s="40"/>
    </row>
    <row r="609" spans="1:21" ht="15.75" customHeight="1">
      <c r="A609" s="33"/>
      <c r="L609" s="34"/>
      <c r="M609" s="4"/>
      <c r="N609" s="4"/>
      <c r="O609" s="4"/>
      <c r="U609" s="40"/>
    </row>
    <row r="610" spans="1:21" ht="15.75" customHeight="1">
      <c r="A610" s="33"/>
      <c r="L610" s="34"/>
      <c r="M610" s="4"/>
      <c r="N610" s="4"/>
      <c r="O610" s="4"/>
      <c r="U610" s="40"/>
    </row>
    <row r="611" spans="1:21" ht="15.75" customHeight="1">
      <c r="A611" s="33"/>
      <c r="L611" s="34"/>
      <c r="M611" s="4"/>
      <c r="N611" s="4"/>
      <c r="O611" s="4"/>
      <c r="U611" s="40"/>
    </row>
    <row r="612" spans="1:21" ht="15.75" customHeight="1">
      <c r="A612" s="33"/>
      <c r="L612" s="34"/>
      <c r="M612" s="4"/>
      <c r="N612" s="4"/>
      <c r="O612" s="4"/>
      <c r="U612" s="40"/>
    </row>
    <row r="613" spans="1:21" ht="15.75" customHeight="1">
      <c r="A613" s="33"/>
      <c r="L613" s="34"/>
      <c r="M613" s="4"/>
      <c r="N613" s="4"/>
      <c r="O613" s="4"/>
      <c r="U613" s="40"/>
    </row>
    <row r="614" spans="1:21" ht="15.75" customHeight="1">
      <c r="A614" s="33"/>
      <c r="L614" s="34"/>
      <c r="M614" s="4"/>
      <c r="N614" s="4"/>
      <c r="O614" s="4"/>
      <c r="U614" s="40"/>
    </row>
    <row r="615" spans="1:21" ht="15.75" customHeight="1">
      <c r="A615" s="33"/>
      <c r="L615" s="34"/>
      <c r="M615" s="4"/>
      <c r="N615" s="4"/>
      <c r="O615" s="4"/>
      <c r="U615" s="40"/>
    </row>
    <row r="616" spans="1:21" ht="15.75" customHeight="1">
      <c r="A616" s="33"/>
      <c r="L616" s="34"/>
      <c r="M616" s="4"/>
      <c r="N616" s="4"/>
      <c r="O616" s="4"/>
      <c r="U616" s="40"/>
    </row>
    <row r="617" spans="1:21" ht="15.75" customHeight="1">
      <c r="A617" s="33"/>
      <c r="L617" s="34"/>
      <c r="M617" s="4"/>
      <c r="N617" s="4"/>
      <c r="O617" s="4"/>
      <c r="U617" s="40"/>
    </row>
    <row r="618" spans="1:21" ht="15.75" customHeight="1">
      <c r="A618" s="33"/>
      <c r="L618" s="34"/>
      <c r="M618" s="4"/>
      <c r="N618" s="4"/>
      <c r="O618" s="4"/>
      <c r="U618" s="40"/>
    </row>
    <row r="619" spans="1:21" ht="15.75" customHeight="1">
      <c r="A619" s="33"/>
      <c r="L619" s="34"/>
      <c r="M619" s="4"/>
      <c r="N619" s="4"/>
      <c r="O619" s="4"/>
      <c r="U619" s="40"/>
    </row>
    <row r="620" spans="1:21" ht="15.75" customHeight="1">
      <c r="A620" s="33"/>
      <c r="L620" s="34"/>
      <c r="M620" s="4"/>
      <c r="N620" s="4"/>
      <c r="O620" s="4"/>
      <c r="U620" s="40"/>
    </row>
    <row r="621" spans="1:21" ht="15.75" customHeight="1">
      <c r="A621" s="33"/>
      <c r="L621" s="34"/>
      <c r="M621" s="4"/>
      <c r="N621" s="4"/>
      <c r="O621" s="4"/>
      <c r="U621" s="40"/>
    </row>
    <row r="622" spans="1:21" ht="15.75" customHeight="1">
      <c r="A622" s="33"/>
      <c r="L622" s="34"/>
      <c r="M622" s="4"/>
      <c r="N622" s="4"/>
      <c r="O622" s="4"/>
      <c r="U622" s="40"/>
    </row>
    <row r="623" spans="1:21" ht="15.75" customHeight="1">
      <c r="A623" s="33"/>
      <c r="L623" s="34"/>
      <c r="M623" s="4"/>
      <c r="N623" s="4"/>
      <c r="O623" s="4"/>
      <c r="U623" s="40"/>
    </row>
    <row r="624" spans="1:21" ht="15.75" customHeight="1">
      <c r="A624" s="33"/>
      <c r="L624" s="34"/>
      <c r="M624" s="4"/>
      <c r="N624" s="4"/>
      <c r="O624" s="4"/>
      <c r="U624" s="40"/>
    </row>
    <row r="625" spans="1:21" ht="15.75" customHeight="1">
      <c r="A625" s="33"/>
      <c r="L625" s="34"/>
      <c r="M625" s="4"/>
      <c r="N625" s="4"/>
      <c r="O625" s="4"/>
      <c r="U625" s="40"/>
    </row>
    <row r="626" spans="1:21" ht="15.75" customHeight="1">
      <c r="A626" s="33"/>
      <c r="L626" s="34"/>
      <c r="M626" s="4"/>
      <c r="N626" s="4"/>
      <c r="O626" s="4"/>
      <c r="U626" s="40"/>
    </row>
    <row r="627" spans="1:21" ht="15.75" customHeight="1">
      <c r="A627" s="33"/>
      <c r="L627" s="34"/>
      <c r="M627" s="4"/>
      <c r="N627" s="4"/>
      <c r="O627" s="4"/>
      <c r="U627" s="40"/>
    </row>
    <row r="628" spans="1:21" ht="15.75" customHeight="1">
      <c r="A628" s="33"/>
      <c r="L628" s="34"/>
      <c r="M628" s="4"/>
      <c r="N628" s="4"/>
      <c r="O628" s="4"/>
      <c r="U628" s="40"/>
    </row>
    <row r="629" spans="1:21" ht="15.75" customHeight="1">
      <c r="A629" s="33"/>
      <c r="L629" s="34"/>
      <c r="M629" s="4"/>
      <c r="N629" s="4"/>
      <c r="O629" s="4"/>
      <c r="U629" s="40"/>
    </row>
    <row r="630" spans="1:21" ht="15.75" customHeight="1">
      <c r="A630" s="33"/>
      <c r="L630" s="34"/>
      <c r="M630" s="4"/>
      <c r="N630" s="4"/>
      <c r="O630" s="4"/>
      <c r="U630" s="40"/>
    </row>
    <row r="631" spans="1:21" ht="15.75" customHeight="1">
      <c r="A631" s="33"/>
      <c r="L631" s="34"/>
      <c r="M631" s="4"/>
      <c r="N631" s="4"/>
      <c r="O631" s="4"/>
      <c r="U631" s="40"/>
    </row>
    <row r="632" spans="1:21" ht="15.75" customHeight="1">
      <c r="A632" s="33"/>
      <c r="L632" s="34"/>
      <c r="M632" s="4"/>
      <c r="N632" s="4"/>
      <c r="O632" s="4"/>
      <c r="U632" s="40"/>
    </row>
    <row r="633" spans="1:21" ht="15.75" customHeight="1">
      <c r="A633" s="33"/>
      <c r="L633" s="34"/>
      <c r="M633" s="4"/>
      <c r="N633" s="4"/>
      <c r="O633" s="4"/>
      <c r="U633" s="40"/>
    </row>
    <row r="634" spans="1:21" ht="15.75" customHeight="1">
      <c r="A634" s="33"/>
      <c r="L634" s="34"/>
      <c r="M634" s="4"/>
      <c r="N634" s="4"/>
      <c r="O634" s="4"/>
      <c r="U634" s="40"/>
    </row>
    <row r="635" spans="1:21" ht="15.75" customHeight="1">
      <c r="A635" s="33"/>
      <c r="L635" s="34"/>
      <c r="M635" s="4"/>
      <c r="N635" s="4"/>
      <c r="O635" s="4"/>
      <c r="U635" s="40"/>
    </row>
    <row r="636" spans="1:21" ht="15.75" customHeight="1">
      <c r="A636" s="33"/>
      <c r="L636" s="34"/>
      <c r="M636" s="4"/>
      <c r="N636" s="4"/>
      <c r="O636" s="4"/>
      <c r="U636" s="40"/>
    </row>
    <row r="637" spans="1:21" ht="15.75" customHeight="1">
      <c r="A637" s="33"/>
      <c r="L637" s="34"/>
      <c r="M637" s="4"/>
      <c r="N637" s="4"/>
      <c r="O637" s="4"/>
      <c r="U637" s="40"/>
    </row>
    <row r="638" spans="1:21" ht="15.75" customHeight="1">
      <c r="A638" s="33"/>
      <c r="L638" s="34"/>
      <c r="M638" s="4"/>
      <c r="N638" s="4"/>
      <c r="O638" s="4"/>
      <c r="U638" s="40"/>
    </row>
    <row r="639" spans="1:21" ht="15.75" customHeight="1">
      <c r="A639" s="33"/>
      <c r="L639" s="34"/>
      <c r="M639" s="4"/>
      <c r="N639" s="4"/>
      <c r="O639" s="4"/>
      <c r="U639" s="40"/>
    </row>
    <row r="640" spans="1:21" ht="15.75" customHeight="1">
      <c r="A640" s="33"/>
      <c r="L640" s="34"/>
      <c r="M640" s="4"/>
      <c r="N640" s="4"/>
      <c r="O640" s="4"/>
      <c r="U640" s="40"/>
    </row>
    <row r="641" spans="1:21" ht="15.75" customHeight="1">
      <c r="A641" s="33"/>
      <c r="L641" s="34"/>
      <c r="M641" s="4"/>
      <c r="N641" s="4"/>
      <c r="O641" s="4"/>
      <c r="U641" s="40"/>
    </row>
    <row r="642" spans="1:21" ht="15.75" customHeight="1">
      <c r="A642" s="33"/>
      <c r="L642" s="34"/>
      <c r="M642" s="4"/>
      <c r="N642" s="4"/>
      <c r="O642" s="4"/>
      <c r="U642" s="40"/>
    </row>
    <row r="643" spans="1:21" ht="15.75" customHeight="1">
      <c r="A643" s="33"/>
      <c r="L643" s="34"/>
      <c r="M643" s="4"/>
      <c r="N643" s="4"/>
      <c r="O643" s="4"/>
      <c r="U643" s="40"/>
    </row>
    <row r="644" spans="1:21" ht="15.75" customHeight="1">
      <c r="A644" s="33"/>
      <c r="L644" s="34"/>
      <c r="M644" s="4"/>
      <c r="N644" s="4"/>
      <c r="O644" s="4"/>
      <c r="U644" s="40"/>
    </row>
    <row r="645" spans="1:21" ht="15.75" customHeight="1">
      <c r="A645" s="33"/>
      <c r="L645" s="34"/>
      <c r="M645" s="4"/>
      <c r="N645" s="4"/>
      <c r="O645" s="4"/>
      <c r="U645" s="40"/>
    </row>
    <row r="646" spans="1:21" ht="15.75" customHeight="1">
      <c r="A646" s="33"/>
      <c r="L646" s="34"/>
      <c r="M646" s="4"/>
      <c r="N646" s="4"/>
      <c r="O646" s="4"/>
      <c r="U646" s="40"/>
    </row>
    <row r="647" spans="1:21" ht="15.75" customHeight="1">
      <c r="A647" s="33"/>
      <c r="L647" s="34"/>
      <c r="M647" s="4"/>
      <c r="N647" s="4"/>
      <c r="O647" s="4"/>
      <c r="U647" s="40"/>
    </row>
    <row r="648" spans="1:21" ht="15.75" customHeight="1">
      <c r="A648" s="33"/>
      <c r="L648" s="34"/>
      <c r="M648" s="4"/>
      <c r="N648" s="4"/>
      <c r="O648" s="4"/>
      <c r="U648" s="40"/>
    </row>
    <row r="649" spans="1:21" ht="15.75" customHeight="1">
      <c r="A649" s="33"/>
      <c r="L649" s="34"/>
      <c r="M649" s="4"/>
      <c r="N649" s="4"/>
      <c r="O649" s="4"/>
      <c r="U649" s="40"/>
    </row>
    <row r="650" spans="1:21" ht="15.75" customHeight="1">
      <c r="A650" s="33"/>
      <c r="L650" s="34"/>
      <c r="M650" s="4"/>
      <c r="N650" s="4"/>
      <c r="O650" s="4"/>
      <c r="U650" s="40"/>
    </row>
    <row r="651" spans="1:21" ht="15.75" customHeight="1">
      <c r="A651" s="33"/>
      <c r="L651" s="34"/>
      <c r="M651" s="4"/>
      <c r="N651" s="4"/>
      <c r="O651" s="4"/>
      <c r="U651" s="40"/>
    </row>
    <row r="652" spans="1:21" ht="15.75" customHeight="1">
      <c r="A652" s="33"/>
      <c r="L652" s="34"/>
      <c r="M652" s="4"/>
      <c r="N652" s="4"/>
      <c r="O652" s="4"/>
      <c r="U652" s="40"/>
    </row>
    <row r="653" spans="1:21" ht="15.75" customHeight="1">
      <c r="A653" s="33"/>
      <c r="L653" s="34"/>
      <c r="M653" s="4"/>
      <c r="N653" s="4"/>
      <c r="O653" s="4"/>
      <c r="U653" s="40"/>
    </row>
    <row r="654" spans="1:21" ht="15.75" customHeight="1">
      <c r="A654" s="33"/>
      <c r="L654" s="34"/>
      <c r="M654" s="4"/>
      <c r="N654" s="4"/>
      <c r="O654" s="4"/>
      <c r="U654" s="40"/>
    </row>
    <row r="655" spans="1:21" ht="15.75" customHeight="1">
      <c r="A655" s="33"/>
      <c r="L655" s="34"/>
      <c r="M655" s="4"/>
      <c r="N655" s="4"/>
      <c r="O655" s="4"/>
      <c r="U655" s="40"/>
    </row>
    <row r="656" spans="1:21" ht="15.75" customHeight="1">
      <c r="A656" s="33"/>
      <c r="L656" s="34"/>
      <c r="M656" s="4"/>
      <c r="N656" s="4"/>
      <c r="O656" s="4"/>
      <c r="U656" s="40"/>
    </row>
    <row r="657" spans="1:21" ht="15.75" customHeight="1">
      <c r="A657" s="33"/>
      <c r="L657" s="34"/>
      <c r="M657" s="4"/>
      <c r="N657" s="4"/>
      <c r="O657" s="4"/>
      <c r="U657" s="40"/>
    </row>
    <row r="658" spans="1:21" ht="15.75" customHeight="1">
      <c r="A658" s="33"/>
      <c r="L658" s="34"/>
      <c r="M658" s="4"/>
      <c r="N658" s="4"/>
      <c r="O658" s="4"/>
      <c r="U658" s="40"/>
    </row>
    <row r="659" spans="1:21" ht="15.75" customHeight="1">
      <c r="A659" s="33"/>
      <c r="L659" s="34"/>
      <c r="M659" s="4"/>
      <c r="N659" s="4"/>
      <c r="O659" s="4"/>
      <c r="U659" s="40"/>
    </row>
    <row r="660" spans="1:21" ht="15.75" customHeight="1">
      <c r="A660" s="33"/>
      <c r="L660" s="34"/>
      <c r="M660" s="4"/>
      <c r="N660" s="4"/>
      <c r="O660" s="4"/>
      <c r="U660" s="40"/>
    </row>
    <row r="661" spans="1:21" ht="15.75" customHeight="1">
      <c r="A661" s="33"/>
      <c r="L661" s="34"/>
      <c r="M661" s="4"/>
      <c r="N661" s="4"/>
      <c r="O661" s="4"/>
      <c r="U661" s="40"/>
    </row>
    <row r="662" spans="1:21" ht="15.75" customHeight="1">
      <c r="A662" s="33"/>
      <c r="L662" s="34"/>
      <c r="M662" s="4"/>
      <c r="N662" s="4"/>
      <c r="O662" s="4"/>
      <c r="U662" s="40"/>
    </row>
    <row r="663" spans="1:21" ht="15.75" customHeight="1">
      <c r="A663" s="33"/>
      <c r="L663" s="34"/>
      <c r="M663" s="4"/>
      <c r="N663" s="4"/>
      <c r="O663" s="4"/>
      <c r="U663" s="40"/>
    </row>
    <row r="664" spans="1:21" ht="15.75" customHeight="1">
      <c r="A664" s="33"/>
      <c r="L664" s="34"/>
      <c r="M664" s="4"/>
      <c r="N664" s="4"/>
      <c r="O664" s="4"/>
      <c r="U664" s="40"/>
    </row>
    <row r="665" spans="1:21" ht="15.75" customHeight="1">
      <c r="A665" s="33"/>
      <c r="L665" s="34"/>
      <c r="M665" s="4"/>
      <c r="N665" s="4"/>
      <c r="O665" s="4"/>
      <c r="U665" s="40"/>
    </row>
    <row r="666" spans="1:21" ht="15.75" customHeight="1">
      <c r="A666" s="33"/>
      <c r="L666" s="34"/>
      <c r="M666" s="4"/>
      <c r="N666" s="4"/>
      <c r="O666" s="4"/>
      <c r="U666" s="40"/>
    </row>
    <row r="667" spans="1:21" ht="15.75" customHeight="1">
      <c r="A667" s="33"/>
      <c r="L667" s="34"/>
      <c r="M667" s="4"/>
      <c r="N667" s="4"/>
      <c r="O667" s="4"/>
      <c r="U667" s="40"/>
    </row>
    <row r="668" spans="1:21" ht="15.75" customHeight="1">
      <c r="A668" s="33"/>
      <c r="L668" s="34"/>
      <c r="M668" s="4"/>
      <c r="N668" s="4"/>
      <c r="O668" s="4"/>
      <c r="U668" s="40"/>
    </row>
    <row r="669" spans="1:21" ht="15.75" customHeight="1">
      <c r="A669" s="33"/>
      <c r="L669" s="34"/>
      <c r="M669" s="4"/>
      <c r="N669" s="4"/>
      <c r="O669" s="4"/>
      <c r="U669" s="40"/>
    </row>
    <row r="670" spans="1:21" ht="15.75" customHeight="1">
      <c r="A670" s="33"/>
      <c r="L670" s="34"/>
      <c r="M670" s="4"/>
      <c r="N670" s="4"/>
      <c r="O670" s="4"/>
      <c r="U670" s="40"/>
    </row>
    <row r="671" spans="1:21" ht="15.75" customHeight="1">
      <c r="A671" s="33"/>
      <c r="L671" s="34"/>
      <c r="M671" s="4"/>
      <c r="N671" s="4"/>
      <c r="O671" s="4"/>
      <c r="U671" s="40"/>
    </row>
    <row r="672" spans="1:21" ht="15.75" customHeight="1">
      <c r="A672" s="33"/>
      <c r="L672" s="34"/>
      <c r="M672" s="4"/>
      <c r="N672" s="4"/>
      <c r="O672" s="4"/>
      <c r="U672" s="40"/>
    </row>
    <row r="673" spans="1:21" ht="15.75" customHeight="1">
      <c r="A673" s="33"/>
      <c r="L673" s="34"/>
      <c r="M673" s="4"/>
      <c r="N673" s="4"/>
      <c r="O673" s="4"/>
      <c r="U673" s="40"/>
    </row>
    <row r="674" spans="1:21" ht="15.75" customHeight="1">
      <c r="A674" s="33"/>
      <c r="L674" s="34"/>
      <c r="M674" s="4"/>
      <c r="N674" s="4"/>
      <c r="O674" s="4"/>
      <c r="U674" s="40"/>
    </row>
    <row r="675" spans="1:21" ht="15.75" customHeight="1">
      <c r="A675" s="33"/>
      <c r="L675" s="34"/>
      <c r="M675" s="4"/>
      <c r="N675" s="4"/>
      <c r="O675" s="4"/>
      <c r="U675" s="40"/>
    </row>
    <row r="676" spans="1:21" ht="15.75" customHeight="1">
      <c r="A676" s="33"/>
      <c r="L676" s="34"/>
      <c r="M676" s="4"/>
      <c r="N676" s="4"/>
      <c r="O676" s="4"/>
      <c r="U676" s="40"/>
    </row>
    <row r="677" spans="1:21" ht="15.75" customHeight="1">
      <c r="A677" s="33"/>
      <c r="L677" s="34"/>
      <c r="M677" s="4"/>
      <c r="N677" s="4"/>
      <c r="O677" s="4"/>
      <c r="U677" s="40"/>
    </row>
    <row r="678" spans="1:21" ht="15.75" customHeight="1">
      <c r="A678" s="33"/>
      <c r="L678" s="34"/>
      <c r="M678" s="4"/>
      <c r="N678" s="4"/>
      <c r="O678" s="4"/>
      <c r="U678" s="40"/>
    </row>
    <row r="679" spans="1:21" ht="15.75" customHeight="1">
      <c r="A679" s="33"/>
      <c r="L679" s="34"/>
      <c r="M679" s="4"/>
      <c r="N679" s="4"/>
      <c r="O679" s="4"/>
      <c r="U679" s="40"/>
    </row>
    <row r="680" spans="1:21" ht="15.75" customHeight="1">
      <c r="A680" s="33"/>
      <c r="L680" s="34"/>
      <c r="M680" s="4"/>
      <c r="N680" s="4"/>
      <c r="O680" s="4"/>
      <c r="U680" s="40"/>
    </row>
    <row r="681" spans="1:21" ht="15.75" customHeight="1">
      <c r="A681" s="33"/>
      <c r="L681" s="34"/>
      <c r="M681" s="4"/>
      <c r="N681" s="4"/>
      <c r="O681" s="4"/>
      <c r="U681" s="40"/>
    </row>
    <row r="682" spans="1:21" ht="15.75" customHeight="1">
      <c r="A682" s="33"/>
      <c r="L682" s="34"/>
      <c r="M682" s="4"/>
      <c r="N682" s="4"/>
      <c r="O682" s="4"/>
      <c r="U682" s="40"/>
    </row>
    <row r="683" spans="1:21" ht="15.75" customHeight="1">
      <c r="A683" s="33"/>
      <c r="L683" s="34"/>
      <c r="M683" s="4"/>
      <c r="N683" s="4"/>
      <c r="O683" s="4"/>
      <c r="U683" s="40"/>
    </row>
    <row r="684" spans="1:21" ht="15.75" customHeight="1">
      <c r="A684" s="33"/>
      <c r="L684" s="34"/>
      <c r="M684" s="4"/>
      <c r="N684" s="4"/>
      <c r="O684" s="4"/>
      <c r="U684" s="40"/>
    </row>
    <row r="685" spans="1:21" ht="15.75" customHeight="1">
      <c r="A685" s="33"/>
      <c r="L685" s="34"/>
      <c r="M685" s="4"/>
      <c r="N685" s="4"/>
      <c r="O685" s="4"/>
      <c r="U685" s="40"/>
    </row>
    <row r="686" spans="1:21" ht="15.75" customHeight="1">
      <c r="A686" s="33"/>
      <c r="L686" s="34"/>
      <c r="M686" s="4"/>
      <c r="N686" s="4"/>
      <c r="O686" s="4"/>
      <c r="U686" s="40"/>
    </row>
    <row r="687" spans="1:21" ht="15.75" customHeight="1">
      <c r="A687" s="33"/>
      <c r="L687" s="34"/>
      <c r="M687" s="4"/>
      <c r="N687" s="4"/>
      <c r="O687" s="4"/>
      <c r="U687" s="40"/>
    </row>
    <row r="688" spans="1:21" ht="15.75" customHeight="1">
      <c r="A688" s="33"/>
      <c r="L688" s="34"/>
      <c r="M688" s="4"/>
      <c r="N688" s="4"/>
      <c r="O688" s="4"/>
      <c r="U688" s="40"/>
    </row>
    <row r="689" spans="1:21" ht="15.75" customHeight="1">
      <c r="A689" s="33"/>
      <c r="L689" s="34"/>
      <c r="M689" s="4"/>
      <c r="N689" s="4"/>
      <c r="O689" s="4"/>
      <c r="U689" s="40"/>
    </row>
    <row r="690" spans="1:21" ht="15.75" customHeight="1">
      <c r="A690" s="33"/>
      <c r="L690" s="34"/>
      <c r="M690" s="4"/>
      <c r="N690" s="4"/>
      <c r="O690" s="4"/>
      <c r="U690" s="40"/>
    </row>
    <row r="691" spans="1:21" ht="15.75" customHeight="1">
      <c r="A691" s="33"/>
      <c r="L691" s="34"/>
      <c r="M691" s="4"/>
      <c r="N691" s="4"/>
      <c r="O691" s="4"/>
      <c r="U691" s="40"/>
    </row>
    <row r="692" spans="1:21" ht="15.75" customHeight="1">
      <c r="A692" s="33"/>
      <c r="L692" s="34"/>
      <c r="M692" s="4"/>
      <c r="N692" s="4"/>
      <c r="O692" s="4"/>
      <c r="U692" s="40"/>
    </row>
    <row r="693" spans="1:21" ht="15.75" customHeight="1">
      <c r="A693" s="33"/>
      <c r="L693" s="34"/>
      <c r="M693" s="4"/>
      <c r="N693" s="4"/>
      <c r="O693" s="4"/>
      <c r="U693" s="40"/>
    </row>
    <row r="694" spans="1:21" ht="15.75" customHeight="1">
      <c r="A694" s="33"/>
      <c r="L694" s="34"/>
      <c r="M694" s="4"/>
      <c r="N694" s="4"/>
      <c r="O694" s="4"/>
      <c r="U694" s="40"/>
    </row>
    <row r="695" spans="1:21" ht="15.75" customHeight="1">
      <c r="A695" s="33"/>
      <c r="L695" s="34"/>
      <c r="M695" s="4"/>
      <c r="N695" s="4"/>
      <c r="O695" s="4"/>
      <c r="U695" s="40"/>
    </row>
    <row r="696" spans="1:21" ht="15.75" customHeight="1">
      <c r="A696" s="33"/>
      <c r="L696" s="34"/>
      <c r="M696" s="4"/>
      <c r="N696" s="4"/>
      <c r="O696" s="4"/>
      <c r="U696" s="40"/>
    </row>
    <row r="697" spans="1:21" ht="15.75" customHeight="1">
      <c r="A697" s="33"/>
      <c r="L697" s="34"/>
      <c r="M697" s="4"/>
      <c r="N697" s="4"/>
      <c r="O697" s="4"/>
      <c r="U697" s="40"/>
    </row>
    <row r="698" spans="1:21" ht="15.75" customHeight="1">
      <c r="A698" s="33"/>
      <c r="L698" s="34"/>
      <c r="M698" s="4"/>
      <c r="N698" s="4"/>
      <c r="O698" s="4"/>
      <c r="U698" s="40"/>
    </row>
    <row r="699" spans="1:21" ht="15.75" customHeight="1">
      <c r="A699" s="33"/>
      <c r="L699" s="34"/>
      <c r="M699" s="4"/>
      <c r="N699" s="4"/>
      <c r="O699" s="4"/>
      <c r="U699" s="40"/>
    </row>
    <row r="700" spans="1:21" ht="15.75" customHeight="1">
      <c r="A700" s="33"/>
      <c r="L700" s="34"/>
      <c r="M700" s="4"/>
      <c r="N700" s="4"/>
      <c r="O700" s="4"/>
      <c r="U700" s="40"/>
    </row>
    <row r="701" spans="1:21" ht="15.75" customHeight="1">
      <c r="A701" s="33"/>
      <c r="L701" s="34"/>
      <c r="M701" s="4"/>
      <c r="N701" s="4"/>
      <c r="O701" s="4"/>
      <c r="U701" s="40"/>
    </row>
    <row r="702" spans="1:21" ht="15.75" customHeight="1">
      <c r="A702" s="33"/>
      <c r="L702" s="34"/>
      <c r="M702" s="4"/>
      <c r="N702" s="4"/>
      <c r="O702" s="4"/>
      <c r="U702" s="40"/>
    </row>
    <row r="703" spans="1:21" ht="15.75" customHeight="1">
      <c r="A703" s="33"/>
      <c r="L703" s="34"/>
      <c r="M703" s="4"/>
      <c r="N703" s="4"/>
      <c r="O703" s="4"/>
      <c r="U703" s="40"/>
    </row>
    <row r="704" spans="1:21" ht="15.75" customHeight="1">
      <c r="A704" s="33"/>
      <c r="L704" s="34"/>
      <c r="M704" s="4"/>
      <c r="N704" s="4"/>
      <c r="O704" s="4"/>
      <c r="U704" s="40"/>
    </row>
    <row r="705" spans="1:21" ht="15.75" customHeight="1">
      <c r="A705" s="33"/>
      <c r="L705" s="34"/>
      <c r="M705" s="4"/>
      <c r="N705" s="4"/>
      <c r="O705" s="4"/>
      <c r="U705" s="40"/>
    </row>
    <row r="706" spans="1:21" ht="15.75" customHeight="1">
      <c r="A706" s="33"/>
      <c r="L706" s="34"/>
      <c r="M706" s="4"/>
      <c r="N706" s="4"/>
      <c r="O706" s="4"/>
      <c r="U706" s="40"/>
    </row>
    <row r="707" spans="1:21" ht="15.75" customHeight="1">
      <c r="A707" s="33"/>
      <c r="L707" s="34"/>
      <c r="M707" s="4"/>
      <c r="N707" s="4"/>
      <c r="O707" s="4"/>
      <c r="U707" s="40"/>
    </row>
    <row r="708" spans="1:21" ht="15.75" customHeight="1">
      <c r="A708" s="33"/>
      <c r="L708" s="34"/>
      <c r="M708" s="4"/>
      <c r="N708" s="4"/>
      <c r="O708" s="4"/>
      <c r="U708" s="40"/>
    </row>
    <row r="709" spans="1:21" ht="15.75" customHeight="1">
      <c r="A709" s="33"/>
      <c r="L709" s="34"/>
      <c r="M709" s="4"/>
      <c r="N709" s="4"/>
      <c r="O709" s="4"/>
      <c r="U709" s="40"/>
    </row>
    <row r="710" spans="1:21" ht="15.75" customHeight="1">
      <c r="A710" s="33"/>
      <c r="L710" s="34"/>
      <c r="M710" s="4"/>
      <c r="N710" s="4"/>
      <c r="O710" s="4"/>
      <c r="U710" s="40"/>
    </row>
    <row r="711" spans="1:21" ht="15.75" customHeight="1">
      <c r="A711" s="33"/>
      <c r="L711" s="34"/>
      <c r="M711" s="4"/>
      <c r="N711" s="4"/>
      <c r="O711" s="4"/>
      <c r="U711" s="40"/>
    </row>
    <row r="712" spans="1:21" ht="15.75" customHeight="1">
      <c r="A712" s="33"/>
      <c r="L712" s="34"/>
      <c r="M712" s="4"/>
      <c r="N712" s="4"/>
      <c r="O712" s="4"/>
      <c r="U712" s="40"/>
    </row>
    <row r="713" spans="1:21" ht="15.75" customHeight="1">
      <c r="A713" s="33"/>
      <c r="L713" s="34"/>
      <c r="M713" s="4"/>
      <c r="N713" s="4"/>
      <c r="O713" s="4"/>
      <c r="U713" s="40"/>
    </row>
    <row r="714" spans="1:21" ht="15.75" customHeight="1">
      <c r="A714" s="33"/>
      <c r="L714" s="34"/>
      <c r="M714" s="4"/>
      <c r="N714" s="4"/>
      <c r="O714" s="4"/>
      <c r="U714" s="40"/>
    </row>
    <row r="715" spans="1:21" ht="15.75" customHeight="1">
      <c r="A715" s="33"/>
      <c r="L715" s="34"/>
      <c r="M715" s="4"/>
      <c r="N715" s="4"/>
      <c r="O715" s="4"/>
      <c r="U715" s="40"/>
    </row>
    <row r="716" spans="1:21" ht="15.75" customHeight="1">
      <c r="A716" s="33"/>
      <c r="L716" s="34"/>
      <c r="M716" s="4"/>
      <c r="N716" s="4"/>
      <c r="O716" s="4"/>
      <c r="U716" s="40"/>
    </row>
    <row r="717" spans="1:21" ht="15.75" customHeight="1">
      <c r="A717" s="33"/>
      <c r="L717" s="34"/>
      <c r="M717" s="4"/>
      <c r="N717" s="4"/>
      <c r="O717" s="4"/>
      <c r="U717" s="40"/>
    </row>
    <row r="718" spans="1:21" ht="15.75" customHeight="1">
      <c r="A718" s="33"/>
      <c r="L718" s="34"/>
      <c r="M718" s="4"/>
      <c r="N718" s="4"/>
      <c r="O718" s="4"/>
      <c r="U718" s="40"/>
    </row>
    <row r="719" spans="1:21" ht="15.75" customHeight="1">
      <c r="A719" s="33"/>
      <c r="L719" s="34"/>
      <c r="M719" s="4"/>
      <c r="N719" s="4"/>
      <c r="O719" s="4"/>
      <c r="U719" s="40"/>
    </row>
    <row r="720" spans="1:21" ht="15.75" customHeight="1">
      <c r="A720" s="33"/>
      <c r="L720" s="34"/>
      <c r="M720" s="4"/>
      <c r="N720" s="4"/>
      <c r="O720" s="4"/>
      <c r="U720" s="40"/>
    </row>
    <row r="721" spans="1:21" ht="15.75" customHeight="1">
      <c r="A721" s="33"/>
      <c r="L721" s="34"/>
      <c r="M721" s="4"/>
      <c r="N721" s="4"/>
      <c r="O721" s="4"/>
      <c r="U721" s="40"/>
    </row>
    <row r="722" spans="1:21" ht="15.75" customHeight="1">
      <c r="A722" s="33"/>
      <c r="L722" s="34"/>
      <c r="M722" s="4"/>
      <c r="N722" s="4"/>
      <c r="O722" s="4"/>
      <c r="U722" s="40"/>
    </row>
    <row r="723" spans="1:21" ht="15.75" customHeight="1">
      <c r="A723" s="33"/>
      <c r="L723" s="34"/>
      <c r="M723" s="4"/>
      <c r="N723" s="4"/>
      <c r="O723" s="4"/>
      <c r="U723" s="40"/>
    </row>
    <row r="724" spans="1:21" ht="15.75" customHeight="1">
      <c r="A724" s="33"/>
      <c r="L724" s="34"/>
      <c r="M724" s="4"/>
      <c r="N724" s="4"/>
      <c r="O724" s="4"/>
      <c r="U724" s="40"/>
    </row>
    <row r="725" spans="1:21" ht="15.75" customHeight="1">
      <c r="A725" s="33"/>
      <c r="L725" s="34"/>
      <c r="M725" s="4"/>
      <c r="N725" s="4"/>
      <c r="O725" s="4"/>
      <c r="U725" s="40"/>
    </row>
    <row r="726" spans="1:21" ht="15.75" customHeight="1">
      <c r="A726" s="33"/>
      <c r="L726" s="34"/>
      <c r="M726" s="4"/>
      <c r="N726" s="4"/>
      <c r="O726" s="4"/>
      <c r="U726" s="40"/>
    </row>
    <row r="727" spans="1:21" ht="15.75" customHeight="1">
      <c r="A727" s="33"/>
      <c r="L727" s="34"/>
      <c r="M727" s="4"/>
      <c r="N727" s="4"/>
      <c r="O727" s="4"/>
      <c r="U727" s="40"/>
    </row>
    <row r="728" spans="1:21" ht="15.75" customHeight="1">
      <c r="A728" s="33"/>
      <c r="L728" s="34"/>
      <c r="M728" s="4"/>
      <c r="N728" s="4"/>
      <c r="O728" s="4"/>
      <c r="U728" s="40"/>
    </row>
    <row r="729" spans="1:21" ht="15.75" customHeight="1">
      <c r="A729" s="33"/>
      <c r="L729" s="34"/>
      <c r="M729" s="4"/>
      <c r="N729" s="4"/>
      <c r="O729" s="4"/>
      <c r="U729" s="40"/>
    </row>
    <row r="730" spans="1:21" ht="15.75" customHeight="1">
      <c r="A730" s="33"/>
      <c r="L730" s="34"/>
      <c r="M730" s="4"/>
      <c r="N730" s="4"/>
      <c r="O730" s="4"/>
      <c r="U730" s="40"/>
    </row>
    <row r="731" spans="1:21" ht="15.75" customHeight="1">
      <c r="A731" s="33"/>
      <c r="L731" s="34"/>
      <c r="M731" s="4"/>
      <c r="N731" s="4"/>
      <c r="O731" s="4"/>
      <c r="U731" s="40"/>
    </row>
    <row r="732" spans="1:21" ht="15.75" customHeight="1">
      <c r="A732" s="33"/>
      <c r="L732" s="34"/>
      <c r="M732" s="4"/>
      <c r="N732" s="4"/>
      <c r="O732" s="4"/>
      <c r="U732" s="40"/>
    </row>
    <row r="733" spans="1:21" ht="15.75" customHeight="1">
      <c r="A733" s="33"/>
      <c r="L733" s="34"/>
      <c r="M733" s="4"/>
      <c r="N733" s="4"/>
      <c r="O733" s="4"/>
      <c r="U733" s="40"/>
    </row>
    <row r="734" spans="1:21" ht="15.75" customHeight="1">
      <c r="A734" s="33"/>
      <c r="L734" s="34"/>
      <c r="M734" s="4"/>
      <c r="N734" s="4"/>
      <c r="O734" s="4"/>
      <c r="U734" s="40"/>
    </row>
    <row r="735" spans="1:21" ht="15.75" customHeight="1">
      <c r="A735" s="33"/>
      <c r="L735" s="34"/>
      <c r="M735" s="4"/>
      <c r="N735" s="4"/>
      <c r="O735" s="4"/>
      <c r="U735" s="40"/>
    </row>
    <row r="736" spans="1:21" ht="15.75" customHeight="1">
      <c r="A736" s="33"/>
      <c r="L736" s="34"/>
      <c r="M736" s="4"/>
      <c r="N736" s="4"/>
      <c r="O736" s="4"/>
      <c r="U736" s="40"/>
    </row>
    <row r="737" spans="1:21" ht="15.75" customHeight="1">
      <c r="A737" s="33"/>
      <c r="L737" s="34"/>
      <c r="M737" s="4"/>
      <c r="N737" s="4"/>
      <c r="O737" s="4"/>
      <c r="U737" s="40"/>
    </row>
    <row r="738" spans="1:21" ht="15.75" customHeight="1">
      <c r="A738" s="33"/>
      <c r="L738" s="34"/>
      <c r="M738" s="4"/>
      <c r="N738" s="4"/>
      <c r="O738" s="4"/>
      <c r="U738" s="40"/>
    </row>
    <row r="739" spans="1:21" ht="15.75" customHeight="1">
      <c r="A739" s="33"/>
      <c r="L739" s="34"/>
      <c r="M739" s="4"/>
      <c r="N739" s="4"/>
      <c r="O739" s="4"/>
      <c r="U739" s="40"/>
    </row>
    <row r="740" spans="1:21" ht="15.75" customHeight="1">
      <c r="A740" s="33"/>
      <c r="L740" s="34"/>
      <c r="M740" s="4"/>
      <c r="N740" s="4"/>
      <c r="O740" s="4"/>
      <c r="U740" s="40"/>
    </row>
    <row r="741" spans="1:21" ht="15.75" customHeight="1">
      <c r="A741" s="33"/>
      <c r="L741" s="34"/>
      <c r="M741" s="4"/>
      <c r="N741" s="4"/>
      <c r="O741" s="4"/>
      <c r="U741" s="40"/>
    </row>
    <row r="742" spans="1:21" ht="15.75" customHeight="1">
      <c r="A742" s="33"/>
      <c r="L742" s="34"/>
      <c r="M742" s="4"/>
      <c r="N742" s="4"/>
      <c r="O742" s="4"/>
      <c r="U742" s="40"/>
    </row>
    <row r="743" spans="1:21" ht="15.75" customHeight="1">
      <c r="A743" s="33"/>
      <c r="L743" s="34"/>
      <c r="M743" s="4"/>
      <c r="N743" s="4"/>
      <c r="O743" s="4"/>
      <c r="U743" s="40"/>
    </row>
    <row r="744" spans="1:21" ht="15.75" customHeight="1">
      <c r="A744" s="33"/>
      <c r="L744" s="34"/>
      <c r="M744" s="4"/>
      <c r="N744" s="4"/>
      <c r="O744" s="4"/>
      <c r="U744" s="40"/>
    </row>
    <row r="745" spans="1:21" ht="15.75" customHeight="1">
      <c r="A745" s="33"/>
      <c r="L745" s="34"/>
      <c r="M745" s="4"/>
      <c r="N745" s="4"/>
      <c r="O745" s="4"/>
      <c r="U745" s="40"/>
    </row>
    <row r="746" spans="1:21" ht="15.75" customHeight="1">
      <c r="A746" s="33"/>
      <c r="L746" s="34"/>
      <c r="M746" s="4"/>
      <c r="N746" s="4"/>
      <c r="O746" s="4"/>
      <c r="U746" s="40"/>
    </row>
    <row r="747" spans="1:21" ht="15.75" customHeight="1">
      <c r="A747" s="33"/>
      <c r="L747" s="34"/>
      <c r="M747" s="4"/>
      <c r="N747" s="4"/>
      <c r="O747" s="4"/>
      <c r="U747" s="40"/>
    </row>
    <row r="748" spans="1:21" ht="15.75" customHeight="1">
      <c r="A748" s="33"/>
      <c r="L748" s="34"/>
      <c r="M748" s="4"/>
      <c r="N748" s="4"/>
      <c r="O748" s="4"/>
      <c r="U748" s="40"/>
    </row>
    <row r="749" spans="1:21" ht="15.75" customHeight="1">
      <c r="A749" s="33"/>
      <c r="L749" s="34"/>
      <c r="M749" s="4"/>
      <c r="N749" s="4"/>
      <c r="O749" s="4"/>
      <c r="U749" s="40"/>
    </row>
    <row r="750" spans="1:21" ht="15.75" customHeight="1">
      <c r="A750" s="33"/>
      <c r="L750" s="34"/>
      <c r="M750" s="4"/>
      <c r="N750" s="4"/>
      <c r="O750" s="4"/>
      <c r="U750" s="40"/>
    </row>
    <row r="751" spans="1:21" ht="15.75" customHeight="1">
      <c r="A751" s="33"/>
      <c r="L751" s="34"/>
      <c r="M751" s="4"/>
      <c r="N751" s="4"/>
      <c r="O751" s="4"/>
      <c r="U751" s="40"/>
    </row>
    <row r="752" spans="1:21" ht="15.75" customHeight="1">
      <c r="A752" s="33"/>
      <c r="L752" s="34"/>
      <c r="M752" s="4"/>
      <c r="N752" s="4"/>
      <c r="O752" s="4"/>
      <c r="U752" s="40"/>
    </row>
    <row r="753" spans="1:21" ht="15.75" customHeight="1">
      <c r="A753" s="33"/>
      <c r="L753" s="34"/>
      <c r="M753" s="4"/>
      <c r="N753" s="4"/>
      <c r="O753" s="4"/>
      <c r="U753" s="40"/>
    </row>
    <row r="754" spans="1:21" ht="15.75" customHeight="1">
      <c r="A754" s="33"/>
      <c r="L754" s="34"/>
      <c r="M754" s="4"/>
      <c r="N754" s="4"/>
      <c r="O754" s="4"/>
      <c r="U754" s="40"/>
    </row>
    <row r="755" spans="1:21" ht="15.75" customHeight="1">
      <c r="A755" s="33"/>
      <c r="L755" s="34"/>
      <c r="M755" s="4"/>
      <c r="N755" s="4"/>
      <c r="O755" s="4"/>
      <c r="U755" s="40"/>
    </row>
    <row r="756" spans="1:21" ht="15.75" customHeight="1">
      <c r="A756" s="33"/>
      <c r="L756" s="34"/>
      <c r="M756" s="4"/>
      <c r="N756" s="4"/>
      <c r="O756" s="4"/>
      <c r="U756" s="40"/>
    </row>
    <row r="757" spans="1:21" ht="15.75" customHeight="1">
      <c r="A757" s="33"/>
      <c r="L757" s="34"/>
      <c r="M757" s="4"/>
      <c r="N757" s="4"/>
      <c r="O757" s="4"/>
      <c r="U757" s="40"/>
    </row>
    <row r="758" spans="1:21" ht="15.75" customHeight="1">
      <c r="A758" s="33"/>
      <c r="L758" s="34"/>
      <c r="M758" s="4"/>
      <c r="N758" s="4"/>
      <c r="O758" s="4"/>
      <c r="U758" s="40"/>
    </row>
    <row r="759" spans="1:21" ht="15.75" customHeight="1">
      <c r="A759" s="33"/>
      <c r="L759" s="34"/>
      <c r="M759" s="4"/>
      <c r="N759" s="4"/>
      <c r="O759" s="4"/>
      <c r="U759" s="40"/>
    </row>
    <row r="760" spans="1:21" ht="15.75" customHeight="1">
      <c r="A760" s="33"/>
      <c r="L760" s="34"/>
      <c r="M760" s="4"/>
      <c r="N760" s="4"/>
      <c r="O760" s="4"/>
      <c r="U760" s="40"/>
    </row>
    <row r="761" spans="1:21" ht="15.75" customHeight="1">
      <c r="A761" s="33"/>
      <c r="L761" s="34"/>
      <c r="M761" s="4"/>
      <c r="N761" s="4"/>
      <c r="O761" s="4"/>
      <c r="U761" s="40"/>
    </row>
    <row r="762" spans="1:21" ht="15.75" customHeight="1">
      <c r="A762" s="33"/>
      <c r="L762" s="34"/>
      <c r="M762" s="4"/>
      <c r="N762" s="4"/>
      <c r="O762" s="4"/>
      <c r="U762" s="40"/>
    </row>
    <row r="763" spans="1:21" ht="15.75" customHeight="1">
      <c r="A763" s="33"/>
      <c r="L763" s="34"/>
      <c r="M763" s="4"/>
      <c r="N763" s="4"/>
      <c r="O763" s="4"/>
      <c r="U763" s="40"/>
    </row>
    <row r="764" spans="1:21" ht="15.75" customHeight="1">
      <c r="A764" s="33"/>
      <c r="L764" s="34"/>
      <c r="M764" s="4"/>
      <c r="N764" s="4"/>
      <c r="O764" s="4"/>
      <c r="U764" s="40"/>
    </row>
    <row r="765" spans="1:21" ht="15.75" customHeight="1">
      <c r="A765" s="33"/>
      <c r="L765" s="34"/>
      <c r="M765" s="4"/>
      <c r="N765" s="4"/>
      <c r="O765" s="4"/>
      <c r="U765" s="40"/>
    </row>
    <row r="766" spans="1:21" ht="15.75" customHeight="1">
      <c r="A766" s="33"/>
      <c r="L766" s="34"/>
      <c r="M766" s="4"/>
      <c r="N766" s="4"/>
      <c r="O766" s="4"/>
      <c r="U766" s="40"/>
    </row>
    <row r="767" spans="1:21" ht="15.75" customHeight="1">
      <c r="A767" s="33"/>
      <c r="L767" s="34"/>
      <c r="M767" s="4"/>
      <c r="N767" s="4"/>
      <c r="O767" s="4"/>
      <c r="U767" s="40"/>
    </row>
    <row r="768" spans="1:21" ht="15.75" customHeight="1">
      <c r="A768" s="33"/>
      <c r="L768" s="34"/>
      <c r="M768" s="4"/>
      <c r="N768" s="4"/>
      <c r="O768" s="4"/>
      <c r="U768" s="40"/>
    </row>
    <row r="769" spans="1:21" ht="15.75" customHeight="1">
      <c r="A769" s="33"/>
      <c r="L769" s="34"/>
      <c r="M769" s="4"/>
      <c r="N769" s="4"/>
      <c r="O769" s="4"/>
      <c r="U769" s="40"/>
    </row>
    <row r="770" spans="1:21" ht="15.75" customHeight="1">
      <c r="A770" s="33"/>
      <c r="L770" s="34"/>
      <c r="M770" s="4"/>
      <c r="N770" s="4"/>
      <c r="O770" s="4"/>
      <c r="U770" s="40"/>
    </row>
    <row r="771" spans="1:21" ht="15.75" customHeight="1">
      <c r="A771" s="33"/>
      <c r="L771" s="34"/>
      <c r="M771" s="4"/>
      <c r="N771" s="4"/>
      <c r="O771" s="4"/>
      <c r="U771" s="40"/>
    </row>
    <row r="772" spans="1:21" ht="15.75" customHeight="1">
      <c r="A772" s="33"/>
      <c r="L772" s="34"/>
      <c r="M772" s="4"/>
      <c r="N772" s="4"/>
      <c r="O772" s="4"/>
      <c r="U772" s="40"/>
    </row>
    <row r="773" spans="1:21" ht="15.75" customHeight="1">
      <c r="A773" s="33"/>
      <c r="L773" s="34"/>
      <c r="M773" s="4"/>
      <c r="N773" s="4"/>
      <c r="O773" s="4"/>
      <c r="U773" s="40"/>
    </row>
    <row r="774" spans="1:21" ht="15.75" customHeight="1">
      <c r="A774" s="33"/>
      <c r="L774" s="34"/>
      <c r="M774" s="4"/>
      <c r="N774" s="4"/>
      <c r="O774" s="4"/>
      <c r="U774" s="40"/>
    </row>
    <row r="775" spans="1:21" ht="15.75" customHeight="1">
      <c r="A775" s="33"/>
      <c r="L775" s="34"/>
      <c r="M775" s="4"/>
      <c r="N775" s="4"/>
      <c r="O775" s="4"/>
      <c r="U775" s="40"/>
    </row>
    <row r="776" spans="1:21" ht="15.75" customHeight="1">
      <c r="A776" s="33"/>
      <c r="L776" s="34"/>
      <c r="M776" s="4"/>
      <c r="N776" s="4"/>
      <c r="O776" s="4"/>
      <c r="U776" s="40"/>
    </row>
    <row r="777" spans="1:21" ht="15.75" customHeight="1">
      <c r="A777" s="33"/>
      <c r="L777" s="34"/>
      <c r="M777" s="4"/>
      <c r="N777" s="4"/>
      <c r="O777" s="4"/>
      <c r="U777" s="40"/>
    </row>
    <row r="778" spans="1:21" ht="15.75" customHeight="1">
      <c r="A778" s="33"/>
      <c r="L778" s="34"/>
      <c r="M778" s="4"/>
      <c r="N778" s="4"/>
      <c r="O778" s="4"/>
      <c r="U778" s="40"/>
    </row>
    <row r="779" spans="1:21" ht="15.75" customHeight="1">
      <c r="A779" s="33"/>
      <c r="L779" s="34"/>
      <c r="M779" s="4"/>
      <c r="N779" s="4"/>
      <c r="O779" s="4"/>
      <c r="U779" s="40"/>
    </row>
    <row r="780" spans="1:21" ht="15.75" customHeight="1">
      <c r="A780" s="33"/>
      <c r="L780" s="34"/>
      <c r="M780" s="4"/>
      <c r="N780" s="4"/>
      <c r="O780" s="4"/>
      <c r="U780" s="40"/>
    </row>
    <row r="781" spans="1:21" ht="15.75" customHeight="1">
      <c r="A781" s="33"/>
      <c r="L781" s="34"/>
      <c r="M781" s="4"/>
      <c r="N781" s="4"/>
      <c r="O781" s="4"/>
      <c r="U781" s="40"/>
    </row>
    <row r="782" spans="1:21" ht="15.75" customHeight="1">
      <c r="A782" s="33"/>
      <c r="L782" s="34"/>
      <c r="M782" s="4"/>
      <c r="N782" s="4"/>
      <c r="O782" s="4"/>
      <c r="U782" s="40"/>
    </row>
    <row r="783" spans="1:21" ht="15.75" customHeight="1">
      <c r="A783" s="33"/>
      <c r="L783" s="34"/>
      <c r="M783" s="4"/>
      <c r="N783" s="4"/>
      <c r="O783" s="4"/>
      <c r="U783" s="40"/>
    </row>
    <row r="784" spans="1:21" ht="15.75" customHeight="1">
      <c r="A784" s="33"/>
      <c r="L784" s="34"/>
      <c r="M784" s="4"/>
      <c r="N784" s="4"/>
      <c r="O784" s="4"/>
      <c r="U784" s="40"/>
    </row>
    <row r="785" spans="1:21" ht="15.75" customHeight="1">
      <c r="A785" s="33"/>
      <c r="L785" s="34"/>
      <c r="M785" s="4"/>
      <c r="N785" s="4"/>
      <c r="O785" s="4"/>
      <c r="U785" s="40"/>
    </row>
    <row r="786" spans="1:21" ht="15.75" customHeight="1">
      <c r="A786" s="33"/>
      <c r="L786" s="34"/>
      <c r="M786" s="4"/>
      <c r="N786" s="4"/>
      <c r="O786" s="4"/>
      <c r="U786" s="40"/>
    </row>
    <row r="787" spans="1:21" ht="15.75" customHeight="1">
      <c r="A787" s="33"/>
      <c r="L787" s="34"/>
      <c r="M787" s="4"/>
      <c r="N787" s="4"/>
      <c r="O787" s="4"/>
      <c r="U787" s="40"/>
    </row>
    <row r="788" spans="1:21" ht="15.75" customHeight="1">
      <c r="A788" s="33"/>
      <c r="L788" s="34"/>
      <c r="M788" s="4"/>
      <c r="N788" s="4"/>
      <c r="O788" s="4"/>
      <c r="U788" s="40"/>
    </row>
    <row r="789" spans="1:21" ht="15.75" customHeight="1">
      <c r="A789" s="33"/>
      <c r="L789" s="34"/>
      <c r="M789" s="4"/>
      <c r="N789" s="4"/>
      <c r="O789" s="4"/>
      <c r="U789" s="40"/>
    </row>
    <row r="790" spans="1:21" ht="15.75" customHeight="1">
      <c r="A790" s="33"/>
      <c r="L790" s="34"/>
      <c r="M790" s="4"/>
      <c r="N790" s="4"/>
      <c r="O790" s="4"/>
      <c r="U790" s="40"/>
    </row>
    <row r="791" spans="1:21" ht="15.75" customHeight="1">
      <c r="A791" s="33"/>
      <c r="L791" s="34"/>
      <c r="M791" s="4"/>
      <c r="N791" s="4"/>
      <c r="O791" s="4"/>
      <c r="U791" s="40"/>
    </row>
    <row r="792" spans="1:21" ht="15.75" customHeight="1">
      <c r="A792" s="33"/>
      <c r="L792" s="34"/>
      <c r="M792" s="4"/>
      <c r="N792" s="4"/>
      <c r="O792" s="4"/>
      <c r="U792" s="40"/>
    </row>
    <row r="793" spans="1:21" ht="15.75" customHeight="1">
      <c r="A793" s="33"/>
      <c r="L793" s="34"/>
      <c r="M793" s="4"/>
      <c r="N793" s="4"/>
      <c r="O793" s="4"/>
      <c r="U793" s="40"/>
    </row>
    <row r="794" spans="1:21" ht="15.75" customHeight="1">
      <c r="A794" s="33"/>
      <c r="L794" s="34"/>
      <c r="M794" s="4"/>
      <c r="N794" s="4"/>
      <c r="O794" s="4"/>
      <c r="U794" s="40"/>
    </row>
    <row r="795" spans="1:21" ht="15.75" customHeight="1">
      <c r="A795" s="33"/>
      <c r="L795" s="34"/>
      <c r="M795" s="4"/>
      <c r="N795" s="4"/>
      <c r="O795" s="4"/>
      <c r="U795" s="40"/>
    </row>
    <row r="796" spans="1:21" ht="15.75" customHeight="1">
      <c r="A796" s="33"/>
      <c r="L796" s="34"/>
      <c r="M796" s="4"/>
      <c r="N796" s="4"/>
      <c r="O796" s="4"/>
      <c r="U796" s="40"/>
    </row>
    <row r="797" spans="1:21" ht="15.75" customHeight="1">
      <c r="A797" s="33"/>
      <c r="L797" s="34"/>
      <c r="M797" s="4"/>
      <c r="N797" s="4"/>
      <c r="O797" s="4"/>
      <c r="U797" s="40"/>
    </row>
    <row r="798" spans="1:21" ht="15.75" customHeight="1">
      <c r="A798" s="33"/>
      <c r="L798" s="34"/>
      <c r="M798" s="4"/>
      <c r="N798" s="4"/>
      <c r="O798" s="4"/>
      <c r="U798" s="40"/>
    </row>
    <row r="799" spans="1:21" ht="15.75" customHeight="1">
      <c r="A799" s="33"/>
      <c r="L799" s="34"/>
      <c r="M799" s="4"/>
      <c r="N799" s="4"/>
      <c r="O799" s="4"/>
      <c r="U799" s="40"/>
    </row>
    <row r="800" spans="1:21" ht="15.75" customHeight="1">
      <c r="A800" s="33"/>
      <c r="L800" s="34"/>
      <c r="M800" s="4"/>
      <c r="N800" s="4"/>
      <c r="O800" s="4"/>
      <c r="U800" s="40"/>
    </row>
    <row r="801" spans="1:21" ht="15.75" customHeight="1">
      <c r="A801" s="33"/>
      <c r="L801" s="34"/>
      <c r="M801" s="4"/>
      <c r="N801" s="4"/>
      <c r="O801" s="4"/>
      <c r="U801" s="40"/>
    </row>
    <row r="802" spans="1:21" ht="15.75" customHeight="1">
      <c r="A802" s="33"/>
      <c r="L802" s="34"/>
      <c r="M802" s="4"/>
      <c r="N802" s="4"/>
      <c r="O802" s="4"/>
      <c r="U802" s="40"/>
    </row>
    <row r="803" spans="1:21" ht="15.75" customHeight="1">
      <c r="A803" s="33"/>
      <c r="L803" s="34"/>
      <c r="M803" s="4"/>
      <c r="N803" s="4"/>
      <c r="O803" s="4"/>
      <c r="U803" s="40"/>
    </row>
    <row r="804" spans="1:21" ht="15.75" customHeight="1">
      <c r="A804" s="33"/>
      <c r="L804" s="34"/>
      <c r="M804" s="4"/>
      <c r="N804" s="4"/>
      <c r="O804" s="4"/>
      <c r="U804" s="40"/>
    </row>
    <row r="805" spans="1:21" ht="15.75" customHeight="1">
      <c r="A805" s="33"/>
      <c r="L805" s="34"/>
      <c r="M805" s="4"/>
      <c r="N805" s="4"/>
      <c r="O805" s="4"/>
      <c r="U805" s="40"/>
    </row>
    <row r="806" spans="1:21" ht="15.75" customHeight="1">
      <c r="A806" s="33"/>
      <c r="L806" s="34"/>
      <c r="M806" s="4"/>
      <c r="N806" s="4"/>
      <c r="O806" s="4"/>
      <c r="U806" s="40"/>
    </row>
    <row r="807" spans="1:21" ht="15.75" customHeight="1">
      <c r="A807" s="33"/>
      <c r="L807" s="34"/>
      <c r="M807" s="4"/>
      <c r="N807" s="4"/>
      <c r="O807" s="4"/>
      <c r="U807" s="40"/>
    </row>
    <row r="808" spans="1:21" ht="15.75" customHeight="1">
      <c r="A808" s="33"/>
      <c r="L808" s="34"/>
      <c r="M808" s="4"/>
      <c r="N808" s="4"/>
      <c r="O808" s="4"/>
      <c r="U808" s="40"/>
    </row>
    <row r="809" spans="1:21" ht="15.75" customHeight="1">
      <c r="A809" s="33"/>
      <c r="L809" s="34"/>
      <c r="M809" s="4"/>
      <c r="N809" s="4"/>
      <c r="O809" s="4"/>
      <c r="U809" s="40"/>
    </row>
    <row r="810" spans="1:21" ht="15.75" customHeight="1">
      <c r="A810" s="33"/>
      <c r="L810" s="34"/>
      <c r="M810" s="4"/>
      <c r="N810" s="4"/>
      <c r="O810" s="4"/>
      <c r="U810" s="40"/>
    </row>
    <row r="811" spans="1:21" ht="15.75" customHeight="1">
      <c r="A811" s="33"/>
      <c r="L811" s="34"/>
      <c r="M811" s="4"/>
      <c r="N811" s="4"/>
      <c r="O811" s="4"/>
      <c r="U811" s="40"/>
    </row>
    <row r="812" spans="1:21" ht="15.75" customHeight="1">
      <c r="A812" s="33"/>
      <c r="L812" s="34"/>
      <c r="M812" s="4"/>
      <c r="N812" s="4"/>
      <c r="O812" s="4"/>
      <c r="U812" s="40"/>
    </row>
    <row r="813" spans="1:21" ht="15.75" customHeight="1">
      <c r="A813" s="33"/>
      <c r="L813" s="34"/>
      <c r="M813" s="4"/>
      <c r="N813" s="4"/>
      <c r="O813" s="4"/>
      <c r="U813" s="40"/>
    </row>
    <row r="814" spans="1:21" ht="15.75" customHeight="1">
      <c r="A814" s="33"/>
      <c r="L814" s="34"/>
      <c r="M814" s="4"/>
      <c r="N814" s="4"/>
      <c r="O814" s="4"/>
      <c r="U814" s="40"/>
    </row>
    <row r="815" spans="1:21" ht="15.75" customHeight="1">
      <c r="A815" s="33"/>
      <c r="L815" s="34"/>
      <c r="M815" s="4"/>
      <c r="N815" s="4"/>
      <c r="O815" s="4"/>
      <c r="U815" s="40"/>
    </row>
    <row r="816" spans="1:21" ht="15.75" customHeight="1">
      <c r="A816" s="33"/>
      <c r="L816" s="34"/>
      <c r="M816" s="4"/>
      <c r="N816" s="4"/>
      <c r="O816" s="4"/>
      <c r="U816" s="40"/>
    </row>
    <row r="817" spans="1:21" ht="15.75" customHeight="1">
      <c r="A817" s="33"/>
      <c r="L817" s="34"/>
      <c r="M817" s="4"/>
      <c r="N817" s="4"/>
      <c r="O817" s="4"/>
      <c r="U817" s="40"/>
    </row>
    <row r="818" spans="1:21" ht="15.75" customHeight="1">
      <c r="A818" s="33"/>
      <c r="L818" s="34"/>
      <c r="M818" s="4"/>
      <c r="N818" s="4"/>
      <c r="O818" s="4"/>
      <c r="U818" s="40"/>
    </row>
    <row r="819" spans="1:21" ht="15.75" customHeight="1">
      <c r="A819" s="33"/>
      <c r="L819" s="34"/>
      <c r="M819" s="4"/>
      <c r="N819" s="4"/>
      <c r="O819" s="4"/>
      <c r="U819" s="40"/>
    </row>
    <row r="820" spans="1:21" ht="15.75" customHeight="1">
      <c r="A820" s="33"/>
      <c r="L820" s="34"/>
      <c r="M820" s="4"/>
      <c r="N820" s="4"/>
      <c r="O820" s="4"/>
      <c r="U820" s="40"/>
    </row>
    <row r="821" spans="1:21" ht="15.75" customHeight="1">
      <c r="A821" s="33"/>
      <c r="L821" s="34"/>
      <c r="M821" s="4"/>
      <c r="N821" s="4"/>
      <c r="O821" s="4"/>
      <c r="U821" s="40"/>
    </row>
    <row r="822" spans="1:21" ht="15.75" customHeight="1">
      <c r="A822" s="33"/>
      <c r="L822" s="34"/>
      <c r="M822" s="4"/>
      <c r="N822" s="4"/>
      <c r="O822" s="4"/>
      <c r="U822" s="40"/>
    </row>
    <row r="823" spans="1:21" ht="15.75" customHeight="1">
      <c r="A823" s="33"/>
      <c r="L823" s="34"/>
      <c r="M823" s="4"/>
      <c r="N823" s="4"/>
      <c r="O823" s="4"/>
      <c r="U823" s="40"/>
    </row>
    <row r="824" spans="1:21" ht="15.75" customHeight="1">
      <c r="A824" s="33"/>
      <c r="L824" s="34"/>
      <c r="M824" s="4"/>
      <c r="N824" s="4"/>
      <c r="O824" s="4"/>
      <c r="U824" s="40"/>
    </row>
    <row r="825" spans="1:21" ht="15.75" customHeight="1">
      <c r="A825" s="33"/>
      <c r="L825" s="34"/>
      <c r="M825" s="4"/>
      <c r="N825" s="4"/>
      <c r="O825" s="4"/>
      <c r="U825" s="40"/>
    </row>
    <row r="826" spans="1:21" ht="15.75" customHeight="1">
      <c r="A826" s="33"/>
      <c r="L826" s="34"/>
      <c r="M826" s="4"/>
      <c r="N826" s="4"/>
      <c r="O826" s="4"/>
      <c r="U826" s="40"/>
    </row>
    <row r="827" spans="1:21" ht="15.75" customHeight="1">
      <c r="A827" s="33"/>
      <c r="L827" s="34"/>
      <c r="M827" s="4"/>
      <c r="N827" s="4"/>
      <c r="O827" s="4"/>
      <c r="U827" s="40"/>
    </row>
    <row r="828" spans="1:21" ht="15.75" customHeight="1">
      <c r="A828" s="33"/>
      <c r="L828" s="34"/>
      <c r="M828" s="4"/>
      <c r="N828" s="4"/>
      <c r="O828" s="4"/>
      <c r="U828" s="40"/>
    </row>
    <row r="829" spans="1:21" ht="15.75" customHeight="1">
      <c r="A829" s="33"/>
      <c r="L829" s="34"/>
      <c r="M829" s="4"/>
      <c r="N829" s="4"/>
      <c r="O829" s="4"/>
      <c r="U829" s="40"/>
    </row>
    <row r="830" spans="1:21" ht="15.75" customHeight="1">
      <c r="A830" s="33"/>
      <c r="L830" s="34"/>
      <c r="M830" s="4"/>
      <c r="N830" s="4"/>
      <c r="O830" s="4"/>
      <c r="U830" s="40"/>
    </row>
    <row r="831" spans="1:21" ht="15.75" customHeight="1">
      <c r="A831" s="33"/>
      <c r="L831" s="34"/>
      <c r="M831" s="4"/>
      <c r="N831" s="4"/>
      <c r="O831" s="4"/>
      <c r="U831" s="40"/>
    </row>
    <row r="832" spans="1:21" ht="15.75" customHeight="1">
      <c r="A832" s="33"/>
      <c r="L832" s="34"/>
      <c r="M832" s="4"/>
      <c r="N832" s="4"/>
      <c r="O832" s="4"/>
      <c r="U832" s="40"/>
    </row>
    <row r="833" spans="1:21" ht="15.75" customHeight="1">
      <c r="A833" s="33"/>
      <c r="L833" s="34"/>
      <c r="M833" s="4"/>
      <c r="N833" s="4"/>
      <c r="O833" s="4"/>
      <c r="U833" s="40"/>
    </row>
    <row r="834" spans="1:21" ht="15.75" customHeight="1">
      <c r="A834" s="33"/>
      <c r="L834" s="34"/>
      <c r="M834" s="4"/>
      <c r="N834" s="4"/>
      <c r="O834" s="4"/>
      <c r="U834" s="40"/>
    </row>
    <row r="835" spans="1:21" ht="15.75" customHeight="1">
      <c r="A835" s="33"/>
      <c r="L835" s="34"/>
      <c r="M835" s="4"/>
      <c r="N835" s="4"/>
      <c r="O835" s="4"/>
      <c r="U835" s="40"/>
    </row>
    <row r="836" spans="1:21" ht="15.75" customHeight="1">
      <c r="A836" s="33"/>
      <c r="L836" s="34"/>
      <c r="M836" s="4"/>
      <c r="N836" s="4"/>
      <c r="O836" s="4"/>
      <c r="U836" s="40"/>
    </row>
    <row r="837" spans="1:21" ht="15.75" customHeight="1">
      <c r="A837" s="33"/>
      <c r="L837" s="34"/>
      <c r="M837" s="4"/>
      <c r="N837" s="4"/>
      <c r="O837" s="4"/>
      <c r="U837" s="40"/>
    </row>
    <row r="838" spans="1:21" ht="15.75" customHeight="1">
      <c r="A838" s="33"/>
      <c r="L838" s="34"/>
      <c r="M838" s="4"/>
      <c r="N838" s="4"/>
      <c r="O838" s="4"/>
      <c r="U838" s="40"/>
    </row>
    <row r="839" spans="1:21" ht="15.75" customHeight="1">
      <c r="A839" s="33"/>
      <c r="L839" s="34"/>
      <c r="M839" s="4"/>
      <c r="N839" s="4"/>
      <c r="O839" s="4"/>
      <c r="U839" s="40"/>
    </row>
    <row r="840" spans="1:21" ht="15.75" customHeight="1">
      <c r="A840" s="33"/>
      <c r="L840" s="34"/>
      <c r="M840" s="4"/>
      <c r="N840" s="4"/>
      <c r="O840" s="4"/>
      <c r="U840" s="40"/>
    </row>
    <row r="841" spans="1:21" ht="15.75" customHeight="1">
      <c r="A841" s="33"/>
      <c r="L841" s="34"/>
      <c r="M841" s="4"/>
      <c r="N841" s="4"/>
      <c r="O841" s="4"/>
      <c r="U841" s="40"/>
    </row>
    <row r="842" spans="1:21" ht="15.75" customHeight="1">
      <c r="A842" s="33"/>
      <c r="L842" s="34"/>
      <c r="M842" s="4"/>
      <c r="N842" s="4"/>
      <c r="O842" s="4"/>
      <c r="U842" s="40"/>
    </row>
    <row r="843" spans="1:21" ht="15.75" customHeight="1">
      <c r="A843" s="33"/>
      <c r="L843" s="34"/>
      <c r="M843" s="4"/>
      <c r="N843" s="4"/>
      <c r="O843" s="4"/>
      <c r="U843" s="40"/>
    </row>
    <row r="844" spans="1:21" ht="15.75" customHeight="1">
      <c r="A844" s="33"/>
      <c r="L844" s="34"/>
      <c r="M844" s="4"/>
      <c r="N844" s="4"/>
      <c r="O844" s="4"/>
      <c r="U844" s="40"/>
    </row>
    <row r="845" spans="1:21" ht="15.75" customHeight="1">
      <c r="A845" s="33"/>
      <c r="L845" s="34"/>
      <c r="M845" s="4"/>
      <c r="N845" s="4"/>
      <c r="O845" s="4"/>
      <c r="U845" s="40"/>
    </row>
    <row r="846" spans="1:21" ht="15.75" customHeight="1">
      <c r="A846" s="33"/>
      <c r="L846" s="34"/>
      <c r="M846" s="4"/>
      <c r="N846" s="4"/>
      <c r="O846" s="4"/>
      <c r="U846" s="40"/>
    </row>
    <row r="847" spans="1:21" ht="15.75" customHeight="1">
      <c r="A847" s="33"/>
      <c r="L847" s="34"/>
      <c r="M847" s="4"/>
      <c r="N847" s="4"/>
      <c r="O847" s="4"/>
      <c r="U847" s="40"/>
    </row>
    <row r="848" spans="1:21" ht="15.75" customHeight="1">
      <c r="A848" s="33"/>
      <c r="L848" s="34"/>
      <c r="M848" s="4"/>
      <c r="N848" s="4"/>
      <c r="O848" s="4"/>
      <c r="U848" s="40"/>
    </row>
    <row r="849" spans="1:21" ht="15.75" customHeight="1">
      <c r="A849" s="33"/>
      <c r="L849" s="34"/>
      <c r="M849" s="4"/>
      <c r="N849" s="4"/>
      <c r="O849" s="4"/>
      <c r="U849" s="40"/>
    </row>
    <row r="850" spans="1:21" ht="15.75" customHeight="1">
      <c r="A850" s="33"/>
      <c r="L850" s="34"/>
      <c r="M850" s="4"/>
      <c r="N850" s="4"/>
      <c r="O850" s="4"/>
      <c r="U850" s="40"/>
    </row>
    <row r="851" spans="1:21" ht="15.75" customHeight="1">
      <c r="A851" s="33"/>
      <c r="L851" s="34"/>
      <c r="M851" s="4"/>
      <c r="N851" s="4"/>
      <c r="O851" s="4"/>
      <c r="U851" s="40"/>
    </row>
    <row r="852" spans="1:21" ht="15.75" customHeight="1">
      <c r="A852" s="33"/>
      <c r="L852" s="34"/>
      <c r="M852" s="4"/>
      <c r="N852" s="4"/>
      <c r="O852" s="4"/>
      <c r="U852" s="40"/>
    </row>
    <row r="853" spans="1:21" ht="15.75" customHeight="1">
      <c r="A853" s="33"/>
      <c r="L853" s="34"/>
      <c r="M853" s="4"/>
      <c r="N853" s="4"/>
      <c r="O853" s="4"/>
      <c r="U853" s="40"/>
    </row>
    <row r="854" spans="1:21" ht="15.75" customHeight="1">
      <c r="A854" s="33"/>
      <c r="L854" s="34"/>
      <c r="M854" s="4"/>
      <c r="N854" s="4"/>
      <c r="O854" s="4"/>
      <c r="U854" s="40"/>
    </row>
    <row r="855" spans="1:21" ht="15.75" customHeight="1">
      <c r="A855" s="33"/>
      <c r="L855" s="34"/>
      <c r="M855" s="4"/>
      <c r="N855" s="4"/>
      <c r="O855" s="4"/>
      <c r="U855" s="40"/>
    </row>
    <row r="856" spans="1:21" ht="15.75" customHeight="1">
      <c r="A856" s="33"/>
      <c r="L856" s="34"/>
      <c r="M856" s="4"/>
      <c r="N856" s="4"/>
      <c r="O856" s="4"/>
      <c r="U856" s="40"/>
    </row>
    <row r="857" spans="1:21" ht="15.75" customHeight="1">
      <c r="A857" s="33"/>
      <c r="L857" s="34"/>
      <c r="M857" s="4"/>
      <c r="N857" s="4"/>
      <c r="O857" s="4"/>
      <c r="U857" s="40"/>
    </row>
    <row r="858" spans="1:21" ht="15.75" customHeight="1">
      <c r="A858" s="33"/>
      <c r="L858" s="34"/>
      <c r="M858" s="4"/>
      <c r="N858" s="4"/>
      <c r="O858" s="4"/>
      <c r="U858" s="40"/>
    </row>
    <row r="859" spans="1:21" ht="15.75" customHeight="1">
      <c r="A859" s="33"/>
      <c r="L859" s="34"/>
      <c r="M859" s="4"/>
      <c r="N859" s="4"/>
      <c r="O859" s="4"/>
      <c r="U859" s="40"/>
    </row>
    <row r="860" spans="1:21" ht="15.75" customHeight="1">
      <c r="A860" s="33"/>
      <c r="L860" s="34"/>
      <c r="M860" s="4"/>
      <c r="N860" s="4"/>
      <c r="O860" s="4"/>
      <c r="U860" s="40"/>
    </row>
    <row r="861" spans="1:21" ht="15.75" customHeight="1">
      <c r="A861" s="33"/>
      <c r="L861" s="34"/>
      <c r="M861" s="4"/>
      <c r="N861" s="4"/>
      <c r="O861" s="4"/>
      <c r="U861" s="40"/>
    </row>
    <row r="862" spans="1:21" ht="15.75" customHeight="1">
      <c r="A862" s="33"/>
      <c r="L862" s="34"/>
      <c r="M862" s="4"/>
      <c r="N862" s="4"/>
      <c r="O862" s="4"/>
      <c r="U862" s="40"/>
    </row>
    <row r="863" spans="1:21" ht="15.75" customHeight="1">
      <c r="A863" s="33"/>
      <c r="L863" s="34"/>
      <c r="M863" s="4"/>
      <c r="N863" s="4"/>
      <c r="O863" s="4"/>
      <c r="U863" s="40"/>
    </row>
    <row r="864" spans="1:21" ht="15.75" customHeight="1">
      <c r="A864" s="33"/>
      <c r="L864" s="34"/>
      <c r="M864" s="4"/>
      <c r="N864" s="4"/>
      <c r="O864" s="4"/>
      <c r="U864" s="40"/>
    </row>
    <row r="865" spans="1:21" ht="15.75" customHeight="1">
      <c r="A865" s="33"/>
      <c r="L865" s="34"/>
      <c r="M865" s="4"/>
      <c r="N865" s="4"/>
      <c r="O865" s="4"/>
      <c r="U865" s="40"/>
    </row>
    <row r="866" spans="1:21" ht="15.75" customHeight="1">
      <c r="A866" s="33"/>
      <c r="L866" s="34"/>
      <c r="M866" s="4"/>
      <c r="N866" s="4"/>
      <c r="O866" s="4"/>
      <c r="U866" s="40"/>
    </row>
    <row r="867" spans="1:21" ht="15.75" customHeight="1">
      <c r="A867" s="33"/>
      <c r="L867" s="34"/>
      <c r="M867" s="4"/>
      <c r="N867" s="4"/>
      <c r="O867" s="4"/>
      <c r="U867" s="40"/>
    </row>
    <row r="868" spans="1:21" ht="15.75" customHeight="1">
      <c r="A868" s="33"/>
      <c r="L868" s="34"/>
      <c r="M868" s="4"/>
      <c r="N868" s="4"/>
      <c r="O868" s="4"/>
      <c r="U868" s="40"/>
    </row>
    <row r="869" spans="1:21" ht="15.75" customHeight="1">
      <c r="A869" s="33"/>
      <c r="L869" s="34"/>
      <c r="M869" s="4"/>
      <c r="N869" s="4"/>
      <c r="O869" s="4"/>
      <c r="U869" s="40"/>
    </row>
    <row r="870" spans="1:21" ht="15.75" customHeight="1">
      <c r="A870" s="33"/>
      <c r="L870" s="34"/>
      <c r="M870" s="4"/>
      <c r="N870" s="4"/>
      <c r="O870" s="4"/>
      <c r="U870" s="40"/>
    </row>
    <row r="871" spans="1:21" ht="15.75" customHeight="1">
      <c r="A871" s="33"/>
      <c r="L871" s="34"/>
      <c r="M871" s="4"/>
      <c r="N871" s="4"/>
      <c r="O871" s="4"/>
      <c r="U871" s="40"/>
    </row>
    <row r="872" spans="1:21" ht="15.75" customHeight="1">
      <c r="A872" s="33"/>
      <c r="L872" s="34"/>
      <c r="M872" s="4"/>
      <c r="N872" s="4"/>
      <c r="O872" s="4"/>
      <c r="U872" s="40"/>
    </row>
    <row r="873" spans="1:21" ht="15.75" customHeight="1">
      <c r="A873" s="33"/>
      <c r="L873" s="34"/>
      <c r="M873" s="4"/>
      <c r="N873" s="4"/>
      <c r="O873" s="4"/>
      <c r="U873" s="40"/>
    </row>
    <row r="874" spans="1:21" ht="15.75" customHeight="1">
      <c r="A874" s="33"/>
      <c r="L874" s="34"/>
      <c r="M874" s="4"/>
      <c r="N874" s="4"/>
      <c r="O874" s="4"/>
      <c r="U874" s="40"/>
    </row>
    <row r="875" spans="1:21" ht="15.75" customHeight="1">
      <c r="A875" s="33"/>
      <c r="L875" s="34"/>
      <c r="M875" s="4"/>
      <c r="N875" s="4"/>
      <c r="O875" s="4"/>
      <c r="U875" s="40"/>
    </row>
    <row r="876" spans="1:21" ht="15.75" customHeight="1">
      <c r="A876" s="33"/>
      <c r="L876" s="34"/>
      <c r="M876" s="4"/>
      <c r="N876" s="4"/>
      <c r="O876" s="4"/>
      <c r="U876" s="40"/>
    </row>
    <row r="877" spans="1:21" ht="15.75" customHeight="1">
      <c r="A877" s="33"/>
      <c r="L877" s="34"/>
      <c r="M877" s="4"/>
      <c r="N877" s="4"/>
      <c r="O877" s="4"/>
      <c r="U877" s="40"/>
    </row>
    <row r="878" spans="1:21" ht="15.75" customHeight="1">
      <c r="A878" s="33"/>
      <c r="L878" s="34"/>
      <c r="M878" s="4"/>
      <c r="N878" s="4"/>
      <c r="O878" s="4"/>
      <c r="U878" s="40"/>
    </row>
    <row r="879" spans="1:21" ht="15.75" customHeight="1">
      <c r="A879" s="33"/>
      <c r="L879" s="34"/>
      <c r="M879" s="4"/>
      <c r="N879" s="4"/>
      <c r="O879" s="4"/>
      <c r="U879" s="40"/>
    </row>
    <row r="880" spans="1:21" ht="15.75" customHeight="1">
      <c r="A880" s="33"/>
      <c r="L880" s="34"/>
      <c r="M880" s="4"/>
      <c r="N880" s="4"/>
      <c r="O880" s="4"/>
      <c r="U880" s="40"/>
    </row>
    <row r="881" spans="1:21" ht="15.75" customHeight="1">
      <c r="A881" s="33"/>
      <c r="L881" s="34"/>
      <c r="M881" s="4"/>
      <c r="N881" s="4"/>
      <c r="O881" s="4"/>
      <c r="U881" s="40"/>
    </row>
    <row r="882" spans="1:21" ht="15.75" customHeight="1">
      <c r="A882" s="33"/>
      <c r="L882" s="34"/>
      <c r="M882" s="4"/>
      <c r="N882" s="4"/>
      <c r="O882" s="4"/>
      <c r="U882" s="40"/>
    </row>
    <row r="883" spans="1:21" ht="15.75" customHeight="1">
      <c r="A883" s="33"/>
      <c r="L883" s="34"/>
      <c r="M883" s="4"/>
      <c r="N883" s="4"/>
      <c r="O883" s="4"/>
      <c r="U883" s="40"/>
    </row>
    <row r="884" spans="1:21" ht="15.75" customHeight="1">
      <c r="A884" s="33"/>
      <c r="L884" s="34"/>
      <c r="M884" s="4"/>
      <c r="N884" s="4"/>
      <c r="O884" s="4"/>
      <c r="U884" s="40"/>
    </row>
    <row r="885" spans="1:21" ht="15.75" customHeight="1">
      <c r="A885" s="33"/>
      <c r="L885" s="34"/>
      <c r="M885" s="4"/>
      <c r="N885" s="4"/>
      <c r="O885" s="4"/>
      <c r="U885" s="40"/>
    </row>
    <row r="886" spans="1:21" ht="15.75" customHeight="1">
      <c r="A886" s="33"/>
      <c r="L886" s="34"/>
      <c r="M886" s="4"/>
      <c r="N886" s="4"/>
      <c r="O886" s="4"/>
      <c r="U886" s="40"/>
    </row>
    <row r="887" spans="1:21" ht="15.75" customHeight="1">
      <c r="A887" s="33"/>
      <c r="L887" s="34"/>
      <c r="M887" s="4"/>
      <c r="N887" s="4"/>
      <c r="O887" s="4"/>
      <c r="U887" s="40"/>
    </row>
    <row r="888" spans="1:21" ht="15.75" customHeight="1">
      <c r="A888" s="33"/>
      <c r="L888" s="34"/>
      <c r="M888" s="4"/>
      <c r="N888" s="4"/>
      <c r="O888" s="4"/>
      <c r="U888" s="40"/>
    </row>
    <row r="889" spans="1:21" ht="15.75" customHeight="1">
      <c r="A889" s="33"/>
      <c r="L889" s="34"/>
      <c r="M889" s="4"/>
      <c r="N889" s="4"/>
      <c r="O889" s="4"/>
      <c r="U889" s="40"/>
    </row>
    <row r="890" spans="1:21" ht="15.75" customHeight="1">
      <c r="A890" s="33"/>
      <c r="L890" s="34"/>
      <c r="M890" s="4"/>
      <c r="N890" s="4"/>
      <c r="O890" s="4"/>
      <c r="U890" s="40"/>
    </row>
    <row r="891" spans="1:21" ht="15.75" customHeight="1">
      <c r="A891" s="33"/>
      <c r="L891" s="34"/>
      <c r="M891" s="4"/>
      <c r="N891" s="4"/>
      <c r="O891" s="4"/>
      <c r="U891" s="40"/>
    </row>
    <row r="892" spans="1:21" ht="15.75" customHeight="1">
      <c r="A892" s="33"/>
      <c r="L892" s="34"/>
      <c r="M892" s="4"/>
      <c r="N892" s="4"/>
      <c r="O892" s="4"/>
      <c r="U892" s="40"/>
    </row>
    <row r="893" spans="1:21" ht="15.75" customHeight="1">
      <c r="A893" s="33"/>
      <c r="L893" s="34"/>
      <c r="M893" s="4"/>
      <c r="N893" s="4"/>
      <c r="O893" s="4"/>
      <c r="U893" s="40"/>
    </row>
    <row r="894" spans="1:21" ht="15.75" customHeight="1">
      <c r="A894" s="33"/>
      <c r="L894" s="34"/>
      <c r="M894" s="4"/>
      <c r="N894" s="4"/>
      <c r="O894" s="4"/>
      <c r="U894" s="40"/>
    </row>
    <row r="895" spans="1:21" ht="15.75" customHeight="1">
      <c r="A895" s="33"/>
      <c r="L895" s="34"/>
      <c r="M895" s="4"/>
      <c r="N895" s="4"/>
      <c r="O895" s="4"/>
      <c r="U895" s="40"/>
    </row>
    <row r="896" spans="1:21" ht="15.75" customHeight="1">
      <c r="A896" s="33"/>
      <c r="L896" s="34"/>
      <c r="M896" s="4"/>
      <c r="N896" s="4"/>
      <c r="O896" s="4"/>
      <c r="U896" s="40"/>
    </row>
    <row r="897" spans="1:21" ht="15.75" customHeight="1">
      <c r="A897" s="33"/>
      <c r="L897" s="34"/>
      <c r="M897" s="4"/>
      <c r="N897" s="4"/>
      <c r="O897" s="4"/>
      <c r="U897" s="40"/>
    </row>
    <row r="898" spans="1:21" ht="15.75" customHeight="1">
      <c r="A898" s="33"/>
      <c r="L898" s="34"/>
      <c r="M898" s="4"/>
      <c r="N898" s="4"/>
      <c r="O898" s="4"/>
      <c r="U898" s="40"/>
    </row>
    <row r="899" spans="1:21" ht="15.75" customHeight="1">
      <c r="A899" s="33"/>
      <c r="L899" s="34"/>
      <c r="M899" s="4"/>
      <c r="N899" s="4"/>
      <c r="O899" s="4"/>
      <c r="U899" s="40"/>
    </row>
    <row r="900" spans="1:21" ht="15.75" customHeight="1">
      <c r="A900" s="33"/>
      <c r="L900" s="34"/>
      <c r="M900" s="4"/>
      <c r="N900" s="4"/>
      <c r="O900" s="4"/>
      <c r="U900" s="40"/>
    </row>
    <row r="901" spans="1:21" ht="15.75" customHeight="1">
      <c r="A901" s="33"/>
      <c r="L901" s="34"/>
      <c r="M901" s="4"/>
      <c r="N901" s="4"/>
      <c r="O901" s="4"/>
      <c r="U901" s="40"/>
    </row>
    <row r="902" spans="1:21" ht="15.75" customHeight="1">
      <c r="A902" s="33"/>
      <c r="L902" s="34"/>
      <c r="M902" s="4"/>
      <c r="N902" s="4"/>
      <c r="O902" s="4"/>
      <c r="U902" s="40"/>
    </row>
    <row r="903" spans="1:21" ht="15.75" customHeight="1">
      <c r="A903" s="33"/>
      <c r="L903" s="34"/>
      <c r="M903" s="4"/>
      <c r="N903" s="4"/>
      <c r="O903" s="4"/>
      <c r="U903" s="40"/>
    </row>
    <row r="904" spans="1:21" ht="15.75" customHeight="1">
      <c r="A904" s="33"/>
      <c r="L904" s="34"/>
      <c r="M904" s="4"/>
      <c r="N904" s="4"/>
      <c r="O904" s="4"/>
      <c r="U904" s="40"/>
    </row>
    <row r="905" spans="1:21" ht="15.75" customHeight="1">
      <c r="A905" s="33"/>
      <c r="L905" s="34"/>
      <c r="M905" s="4"/>
      <c r="N905" s="4"/>
      <c r="O905" s="4"/>
      <c r="U905" s="40"/>
    </row>
    <row r="906" spans="1:21" ht="15.75" customHeight="1">
      <c r="A906" s="33"/>
      <c r="L906" s="34"/>
      <c r="M906" s="4"/>
      <c r="N906" s="4"/>
      <c r="O906" s="4"/>
      <c r="U906" s="40"/>
    </row>
    <row r="907" spans="1:21" ht="15.75" customHeight="1">
      <c r="A907" s="33"/>
      <c r="L907" s="34"/>
      <c r="M907" s="4"/>
      <c r="N907" s="4"/>
      <c r="O907" s="4"/>
      <c r="U907" s="40"/>
    </row>
    <row r="908" spans="1:21" ht="15.75" customHeight="1">
      <c r="A908" s="33"/>
      <c r="L908" s="34"/>
      <c r="M908" s="4"/>
      <c r="N908" s="4"/>
      <c r="O908" s="4"/>
      <c r="U908" s="40"/>
    </row>
    <row r="909" spans="1:21" ht="15.75" customHeight="1">
      <c r="A909" s="33"/>
      <c r="L909" s="34"/>
      <c r="M909" s="4"/>
      <c r="N909" s="4"/>
      <c r="O909" s="4"/>
      <c r="U909" s="40"/>
    </row>
    <row r="910" spans="1:21" ht="15.75" customHeight="1">
      <c r="A910" s="33"/>
      <c r="L910" s="34"/>
      <c r="M910" s="4"/>
      <c r="N910" s="4"/>
      <c r="O910" s="4"/>
      <c r="U910" s="40"/>
    </row>
    <row r="911" spans="1:21" ht="15.75" customHeight="1">
      <c r="A911" s="33"/>
      <c r="L911" s="34"/>
      <c r="M911" s="4"/>
      <c r="N911" s="4"/>
      <c r="O911" s="4"/>
      <c r="U911" s="40"/>
    </row>
    <row r="912" spans="1:21" ht="15.75" customHeight="1">
      <c r="A912" s="33"/>
      <c r="L912" s="34"/>
      <c r="M912" s="4"/>
      <c r="N912" s="4"/>
      <c r="O912" s="4"/>
      <c r="U912" s="40"/>
    </row>
    <row r="913" spans="1:21" ht="15.75" customHeight="1">
      <c r="A913" s="33"/>
      <c r="L913" s="34"/>
      <c r="M913" s="4"/>
      <c r="N913" s="4"/>
      <c r="O913" s="4"/>
      <c r="U913" s="40"/>
    </row>
    <row r="914" spans="1:21" ht="15.75" customHeight="1">
      <c r="A914" s="33"/>
      <c r="L914" s="34"/>
      <c r="M914" s="4"/>
      <c r="N914" s="4"/>
      <c r="O914" s="4"/>
      <c r="U914" s="40"/>
    </row>
    <row r="915" spans="1:21" ht="15.75" customHeight="1">
      <c r="A915" s="33"/>
      <c r="L915" s="34"/>
      <c r="M915" s="4"/>
      <c r="N915" s="4"/>
      <c r="O915" s="4"/>
      <c r="U915" s="40"/>
    </row>
    <row r="916" spans="1:21" ht="15.75" customHeight="1">
      <c r="A916" s="33"/>
      <c r="L916" s="34"/>
      <c r="M916" s="4"/>
      <c r="N916" s="4"/>
      <c r="O916" s="4"/>
      <c r="U916" s="40"/>
    </row>
    <row r="917" spans="1:21" ht="15.75" customHeight="1">
      <c r="A917" s="33"/>
      <c r="L917" s="34"/>
      <c r="M917" s="4"/>
      <c r="N917" s="4"/>
      <c r="O917" s="4"/>
      <c r="U917" s="40"/>
    </row>
    <row r="918" spans="1:21" ht="15.75" customHeight="1">
      <c r="A918" s="33"/>
      <c r="L918" s="34"/>
      <c r="M918" s="4"/>
      <c r="N918" s="4"/>
      <c r="O918" s="4"/>
      <c r="U918" s="40"/>
    </row>
    <row r="919" spans="1:21" ht="15.75" customHeight="1">
      <c r="A919" s="33"/>
      <c r="L919" s="34"/>
      <c r="M919" s="4"/>
      <c r="N919" s="4"/>
      <c r="O919" s="4"/>
      <c r="U919" s="40"/>
    </row>
    <row r="920" spans="1:21" ht="15.75" customHeight="1">
      <c r="A920" s="33"/>
      <c r="L920" s="34"/>
      <c r="M920" s="4"/>
      <c r="N920" s="4"/>
      <c r="O920" s="4"/>
      <c r="U920" s="40"/>
    </row>
    <row r="921" spans="1:21" ht="15.75" customHeight="1">
      <c r="A921" s="33"/>
      <c r="L921" s="34"/>
      <c r="M921" s="4"/>
      <c r="N921" s="4"/>
      <c r="O921" s="4"/>
      <c r="U921" s="40"/>
    </row>
    <row r="922" spans="1:21" ht="15.75" customHeight="1">
      <c r="A922" s="33"/>
      <c r="L922" s="34"/>
      <c r="M922" s="4"/>
      <c r="N922" s="4"/>
      <c r="O922" s="4"/>
      <c r="U922" s="40"/>
    </row>
    <row r="923" spans="1:21" ht="15.75" customHeight="1">
      <c r="A923" s="33"/>
      <c r="L923" s="34"/>
      <c r="M923" s="4"/>
      <c r="N923" s="4"/>
      <c r="O923" s="4"/>
      <c r="U923" s="40"/>
    </row>
    <row r="924" spans="1:21" ht="15.75" customHeight="1">
      <c r="A924" s="33"/>
      <c r="L924" s="34"/>
      <c r="M924" s="4"/>
      <c r="N924" s="4"/>
      <c r="O924" s="4"/>
      <c r="U924" s="40"/>
    </row>
    <row r="925" spans="1:21" ht="15.75" customHeight="1">
      <c r="A925" s="33"/>
      <c r="L925" s="34"/>
      <c r="M925" s="4"/>
      <c r="N925" s="4"/>
      <c r="O925" s="4"/>
      <c r="U925" s="40"/>
    </row>
    <row r="926" spans="1:21" ht="15.75" customHeight="1">
      <c r="A926" s="33"/>
      <c r="L926" s="34"/>
      <c r="M926" s="4"/>
      <c r="N926" s="4"/>
      <c r="O926" s="4"/>
      <c r="U926" s="40"/>
    </row>
    <row r="927" spans="1:21" ht="15.75" customHeight="1">
      <c r="A927" s="33"/>
      <c r="L927" s="34"/>
      <c r="M927" s="4"/>
      <c r="N927" s="4"/>
      <c r="O927" s="4"/>
      <c r="U927" s="40"/>
    </row>
    <row r="928" spans="1:21" ht="15.75" customHeight="1">
      <c r="A928" s="33"/>
      <c r="L928" s="34"/>
      <c r="M928" s="4"/>
      <c r="N928" s="4"/>
      <c r="O928" s="4"/>
      <c r="U928" s="40"/>
    </row>
    <row r="929" spans="1:21" ht="15.75" customHeight="1">
      <c r="A929" s="33"/>
      <c r="L929" s="34"/>
      <c r="M929" s="4"/>
      <c r="N929" s="4"/>
      <c r="O929" s="4"/>
      <c r="U929" s="40"/>
    </row>
    <row r="930" spans="1:21" ht="15.75" customHeight="1">
      <c r="A930" s="33"/>
      <c r="L930" s="34"/>
      <c r="M930" s="4"/>
      <c r="N930" s="4"/>
      <c r="O930" s="4"/>
      <c r="U930" s="40"/>
    </row>
    <row r="931" spans="1:21" ht="15.75" customHeight="1">
      <c r="A931" s="33"/>
      <c r="L931" s="34"/>
      <c r="M931" s="4"/>
      <c r="N931" s="4"/>
      <c r="O931" s="4"/>
      <c r="U931" s="40"/>
    </row>
    <row r="932" spans="1:21" ht="15.75" customHeight="1">
      <c r="A932" s="33"/>
      <c r="L932" s="34"/>
      <c r="M932" s="4"/>
      <c r="N932" s="4"/>
      <c r="O932" s="4"/>
      <c r="U932" s="40"/>
    </row>
    <row r="933" spans="1:21" ht="15.75" customHeight="1">
      <c r="A933" s="33"/>
      <c r="L933" s="34"/>
      <c r="M933" s="4"/>
      <c r="N933" s="4"/>
      <c r="O933" s="4"/>
      <c r="U933" s="40"/>
    </row>
    <row r="934" spans="1:21" ht="15.75" customHeight="1">
      <c r="A934" s="33"/>
      <c r="L934" s="34"/>
      <c r="M934" s="4"/>
      <c r="N934" s="4"/>
      <c r="O934" s="4"/>
      <c r="U934" s="40"/>
    </row>
    <row r="935" spans="1:21" ht="15.75" customHeight="1">
      <c r="A935" s="33"/>
      <c r="L935" s="34"/>
      <c r="M935" s="4"/>
      <c r="N935" s="4"/>
      <c r="O935" s="4"/>
      <c r="U935" s="40"/>
    </row>
    <row r="936" spans="1:21" ht="15.75" customHeight="1">
      <c r="A936" s="33"/>
      <c r="L936" s="34"/>
      <c r="M936" s="4"/>
      <c r="N936" s="4"/>
      <c r="O936" s="4"/>
      <c r="U936" s="40"/>
    </row>
    <row r="937" spans="1:21" ht="15.75" customHeight="1">
      <c r="A937" s="33"/>
      <c r="L937" s="34"/>
      <c r="M937" s="4"/>
      <c r="N937" s="4"/>
      <c r="O937" s="4"/>
      <c r="U937" s="40"/>
    </row>
    <row r="938" spans="1:21" ht="15.75" customHeight="1">
      <c r="A938" s="33"/>
      <c r="L938" s="34"/>
      <c r="M938" s="4"/>
      <c r="N938" s="4"/>
      <c r="O938" s="4"/>
      <c r="U938" s="40"/>
    </row>
    <row r="939" spans="1:21" ht="15.75" customHeight="1">
      <c r="A939" s="33"/>
      <c r="L939" s="34"/>
      <c r="M939" s="4"/>
      <c r="N939" s="4"/>
      <c r="O939" s="4"/>
      <c r="U939" s="40"/>
    </row>
    <row r="940" spans="1:21" ht="15.75" customHeight="1">
      <c r="A940" s="33"/>
      <c r="L940" s="34"/>
      <c r="M940" s="4"/>
      <c r="N940" s="4"/>
      <c r="O940" s="4"/>
      <c r="U940" s="40"/>
    </row>
    <row r="941" spans="1:21" ht="15.75" customHeight="1">
      <c r="A941" s="33"/>
      <c r="L941" s="34"/>
      <c r="M941" s="4"/>
      <c r="N941" s="4"/>
      <c r="O941" s="4"/>
      <c r="U941" s="40"/>
    </row>
    <row r="942" spans="1:21" ht="15.75" customHeight="1">
      <c r="A942" s="33"/>
      <c r="L942" s="34"/>
      <c r="M942" s="4"/>
      <c r="N942" s="4"/>
      <c r="O942" s="4"/>
      <c r="U942" s="40"/>
    </row>
    <row r="943" spans="1:21" ht="15.75" customHeight="1">
      <c r="A943" s="33"/>
      <c r="L943" s="34"/>
      <c r="M943" s="4"/>
      <c r="N943" s="4"/>
      <c r="O943" s="4"/>
      <c r="U943" s="40"/>
    </row>
    <row r="944" spans="1:21" ht="15.75" customHeight="1">
      <c r="A944" s="33"/>
      <c r="L944" s="34"/>
      <c r="M944" s="4"/>
      <c r="N944" s="4"/>
      <c r="O944" s="4"/>
      <c r="U944" s="40"/>
    </row>
    <row r="945" spans="1:21" ht="15.75" customHeight="1">
      <c r="A945" s="33"/>
      <c r="L945" s="34"/>
      <c r="M945" s="4"/>
      <c r="N945" s="4"/>
      <c r="O945" s="4"/>
      <c r="U945" s="40"/>
    </row>
    <row r="946" spans="1:21" ht="15.75" customHeight="1">
      <c r="A946" s="33"/>
      <c r="L946" s="34"/>
      <c r="M946" s="4"/>
      <c r="N946" s="4"/>
      <c r="O946" s="4"/>
      <c r="U946" s="40"/>
    </row>
    <row r="947" spans="1:21" ht="15.75" customHeight="1">
      <c r="A947" s="33"/>
      <c r="L947" s="34"/>
      <c r="M947" s="4"/>
      <c r="N947" s="4"/>
      <c r="O947" s="4"/>
      <c r="U947" s="40"/>
    </row>
    <row r="948" spans="1:21" ht="15.75" customHeight="1">
      <c r="A948" s="33"/>
      <c r="L948" s="34"/>
      <c r="M948" s="4"/>
      <c r="N948" s="4"/>
      <c r="O948" s="4"/>
      <c r="U948" s="40"/>
    </row>
    <row r="949" spans="1:21" ht="15.75" customHeight="1">
      <c r="A949" s="33"/>
      <c r="L949" s="34"/>
      <c r="M949" s="4"/>
      <c r="N949" s="4"/>
      <c r="O949" s="4"/>
      <c r="U949" s="40"/>
    </row>
    <row r="950" spans="1:21" ht="15.75" customHeight="1">
      <c r="A950" s="33"/>
      <c r="L950" s="34"/>
      <c r="M950" s="4"/>
      <c r="N950" s="4"/>
      <c r="O950" s="4"/>
      <c r="U950" s="40"/>
    </row>
    <row r="951" spans="1:21" ht="15.75" customHeight="1">
      <c r="A951" s="33"/>
      <c r="L951" s="34"/>
      <c r="M951" s="4"/>
      <c r="N951" s="4"/>
      <c r="O951" s="4"/>
      <c r="U951" s="40"/>
    </row>
    <row r="952" spans="1:21" ht="15.75" customHeight="1">
      <c r="A952" s="33"/>
      <c r="L952" s="34"/>
      <c r="M952" s="4"/>
      <c r="N952" s="4"/>
      <c r="O952" s="4"/>
      <c r="U952" s="40"/>
    </row>
    <row r="953" spans="1:21" ht="15.75" customHeight="1">
      <c r="A953" s="33"/>
      <c r="L953" s="34"/>
      <c r="M953" s="4"/>
      <c r="N953" s="4"/>
      <c r="O953" s="4"/>
      <c r="U953" s="40"/>
    </row>
    <row r="954" spans="1:21" ht="15.75" customHeight="1">
      <c r="A954" s="33"/>
      <c r="L954" s="34"/>
      <c r="M954" s="4"/>
      <c r="N954" s="4"/>
      <c r="O954" s="4"/>
      <c r="U954" s="40"/>
    </row>
    <row r="955" spans="1:21" ht="15.75" customHeight="1">
      <c r="A955" s="33"/>
      <c r="L955" s="34"/>
      <c r="M955" s="4"/>
      <c r="N955" s="4"/>
      <c r="O955" s="4"/>
      <c r="U955" s="40"/>
    </row>
    <row r="956" spans="1:21" ht="15.75" customHeight="1">
      <c r="A956" s="33"/>
      <c r="L956" s="34"/>
      <c r="M956" s="4"/>
      <c r="N956" s="4"/>
      <c r="O956" s="4"/>
      <c r="U956" s="40"/>
    </row>
    <row r="957" spans="1:21" ht="15.75" customHeight="1">
      <c r="A957" s="33"/>
      <c r="L957" s="34"/>
      <c r="M957" s="4"/>
      <c r="N957" s="4"/>
      <c r="O957" s="4"/>
      <c r="U957" s="40"/>
    </row>
    <row r="958" spans="1:21" ht="15.75" customHeight="1">
      <c r="A958" s="33"/>
      <c r="L958" s="34"/>
      <c r="M958" s="4"/>
      <c r="N958" s="4"/>
      <c r="O958" s="4"/>
      <c r="U958" s="40"/>
    </row>
    <row r="959" spans="1:21" ht="15.75" customHeight="1">
      <c r="A959" s="33"/>
      <c r="L959" s="34"/>
      <c r="M959" s="4"/>
      <c r="N959" s="4"/>
      <c r="O959" s="4"/>
      <c r="U959" s="40"/>
    </row>
    <row r="960" spans="1:21" ht="15.75" customHeight="1">
      <c r="A960" s="33"/>
      <c r="L960" s="34"/>
      <c r="M960" s="4"/>
      <c r="N960" s="4"/>
      <c r="O960" s="4"/>
      <c r="U960" s="40"/>
    </row>
    <row r="961" spans="1:21" ht="15.75" customHeight="1">
      <c r="A961" s="33"/>
      <c r="L961" s="34"/>
      <c r="M961" s="4"/>
      <c r="N961" s="4"/>
      <c r="O961" s="4"/>
      <c r="U961" s="40"/>
    </row>
    <row r="962" spans="1:21" ht="15.75" customHeight="1">
      <c r="A962" s="33"/>
      <c r="L962" s="34"/>
      <c r="M962" s="4"/>
      <c r="N962" s="4"/>
      <c r="O962" s="4"/>
      <c r="U962" s="40"/>
    </row>
    <row r="963" spans="1:21" ht="15.75" customHeight="1">
      <c r="A963" s="33"/>
      <c r="L963" s="34"/>
      <c r="M963" s="4"/>
      <c r="N963" s="4"/>
      <c r="O963" s="4"/>
      <c r="U963" s="40"/>
    </row>
    <row r="964" spans="1:21" ht="15.75" customHeight="1">
      <c r="A964" s="33"/>
      <c r="L964" s="34"/>
      <c r="M964" s="4"/>
      <c r="N964" s="4"/>
      <c r="O964" s="4"/>
      <c r="U964" s="40"/>
    </row>
    <row r="965" spans="1:21" ht="15.75" customHeight="1">
      <c r="A965" s="33"/>
      <c r="L965" s="34"/>
      <c r="M965" s="4"/>
      <c r="N965" s="4"/>
      <c r="O965" s="4"/>
      <c r="U965" s="40"/>
    </row>
    <row r="966" spans="1:21" ht="15.75" customHeight="1">
      <c r="A966" s="33"/>
      <c r="L966" s="34"/>
      <c r="M966" s="4"/>
      <c r="N966" s="4"/>
      <c r="O966" s="4"/>
      <c r="U966" s="40"/>
    </row>
    <row r="967" spans="1:21" ht="15.75" customHeight="1">
      <c r="A967" s="33"/>
      <c r="L967" s="34"/>
      <c r="M967" s="4"/>
      <c r="N967" s="4"/>
      <c r="O967" s="4"/>
      <c r="U967" s="40"/>
    </row>
    <row r="968" spans="1:21" ht="15.75" customHeight="1">
      <c r="A968" s="33"/>
      <c r="L968" s="34"/>
      <c r="M968" s="4"/>
      <c r="N968" s="4"/>
      <c r="O968" s="4"/>
      <c r="U968" s="40"/>
    </row>
    <row r="969" spans="1:21" ht="15.75" customHeight="1">
      <c r="A969" s="33"/>
      <c r="L969" s="34"/>
      <c r="M969" s="4"/>
      <c r="N969" s="4"/>
      <c r="O969" s="4"/>
      <c r="U969" s="40"/>
    </row>
    <row r="970" spans="1:21" ht="15.75" customHeight="1">
      <c r="A970" s="33"/>
      <c r="L970" s="34"/>
      <c r="M970" s="4"/>
      <c r="N970" s="4"/>
      <c r="O970" s="4"/>
      <c r="U970" s="40"/>
    </row>
    <row r="971" spans="1:21" ht="15.75" customHeight="1">
      <c r="A971" s="33"/>
      <c r="L971" s="34"/>
      <c r="M971" s="4"/>
      <c r="N971" s="4"/>
      <c r="O971" s="4"/>
      <c r="U971" s="40"/>
    </row>
    <row r="972" spans="1:21" ht="15.75" customHeight="1">
      <c r="A972" s="33"/>
      <c r="L972" s="34"/>
      <c r="M972" s="4"/>
      <c r="N972" s="4"/>
      <c r="O972" s="4"/>
      <c r="U972" s="40"/>
    </row>
    <row r="973" spans="1:21" ht="15.75" customHeight="1">
      <c r="A973" s="33"/>
      <c r="L973" s="34"/>
      <c r="M973" s="4"/>
      <c r="N973" s="4"/>
      <c r="O973" s="4"/>
      <c r="U973" s="40"/>
    </row>
    <row r="974" spans="1:21" ht="15.75" customHeight="1">
      <c r="A974" s="33"/>
      <c r="L974" s="34"/>
      <c r="M974" s="4"/>
      <c r="N974" s="4"/>
      <c r="O974" s="4"/>
      <c r="U974" s="40"/>
    </row>
    <row r="975" spans="1:21" ht="15.75" customHeight="1">
      <c r="A975" s="33"/>
      <c r="L975" s="34"/>
      <c r="M975" s="4"/>
      <c r="N975" s="4"/>
      <c r="O975" s="4"/>
      <c r="U975" s="40"/>
    </row>
    <row r="976" spans="1:21" ht="15.75" customHeight="1">
      <c r="A976" s="33"/>
      <c r="L976" s="34"/>
      <c r="M976" s="4"/>
      <c r="N976" s="4"/>
      <c r="O976" s="4"/>
      <c r="U976" s="40"/>
    </row>
    <row r="977" spans="1:21" ht="15.75" customHeight="1">
      <c r="A977" s="33"/>
      <c r="L977" s="34"/>
      <c r="M977" s="4"/>
      <c r="N977" s="4"/>
      <c r="O977" s="4"/>
      <c r="U977" s="40"/>
    </row>
    <row r="978" spans="1:21" ht="15.75" customHeight="1">
      <c r="A978" s="33"/>
      <c r="L978" s="34"/>
      <c r="M978" s="4"/>
      <c r="N978" s="4"/>
      <c r="O978" s="4"/>
      <c r="U978" s="40"/>
    </row>
    <row r="979" spans="1:21" ht="15.75" customHeight="1">
      <c r="A979" s="33"/>
      <c r="L979" s="34"/>
      <c r="M979" s="4"/>
      <c r="N979" s="4"/>
      <c r="O979" s="4"/>
      <c r="U979" s="40"/>
    </row>
    <row r="980" spans="1:21" ht="15.75" customHeight="1">
      <c r="A980" s="33"/>
      <c r="L980" s="34"/>
      <c r="M980" s="4"/>
      <c r="N980" s="4"/>
      <c r="O980" s="4"/>
      <c r="U980" s="40"/>
    </row>
    <row r="981" spans="1:21" ht="15.75" customHeight="1">
      <c r="A981" s="33"/>
      <c r="L981" s="34"/>
      <c r="M981" s="4"/>
      <c r="N981" s="4"/>
      <c r="O981" s="4"/>
      <c r="U981" s="40"/>
    </row>
    <row r="982" spans="1:21" ht="15.75" customHeight="1">
      <c r="A982" s="33"/>
      <c r="L982" s="34"/>
      <c r="M982" s="4"/>
      <c r="N982" s="4"/>
      <c r="O982" s="4"/>
      <c r="U982" s="40"/>
    </row>
    <row r="983" spans="1:21" ht="15.75" customHeight="1">
      <c r="A983" s="33"/>
      <c r="L983" s="34"/>
      <c r="M983" s="4"/>
      <c r="N983" s="4"/>
      <c r="O983" s="4"/>
      <c r="U983" s="40"/>
    </row>
    <row r="984" spans="1:21" ht="15.75" customHeight="1">
      <c r="A984" s="33"/>
      <c r="L984" s="34"/>
      <c r="M984" s="4"/>
      <c r="N984" s="4"/>
      <c r="O984" s="4"/>
      <c r="U984" s="40"/>
    </row>
    <row r="985" spans="1:21" ht="15.75" customHeight="1">
      <c r="A985" s="33"/>
      <c r="L985" s="34"/>
      <c r="M985" s="4"/>
      <c r="N985" s="4"/>
      <c r="O985" s="4"/>
      <c r="U985" s="40"/>
    </row>
    <row r="986" spans="1:21" ht="15.75" customHeight="1">
      <c r="A986" s="33"/>
      <c r="L986" s="34"/>
      <c r="M986" s="4"/>
      <c r="N986" s="4"/>
      <c r="O986" s="4"/>
      <c r="U986" s="40"/>
    </row>
    <row r="987" spans="1:21" ht="15.75" customHeight="1">
      <c r="A987" s="33"/>
      <c r="L987" s="34"/>
      <c r="M987" s="4"/>
      <c r="N987" s="4"/>
      <c r="O987" s="4"/>
      <c r="U987" s="40"/>
    </row>
    <row r="988" spans="1:21" ht="15.75" customHeight="1">
      <c r="A988" s="33"/>
      <c r="L988" s="34"/>
      <c r="M988" s="4"/>
      <c r="N988" s="4"/>
      <c r="O988" s="4"/>
      <c r="U988" s="40"/>
    </row>
    <row r="989" spans="1:21" ht="15.75" customHeight="1">
      <c r="A989" s="33"/>
      <c r="L989" s="34"/>
      <c r="M989" s="4"/>
      <c r="N989" s="4"/>
      <c r="O989" s="4"/>
      <c r="U989" s="40"/>
    </row>
    <row r="990" spans="1:21" ht="15.75" customHeight="1">
      <c r="A990" s="33"/>
      <c r="L990" s="34"/>
      <c r="M990" s="4"/>
      <c r="N990" s="4"/>
      <c r="O990" s="4"/>
      <c r="U990" s="40"/>
    </row>
    <row r="991" spans="1:21" ht="15.75" customHeight="1">
      <c r="A991" s="33"/>
      <c r="L991" s="34"/>
      <c r="M991" s="4"/>
      <c r="N991" s="4"/>
      <c r="O991" s="4"/>
      <c r="U991" s="40"/>
    </row>
    <row r="992" spans="1:21" ht="15.75" customHeight="1">
      <c r="A992" s="33"/>
      <c r="L992" s="34"/>
      <c r="M992" s="4"/>
      <c r="N992" s="4"/>
      <c r="O992" s="4"/>
      <c r="U992" s="40"/>
    </row>
    <row r="993" spans="1:21" ht="15.75" customHeight="1">
      <c r="A993" s="33"/>
      <c r="L993" s="34"/>
      <c r="M993" s="4"/>
      <c r="N993" s="4"/>
      <c r="O993" s="4"/>
      <c r="U993" s="40"/>
    </row>
    <row r="994" spans="1:21" ht="15.75" customHeight="1">
      <c r="A994" s="33"/>
      <c r="L994" s="34"/>
      <c r="M994" s="4"/>
      <c r="N994" s="4"/>
      <c r="O994" s="4"/>
      <c r="U994" s="40"/>
    </row>
    <row r="995" spans="1:21" ht="15.75" customHeight="1">
      <c r="A995" s="33"/>
      <c r="L995" s="34"/>
      <c r="M995" s="4"/>
      <c r="N995" s="4"/>
      <c r="O995" s="4"/>
      <c r="U995" s="40"/>
    </row>
    <row r="996" spans="1:21" ht="15.75" customHeight="1">
      <c r="A996" s="33"/>
      <c r="L996" s="34"/>
      <c r="M996" s="4"/>
      <c r="N996" s="4"/>
      <c r="O996" s="4"/>
      <c r="U996" s="40"/>
    </row>
    <row r="997" spans="1:21" ht="15.75" customHeight="1">
      <c r="A997" s="33"/>
      <c r="L997" s="34"/>
      <c r="M997" s="4"/>
      <c r="N997" s="4"/>
      <c r="O997" s="4"/>
      <c r="U997" s="40"/>
    </row>
    <row r="998" spans="1:21" ht="15.75" customHeight="1">
      <c r="A998" s="33"/>
      <c r="L998" s="34"/>
      <c r="M998" s="4"/>
      <c r="N998" s="4"/>
      <c r="O998" s="4"/>
      <c r="U998" s="40"/>
    </row>
    <row r="999" spans="1:21" ht="15.75" customHeight="1">
      <c r="A999" s="33"/>
      <c r="L999" s="34"/>
      <c r="M999" s="4"/>
      <c r="N999" s="4"/>
      <c r="O999" s="4"/>
      <c r="U999" s="40"/>
    </row>
    <row r="1000" spans="1:21" ht="15.75" customHeight="1">
      <c r="A1000" s="33"/>
      <c r="L1000" s="34"/>
      <c r="M1000" s="4"/>
      <c r="N1000" s="4"/>
      <c r="O1000" s="4"/>
      <c r="U1000" s="40"/>
    </row>
  </sheetData>
  <autoFilter ref="A5:T5"/>
  <mergeCells count="16">
    <mergeCell ref="Q3:T3"/>
    <mergeCell ref="S4:T4"/>
    <mergeCell ref="B5:C5"/>
    <mergeCell ref="D5:E5"/>
    <mergeCell ref="A1:B2"/>
    <mergeCell ref="E1:P1"/>
    <mergeCell ref="R1:T1"/>
    <mergeCell ref="E2:P2"/>
    <mergeCell ref="R2:T2"/>
    <mergeCell ref="B3:C4"/>
    <mergeCell ref="D3:E4"/>
    <mergeCell ref="U1:W1"/>
    <mergeCell ref="U3:U4"/>
    <mergeCell ref="V3:V4"/>
    <mergeCell ref="W3:W4"/>
    <mergeCell ref="U2:W2"/>
  </mergeCells>
  <hyperlinks>
    <hyperlink ref="P6" r:id="rId1"/>
    <hyperlink ref="P7" r:id="rId2"/>
    <hyperlink ref="P8" r:id="rId3"/>
    <hyperlink ref="P9" r:id="rId4"/>
    <hyperlink ref="P10" r:id="rId5"/>
    <hyperlink ref="P11" r:id="rId6"/>
    <hyperlink ref="P12" r:id="rId7"/>
    <hyperlink ref="P13" r:id="rId8"/>
    <hyperlink ref="P14" r:id="rId9"/>
    <hyperlink ref="P15" r:id="rId10"/>
    <hyperlink ref="P16" r:id="rId11"/>
    <hyperlink ref="P17" r:id="rId12"/>
    <hyperlink ref="P18" r:id="rId13"/>
    <hyperlink ref="P19" r:id="rId14"/>
    <hyperlink ref="P20" r:id="rId15"/>
    <hyperlink ref="P21" r:id="rId16"/>
    <hyperlink ref="P22" r:id="rId17"/>
    <hyperlink ref="P23" r:id="rId18"/>
    <hyperlink ref="P24" r:id="rId19"/>
    <hyperlink ref="P25" r:id="rId20"/>
    <hyperlink ref="P26" r:id="rId21"/>
    <hyperlink ref="P27" r:id="rId22"/>
    <hyperlink ref="P28" r:id="rId23"/>
    <hyperlink ref="P29" r:id="rId24"/>
    <hyperlink ref="P30" r:id="rId25"/>
    <hyperlink ref="P31" r:id="rId26"/>
    <hyperlink ref="P32" r:id="rId27"/>
    <hyperlink ref="P33" r:id="rId28"/>
    <hyperlink ref="P34" r:id="rId29"/>
    <hyperlink ref="P35" r:id="rId30"/>
    <hyperlink ref="P36" r:id="rId31"/>
    <hyperlink ref="P37" r:id="rId32"/>
    <hyperlink ref="P38" r:id="rId33"/>
    <hyperlink ref="P39" r:id="rId34"/>
    <hyperlink ref="P40" r:id="rId35"/>
    <hyperlink ref="P41" r:id="rId36"/>
    <hyperlink ref="P42" r:id="rId37"/>
    <hyperlink ref="P43" r:id="rId38"/>
    <hyperlink ref="P44" r:id="rId39"/>
    <hyperlink ref="P45" r:id="rId40"/>
    <hyperlink ref="P46" r:id="rId41"/>
    <hyperlink ref="P47" r:id="rId42"/>
    <hyperlink ref="P48" r:id="rId43"/>
    <hyperlink ref="P49" r:id="rId44"/>
    <hyperlink ref="P50" r:id="rId45"/>
    <hyperlink ref="P51" r:id="rId46"/>
    <hyperlink ref="P52" r:id="rId47"/>
    <hyperlink ref="P53" r:id="rId48"/>
    <hyperlink ref="P54" r:id="rId49"/>
    <hyperlink ref="P55" r:id="rId50"/>
    <hyperlink ref="P56" r:id="rId51"/>
    <hyperlink ref="P57" r:id="rId52"/>
    <hyperlink ref="P58" r:id="rId53"/>
    <hyperlink ref="P59" r:id="rId54"/>
    <hyperlink ref="P60" r:id="rId55"/>
    <hyperlink ref="P61" r:id="rId56"/>
    <hyperlink ref="P62" r:id="rId57"/>
    <hyperlink ref="P63" r:id="rId58"/>
    <hyperlink ref="P64" r:id="rId59"/>
    <hyperlink ref="P65" r:id="rId60"/>
    <hyperlink ref="P66" r:id="rId61"/>
    <hyperlink ref="P67" r:id="rId62"/>
    <hyperlink ref="P68" r:id="rId63"/>
    <hyperlink ref="P69" r:id="rId64"/>
    <hyperlink ref="P70" r:id="rId65"/>
    <hyperlink ref="P71" r:id="rId66"/>
    <hyperlink ref="P72" r:id="rId67"/>
    <hyperlink ref="P73" r:id="rId68"/>
    <hyperlink ref="P74" r:id="rId69"/>
    <hyperlink ref="P75" r:id="rId70"/>
    <hyperlink ref="P76" r:id="rId71"/>
    <hyperlink ref="P77" r:id="rId72"/>
    <hyperlink ref="P78" r:id="rId73"/>
    <hyperlink ref="P79" r:id="rId74"/>
    <hyperlink ref="P80" r:id="rId75"/>
    <hyperlink ref="P81" r:id="rId76"/>
    <hyperlink ref="P82" r:id="rId77"/>
    <hyperlink ref="P83" r:id="rId78"/>
    <hyperlink ref="P84" r:id="rId79"/>
    <hyperlink ref="P85" r:id="rId80"/>
    <hyperlink ref="P86" r:id="rId81"/>
    <hyperlink ref="P87" r:id="rId82"/>
    <hyperlink ref="P88" r:id="rId83"/>
    <hyperlink ref="P89" r:id="rId84"/>
    <hyperlink ref="P90" r:id="rId85"/>
    <hyperlink ref="P91" r:id="rId86"/>
    <hyperlink ref="P92" r:id="rId87"/>
    <hyperlink ref="P93" r:id="rId88"/>
    <hyperlink ref="P94" r:id="rId89"/>
    <hyperlink ref="P95" r:id="rId90"/>
    <hyperlink ref="P96" r:id="rId91"/>
    <hyperlink ref="P97" r:id="rId92"/>
    <hyperlink ref="P98" r:id="rId93"/>
    <hyperlink ref="P99" r:id="rId94"/>
    <hyperlink ref="P100" r:id="rId95"/>
    <hyperlink ref="P101" r:id="rId96"/>
    <hyperlink ref="P102" r:id="rId97"/>
    <hyperlink ref="P103" r:id="rId98"/>
    <hyperlink ref="P104" r:id="rId99"/>
    <hyperlink ref="P105" r:id="rId100"/>
    <hyperlink ref="P106" r:id="rId101"/>
    <hyperlink ref="P107" r:id="rId102"/>
    <hyperlink ref="P108" r:id="rId103"/>
    <hyperlink ref="P109" r:id="rId104"/>
    <hyperlink ref="P110" r:id="rId105"/>
    <hyperlink ref="P111" r:id="rId106"/>
    <hyperlink ref="P112" r:id="rId107"/>
    <hyperlink ref="P113" r:id="rId108"/>
    <hyperlink ref="P114" r:id="rId109"/>
    <hyperlink ref="P115" r:id="rId110"/>
    <hyperlink ref="P116" r:id="rId111"/>
    <hyperlink ref="P117" r:id="rId112"/>
    <hyperlink ref="P118" r:id="rId113"/>
    <hyperlink ref="P119" r:id="rId114"/>
    <hyperlink ref="P120" r:id="rId115"/>
    <hyperlink ref="P121" r:id="rId116"/>
    <hyperlink ref="P122" r:id="rId117"/>
  </hyperlinks>
  <pageMargins left="0.7" right="0.7" top="0.75" bottom="0.75" header="0" footer="0"/>
  <pageSetup orientation="portrait" r:id="rId118"/>
  <drawing r:id="rId1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4"/>
  <sheetViews>
    <sheetView tabSelected="1" workbookViewId="0">
      <selection activeCell="P11" sqref="P11"/>
    </sheetView>
  </sheetViews>
  <sheetFormatPr baseColWidth="10" defaultRowHeight="13.5"/>
  <cols>
    <col min="1" max="1" width="11.42578125" style="43"/>
    <col min="2" max="2" width="8.28515625" style="43" customWidth="1"/>
    <col min="3" max="3" width="15.5703125" style="45" customWidth="1"/>
    <col min="4" max="4" width="11.42578125" style="43"/>
    <col min="5" max="5" width="4.5703125" style="43" customWidth="1"/>
    <col min="6" max="6" width="11.7109375" style="43" bestFit="1" customWidth="1"/>
    <col min="7" max="7" width="11.42578125" style="43"/>
    <col min="8" max="8" width="13" style="79" bestFit="1" customWidth="1"/>
    <col min="9" max="10" width="11.7109375" style="43" bestFit="1" customWidth="1"/>
    <col min="11" max="12" width="11.42578125" style="43"/>
    <col min="13" max="14" width="11.7109375" style="43" bestFit="1" customWidth="1"/>
    <col min="15" max="15" width="11.5703125" style="51" bestFit="1" customWidth="1"/>
    <col min="16" max="16" width="11.42578125" style="43"/>
    <col min="17" max="17" width="32.42578125" style="43" customWidth="1"/>
    <col min="18" max="18" width="11.42578125" style="43"/>
    <col min="19" max="21" width="11.5703125" style="43" bestFit="1" customWidth="1"/>
    <col min="22" max="22" width="11.7109375" style="64" bestFit="1" customWidth="1"/>
    <col min="23" max="23" width="11.7109375" style="67" bestFit="1" customWidth="1"/>
    <col min="24" max="24" width="11.7109375" style="64" bestFit="1" customWidth="1"/>
    <col min="25" max="25" width="19.5703125" style="68" customWidth="1"/>
    <col min="26" max="26" width="14.28515625" style="69" bestFit="1" customWidth="1"/>
    <col min="27" max="16384" width="11.42578125" style="43"/>
  </cols>
  <sheetData>
    <row r="1" spans="1:26" ht="15" thickTop="1" thickBot="1">
      <c r="A1" s="137"/>
      <c r="B1" s="138"/>
      <c r="C1" s="46"/>
      <c r="D1" s="47"/>
      <c r="E1" s="48"/>
      <c r="F1" s="141" t="s">
        <v>0</v>
      </c>
      <c r="G1" s="142"/>
      <c r="H1" s="142"/>
      <c r="I1" s="142"/>
      <c r="J1" s="142"/>
      <c r="K1" s="142"/>
      <c r="L1" s="142"/>
      <c r="M1" s="143"/>
      <c r="N1" s="143"/>
      <c r="O1" s="142"/>
      <c r="P1" s="142"/>
      <c r="Q1" s="144"/>
      <c r="R1" s="49" t="s">
        <v>1</v>
      </c>
      <c r="S1" s="145" t="s">
        <v>465</v>
      </c>
      <c r="T1" s="142"/>
      <c r="U1" s="146"/>
      <c r="V1" s="147"/>
      <c r="W1" s="148"/>
      <c r="X1" s="149"/>
    </row>
    <row r="2" spans="1:26" ht="14.25" thickTop="1">
      <c r="A2" s="139"/>
      <c r="B2" s="140"/>
      <c r="C2" s="83"/>
      <c r="D2" s="50"/>
      <c r="E2" s="50"/>
      <c r="F2" s="150" t="s">
        <v>728</v>
      </c>
      <c r="G2" s="151"/>
      <c r="H2" s="151"/>
      <c r="I2" s="151"/>
      <c r="J2" s="151"/>
      <c r="K2" s="151"/>
      <c r="L2" s="151"/>
      <c r="M2" s="151"/>
      <c r="N2" s="151"/>
      <c r="O2" s="151"/>
      <c r="P2" s="151"/>
      <c r="Q2" s="151"/>
      <c r="R2" s="52" t="s">
        <v>3</v>
      </c>
      <c r="S2" s="152" t="s">
        <v>727</v>
      </c>
      <c r="T2" s="151"/>
      <c r="U2" s="151"/>
      <c r="V2" s="153"/>
      <c r="W2" s="154"/>
      <c r="X2" s="155"/>
      <c r="Y2" s="84"/>
      <c r="Z2" s="85"/>
    </row>
    <row r="3" spans="1:26" ht="54">
      <c r="A3" s="81" t="s">
        <v>4</v>
      </c>
      <c r="B3" s="131" t="s">
        <v>5</v>
      </c>
      <c r="C3" s="132"/>
      <c r="D3" s="133" t="s">
        <v>6</v>
      </c>
      <c r="E3" s="133"/>
      <c r="F3" s="132"/>
      <c r="G3" s="53" t="s">
        <v>7</v>
      </c>
      <c r="H3" s="77" t="s">
        <v>8</v>
      </c>
      <c r="I3" s="53" t="s">
        <v>9</v>
      </c>
      <c r="J3" s="53" t="s">
        <v>10</v>
      </c>
      <c r="K3" s="55" t="s">
        <v>11</v>
      </c>
      <c r="L3" s="53" t="s">
        <v>12</v>
      </c>
      <c r="M3" s="53" t="s">
        <v>565</v>
      </c>
      <c r="N3" s="53" t="s">
        <v>566</v>
      </c>
      <c r="O3" s="56" t="s">
        <v>13</v>
      </c>
      <c r="P3" s="53" t="s">
        <v>14</v>
      </c>
      <c r="Q3" s="53" t="s">
        <v>15</v>
      </c>
      <c r="R3" s="134" t="s">
        <v>16</v>
      </c>
      <c r="S3" s="132"/>
      <c r="T3" s="132"/>
      <c r="U3" s="132"/>
      <c r="V3" s="135" t="s">
        <v>543</v>
      </c>
      <c r="W3" s="156" t="s">
        <v>466</v>
      </c>
      <c r="X3" s="135" t="s">
        <v>545</v>
      </c>
      <c r="Y3" s="72"/>
      <c r="Z3" s="73"/>
    </row>
    <row r="4" spans="1:26" ht="13.5" customHeight="1">
      <c r="A4" s="81"/>
      <c r="B4" s="132"/>
      <c r="C4" s="132"/>
      <c r="D4" s="132"/>
      <c r="E4" s="132"/>
      <c r="F4" s="132"/>
      <c r="G4" s="53"/>
      <c r="H4" s="77"/>
      <c r="I4" s="53"/>
      <c r="J4" s="53"/>
      <c r="K4" s="55"/>
      <c r="L4" s="53"/>
      <c r="M4" s="53"/>
      <c r="N4" s="53"/>
      <c r="O4" s="56"/>
      <c r="P4" s="53"/>
      <c r="Q4" s="53"/>
      <c r="R4" s="53" t="s">
        <v>17</v>
      </c>
      <c r="S4" s="57" t="s">
        <v>18</v>
      </c>
      <c r="T4" s="133" t="s">
        <v>19</v>
      </c>
      <c r="U4" s="132"/>
      <c r="V4" s="136"/>
      <c r="W4" s="136"/>
      <c r="X4" s="136"/>
      <c r="Y4" s="72"/>
      <c r="Z4" s="73"/>
    </row>
    <row r="5" spans="1:26" ht="15" customHeight="1">
      <c r="A5" s="81"/>
      <c r="B5" s="131"/>
      <c r="C5" s="132"/>
      <c r="D5" s="53" t="s">
        <v>568</v>
      </c>
      <c r="E5" s="53" t="s">
        <v>570</v>
      </c>
      <c r="F5" s="54" t="s">
        <v>569</v>
      </c>
      <c r="G5" s="53"/>
      <c r="H5" s="77"/>
      <c r="I5" s="53"/>
      <c r="J5" s="53"/>
      <c r="K5" s="55"/>
      <c r="L5" s="53"/>
      <c r="M5" s="53"/>
      <c r="N5" s="53"/>
      <c r="O5" s="56"/>
      <c r="P5" s="53"/>
      <c r="Q5" s="53"/>
      <c r="R5" s="53"/>
      <c r="S5" s="57"/>
      <c r="T5" s="53" t="s">
        <v>21</v>
      </c>
      <c r="U5" s="53" t="s">
        <v>22</v>
      </c>
      <c r="V5" s="62" t="s">
        <v>544</v>
      </c>
      <c r="W5" s="65" t="s">
        <v>544</v>
      </c>
      <c r="X5" s="74" t="s">
        <v>544</v>
      </c>
      <c r="Y5" s="75" t="s">
        <v>729</v>
      </c>
      <c r="Z5" s="76" t="s">
        <v>726</v>
      </c>
    </row>
    <row r="6" spans="1:26">
      <c r="A6" s="59"/>
      <c r="B6" s="58">
        <v>59</v>
      </c>
      <c r="C6" s="82">
        <v>44580</v>
      </c>
      <c r="D6" s="58" t="s">
        <v>590</v>
      </c>
      <c r="E6" s="58" t="s">
        <v>567</v>
      </c>
      <c r="F6" s="58">
        <v>901103851</v>
      </c>
      <c r="G6" s="58" t="s">
        <v>620</v>
      </c>
      <c r="H6" s="78">
        <v>261800000</v>
      </c>
      <c r="I6" s="58">
        <v>11</v>
      </c>
      <c r="J6" s="58">
        <v>0</v>
      </c>
      <c r="K6" s="58" t="s">
        <v>32</v>
      </c>
      <c r="L6" s="59" t="s">
        <v>558</v>
      </c>
      <c r="M6" s="60">
        <v>44580</v>
      </c>
      <c r="N6" s="60">
        <v>44913</v>
      </c>
      <c r="O6" s="61">
        <v>4661994</v>
      </c>
      <c r="P6" s="58" t="s">
        <v>670</v>
      </c>
      <c r="Q6" s="59" t="s">
        <v>696</v>
      </c>
      <c r="R6" s="59"/>
      <c r="S6" s="59"/>
      <c r="T6" s="59"/>
      <c r="U6" s="59"/>
      <c r="V6" s="63" t="s">
        <v>651</v>
      </c>
      <c r="W6" s="66">
        <v>67.27</v>
      </c>
      <c r="X6" s="63">
        <v>0.67269999999999996</v>
      </c>
      <c r="Y6" s="70">
        <v>176120000</v>
      </c>
      <c r="Z6" s="71">
        <v>85680000</v>
      </c>
    </row>
    <row r="7" spans="1:26">
      <c r="A7" s="59"/>
      <c r="B7" s="58">
        <v>144</v>
      </c>
      <c r="C7" s="82">
        <v>44582</v>
      </c>
      <c r="D7" s="58" t="s">
        <v>591</v>
      </c>
      <c r="E7" s="58" t="s">
        <v>567</v>
      </c>
      <c r="F7" s="58">
        <v>900368799</v>
      </c>
      <c r="G7" s="58" t="s">
        <v>621</v>
      </c>
      <c r="H7" s="78">
        <v>261800000</v>
      </c>
      <c r="I7" s="58">
        <v>11</v>
      </c>
      <c r="J7" s="58">
        <v>0</v>
      </c>
      <c r="K7" s="58" t="s">
        <v>32</v>
      </c>
      <c r="L7" s="59" t="s">
        <v>558</v>
      </c>
      <c r="M7" s="60">
        <v>44585</v>
      </c>
      <c r="N7" s="60">
        <v>44918</v>
      </c>
      <c r="O7" s="61" t="s">
        <v>663</v>
      </c>
      <c r="P7" s="58" t="s">
        <v>671</v>
      </c>
      <c r="Q7" s="59" t="s">
        <v>697</v>
      </c>
      <c r="R7" s="59"/>
      <c r="S7" s="59"/>
      <c r="T7" s="59"/>
      <c r="U7" s="59"/>
      <c r="V7" s="63" t="s">
        <v>651</v>
      </c>
      <c r="W7" s="66">
        <v>65.760000000000005</v>
      </c>
      <c r="X7" s="63">
        <v>65.760000000000005</v>
      </c>
      <c r="Y7" s="70">
        <v>176120000</v>
      </c>
      <c r="Z7" s="71">
        <v>85680000</v>
      </c>
    </row>
    <row r="8" spans="1:26">
      <c r="A8" s="59"/>
      <c r="B8" s="58">
        <v>367</v>
      </c>
      <c r="C8" s="82">
        <v>44589</v>
      </c>
      <c r="D8" s="58" t="s">
        <v>592</v>
      </c>
      <c r="E8" s="58" t="s">
        <v>567</v>
      </c>
      <c r="F8" s="58">
        <v>900525880</v>
      </c>
      <c r="G8" s="58" t="s">
        <v>622</v>
      </c>
      <c r="H8" s="78">
        <v>450000000</v>
      </c>
      <c r="I8" s="58">
        <v>9</v>
      </c>
      <c r="J8" s="58">
        <v>0</v>
      </c>
      <c r="K8" s="58" t="s">
        <v>562</v>
      </c>
      <c r="L8" s="59" t="s">
        <v>558</v>
      </c>
      <c r="M8" s="60">
        <v>44599</v>
      </c>
      <c r="N8" s="60">
        <v>44871</v>
      </c>
      <c r="O8" s="61">
        <v>111</v>
      </c>
      <c r="P8" s="58" t="s">
        <v>672</v>
      </c>
      <c r="Q8" s="59" t="s">
        <v>698</v>
      </c>
      <c r="R8" s="59"/>
      <c r="S8" s="59"/>
      <c r="T8" s="59"/>
      <c r="U8" s="59"/>
      <c r="V8" s="63" t="s">
        <v>652</v>
      </c>
      <c r="W8" s="66">
        <v>53</v>
      </c>
      <c r="X8" s="63">
        <v>60</v>
      </c>
      <c r="Y8" s="70">
        <v>270000000</v>
      </c>
      <c r="Z8" s="71">
        <v>180000000</v>
      </c>
    </row>
    <row r="9" spans="1:26">
      <c r="A9" s="59"/>
      <c r="B9" s="58">
        <v>459</v>
      </c>
      <c r="C9" s="82">
        <v>44594</v>
      </c>
      <c r="D9" s="58" t="s">
        <v>593</v>
      </c>
      <c r="E9" s="58" t="s">
        <v>567</v>
      </c>
      <c r="F9" s="58">
        <v>900354279</v>
      </c>
      <c r="G9" s="58" t="s">
        <v>623</v>
      </c>
      <c r="H9" s="78">
        <v>54605066</v>
      </c>
      <c r="I9" s="58">
        <v>3</v>
      </c>
      <c r="J9" s="58">
        <v>0</v>
      </c>
      <c r="K9" s="58" t="s">
        <v>658</v>
      </c>
      <c r="L9" s="59" t="s">
        <v>558</v>
      </c>
      <c r="M9" s="60">
        <v>44609</v>
      </c>
      <c r="N9" s="60">
        <v>44728</v>
      </c>
      <c r="O9" s="61">
        <v>7454670</v>
      </c>
      <c r="P9" s="58" t="s">
        <v>673</v>
      </c>
      <c r="Q9" s="59" t="s">
        <v>699</v>
      </c>
      <c r="R9" s="59" t="s">
        <v>724</v>
      </c>
      <c r="S9" s="59">
        <v>0</v>
      </c>
      <c r="T9" s="59">
        <v>0</v>
      </c>
      <c r="U9" s="59">
        <v>1</v>
      </c>
      <c r="V9" s="63">
        <v>100</v>
      </c>
      <c r="W9" s="63">
        <v>100</v>
      </c>
      <c r="X9" s="63">
        <v>100</v>
      </c>
      <c r="Y9" s="70">
        <v>5460506600</v>
      </c>
      <c r="Z9" s="71">
        <v>0</v>
      </c>
    </row>
    <row r="10" spans="1:26">
      <c r="A10" s="59"/>
      <c r="B10" s="58">
        <v>460</v>
      </c>
      <c r="C10" s="82">
        <v>44620</v>
      </c>
      <c r="D10" s="58" t="s">
        <v>594</v>
      </c>
      <c r="E10" s="58" t="s">
        <v>567</v>
      </c>
      <c r="F10" s="58">
        <v>890900608</v>
      </c>
      <c r="G10" s="58" t="s">
        <v>624</v>
      </c>
      <c r="H10" s="78">
        <v>3986114</v>
      </c>
      <c r="I10" s="58">
        <v>2</v>
      </c>
      <c r="J10" s="58">
        <v>0</v>
      </c>
      <c r="K10" s="58" t="s">
        <v>659</v>
      </c>
      <c r="L10" s="59" t="s">
        <v>577</v>
      </c>
      <c r="M10" s="60">
        <v>44627</v>
      </c>
      <c r="N10" s="60">
        <v>44627</v>
      </c>
      <c r="O10" s="61" t="s">
        <v>664</v>
      </c>
      <c r="P10" s="58" t="s">
        <v>674</v>
      </c>
      <c r="Q10" s="59" t="s">
        <v>717</v>
      </c>
      <c r="R10" s="59"/>
      <c r="S10" s="59"/>
      <c r="T10" s="59"/>
      <c r="U10" s="59"/>
      <c r="V10" s="63"/>
      <c r="W10" s="63"/>
      <c r="X10" s="63"/>
      <c r="Y10" s="70">
        <v>0</v>
      </c>
      <c r="Z10" s="71">
        <v>3986114</v>
      </c>
    </row>
    <row r="11" spans="1:26">
      <c r="A11" s="59"/>
      <c r="B11" s="58">
        <v>461</v>
      </c>
      <c r="C11" s="82">
        <v>44642</v>
      </c>
      <c r="D11" s="58" t="s">
        <v>595</v>
      </c>
      <c r="E11" s="58" t="s">
        <v>567</v>
      </c>
      <c r="F11" s="58">
        <v>900229503</v>
      </c>
      <c r="G11" s="58" t="s">
        <v>625</v>
      </c>
      <c r="H11" s="78">
        <v>364067188</v>
      </c>
      <c r="I11" s="58">
        <v>8</v>
      </c>
      <c r="J11" s="58">
        <v>0</v>
      </c>
      <c r="K11" s="58" t="s">
        <v>659</v>
      </c>
      <c r="L11" s="59" t="s">
        <v>577</v>
      </c>
      <c r="M11" s="60">
        <v>44642</v>
      </c>
      <c r="N11" s="60">
        <v>44886</v>
      </c>
      <c r="O11" s="61">
        <v>6387575</v>
      </c>
      <c r="P11" s="58" t="s">
        <v>675</v>
      </c>
      <c r="Q11" s="59" t="s">
        <v>716</v>
      </c>
      <c r="R11" s="59"/>
      <c r="S11" s="59"/>
      <c r="T11" s="59"/>
      <c r="U11" s="59"/>
      <c r="V11" s="63">
        <v>75</v>
      </c>
      <c r="W11" s="66">
        <v>66.39</v>
      </c>
      <c r="X11" s="63">
        <v>60.4</v>
      </c>
      <c r="Y11" s="86">
        <v>135391570</v>
      </c>
      <c r="Z11" s="86">
        <v>228675618</v>
      </c>
    </row>
    <row r="12" spans="1:26">
      <c r="A12" s="59"/>
      <c r="B12" s="58">
        <v>462</v>
      </c>
      <c r="C12" s="82">
        <v>44643</v>
      </c>
      <c r="D12" s="58" t="s">
        <v>596</v>
      </c>
      <c r="E12" s="58" t="s">
        <v>567</v>
      </c>
      <c r="F12" s="58">
        <v>900693270</v>
      </c>
      <c r="G12" s="58" t="s">
        <v>626</v>
      </c>
      <c r="H12" s="78">
        <v>32600000</v>
      </c>
      <c r="I12" s="58">
        <v>12</v>
      </c>
      <c r="J12" s="58">
        <v>0</v>
      </c>
      <c r="K12" s="58" t="s">
        <v>660</v>
      </c>
      <c r="L12" s="59" t="s">
        <v>577</v>
      </c>
      <c r="M12" s="60">
        <v>44652</v>
      </c>
      <c r="N12" s="60">
        <v>45016</v>
      </c>
      <c r="O12" s="61">
        <v>3115619663</v>
      </c>
      <c r="P12" s="58" t="s">
        <v>676</v>
      </c>
      <c r="Q12" s="87" t="s">
        <v>700</v>
      </c>
      <c r="R12" s="59"/>
      <c r="S12" s="59"/>
      <c r="T12" s="59"/>
      <c r="U12" s="59"/>
      <c r="V12" s="63" t="s">
        <v>653</v>
      </c>
      <c r="W12" s="66">
        <v>33.42</v>
      </c>
      <c r="X12" s="63">
        <v>94.52</v>
      </c>
      <c r="Y12" s="86">
        <v>30813357</v>
      </c>
      <c r="Z12" s="86">
        <v>1786643</v>
      </c>
    </row>
    <row r="13" spans="1:26">
      <c r="A13" s="59"/>
      <c r="B13" s="58">
        <v>463</v>
      </c>
      <c r="C13" s="82">
        <v>44648</v>
      </c>
      <c r="D13" s="58" t="s">
        <v>597</v>
      </c>
      <c r="E13" s="58" t="s">
        <v>567</v>
      </c>
      <c r="F13" s="58">
        <v>830014795</v>
      </c>
      <c r="G13" s="58" t="s">
        <v>627</v>
      </c>
      <c r="H13" s="78">
        <v>32114340</v>
      </c>
      <c r="I13" s="58">
        <v>1</v>
      </c>
      <c r="J13" s="58">
        <v>0</v>
      </c>
      <c r="K13" s="58" t="s">
        <v>660</v>
      </c>
      <c r="L13" s="59" t="s">
        <v>558</v>
      </c>
      <c r="M13" s="60">
        <v>44662</v>
      </c>
      <c r="N13" s="60">
        <v>44691</v>
      </c>
      <c r="O13" s="61" t="s">
        <v>665</v>
      </c>
      <c r="P13" s="58" t="s">
        <v>677</v>
      </c>
      <c r="Q13" s="59" t="s">
        <v>701</v>
      </c>
      <c r="R13" s="59"/>
      <c r="S13" s="59"/>
      <c r="T13" s="59"/>
      <c r="U13" s="59"/>
      <c r="V13" s="63">
        <v>100</v>
      </c>
      <c r="W13" s="63">
        <v>100</v>
      </c>
      <c r="X13" s="63">
        <v>100</v>
      </c>
      <c r="Y13" s="70">
        <v>3211434000</v>
      </c>
      <c r="Z13" s="86">
        <v>0</v>
      </c>
    </row>
    <row r="14" spans="1:26">
      <c r="A14" s="59"/>
      <c r="B14" s="58">
        <v>464</v>
      </c>
      <c r="C14" s="82">
        <v>44671</v>
      </c>
      <c r="D14" s="58" t="s">
        <v>598</v>
      </c>
      <c r="E14" s="58" t="s">
        <v>567</v>
      </c>
      <c r="F14" s="58">
        <v>901585767</v>
      </c>
      <c r="G14" s="58" t="s">
        <v>628</v>
      </c>
      <c r="H14" s="78">
        <v>1409226115</v>
      </c>
      <c r="I14" s="58">
        <v>10</v>
      </c>
      <c r="J14" s="58">
        <v>15</v>
      </c>
      <c r="K14" s="58" t="s">
        <v>563</v>
      </c>
      <c r="L14" s="59" t="s">
        <v>577</v>
      </c>
      <c r="M14" s="60">
        <v>44672</v>
      </c>
      <c r="N14" s="60">
        <v>44992</v>
      </c>
      <c r="O14" s="61">
        <v>123</v>
      </c>
      <c r="P14" s="58" t="s">
        <v>672</v>
      </c>
      <c r="Q14" s="88" t="s">
        <v>718</v>
      </c>
      <c r="R14" s="59"/>
      <c r="S14" s="59"/>
      <c r="T14" s="59"/>
      <c r="U14" s="59"/>
      <c r="V14" s="63" t="s">
        <v>654</v>
      </c>
      <c r="W14" s="66">
        <v>41.27</v>
      </c>
      <c r="X14" s="63">
        <v>41.27</v>
      </c>
      <c r="Y14" s="86">
        <v>447373370</v>
      </c>
      <c r="Z14" s="86">
        <v>961852745</v>
      </c>
    </row>
    <row r="15" spans="1:26">
      <c r="A15" s="59"/>
      <c r="B15" s="58">
        <v>465</v>
      </c>
      <c r="C15" s="82">
        <v>44694</v>
      </c>
      <c r="D15" s="58" t="s">
        <v>599</v>
      </c>
      <c r="E15" s="58" t="s">
        <v>567</v>
      </c>
      <c r="F15" s="58">
        <v>900156622</v>
      </c>
      <c r="G15" s="58" t="s">
        <v>629</v>
      </c>
      <c r="H15" s="78">
        <v>7896800</v>
      </c>
      <c r="I15" s="58">
        <v>2</v>
      </c>
      <c r="J15" s="58">
        <v>0</v>
      </c>
      <c r="K15" s="58" t="s">
        <v>660</v>
      </c>
      <c r="L15" s="59" t="s">
        <v>577</v>
      </c>
      <c r="M15" s="60">
        <v>44700</v>
      </c>
      <c r="N15" s="60">
        <v>44760</v>
      </c>
      <c r="O15" s="61">
        <v>6155073</v>
      </c>
      <c r="P15" s="58" t="s">
        <v>678</v>
      </c>
      <c r="Q15" s="59" t="s">
        <v>702</v>
      </c>
      <c r="R15" s="59"/>
      <c r="S15" s="59"/>
      <c r="T15" s="59"/>
      <c r="U15" s="59"/>
      <c r="V15" s="63">
        <v>100</v>
      </c>
      <c r="W15" s="63">
        <v>100</v>
      </c>
      <c r="X15" s="63">
        <v>100</v>
      </c>
      <c r="Y15" s="86">
        <v>7896800</v>
      </c>
      <c r="Z15" s="86">
        <v>0</v>
      </c>
    </row>
    <row r="16" spans="1:26">
      <c r="A16" s="59"/>
      <c r="B16" s="58">
        <v>466</v>
      </c>
      <c r="C16" s="82">
        <v>44700</v>
      </c>
      <c r="D16" s="58" t="s">
        <v>600</v>
      </c>
      <c r="E16" s="58" t="s">
        <v>567</v>
      </c>
      <c r="F16" s="58">
        <v>860002400</v>
      </c>
      <c r="G16" s="58" t="s">
        <v>630</v>
      </c>
      <c r="H16" s="78">
        <v>12191130</v>
      </c>
      <c r="I16" s="58">
        <v>12</v>
      </c>
      <c r="J16" s="58">
        <v>0</v>
      </c>
      <c r="K16" s="58" t="s">
        <v>659</v>
      </c>
      <c r="L16" s="59" t="s">
        <v>577</v>
      </c>
      <c r="M16" s="60">
        <v>44704</v>
      </c>
      <c r="N16" s="60">
        <v>45068</v>
      </c>
      <c r="O16" s="61" t="s">
        <v>666</v>
      </c>
      <c r="P16" s="58" t="s">
        <v>679</v>
      </c>
      <c r="Q16" s="59" t="s">
        <v>715</v>
      </c>
      <c r="R16" s="59"/>
      <c r="S16" s="59"/>
      <c r="T16" s="59"/>
      <c r="U16" s="59"/>
      <c r="V16" s="63" t="s">
        <v>655</v>
      </c>
      <c r="W16" s="63">
        <v>100</v>
      </c>
      <c r="X16" s="63">
        <v>100</v>
      </c>
      <c r="Y16" s="86">
        <v>12191130</v>
      </c>
      <c r="Z16" s="86">
        <v>0</v>
      </c>
    </row>
    <row r="17" spans="1:26">
      <c r="A17" s="59"/>
      <c r="B17" s="58">
        <v>467</v>
      </c>
      <c r="C17" s="82">
        <v>44704</v>
      </c>
      <c r="D17" s="58" t="s">
        <v>601</v>
      </c>
      <c r="E17" s="58" t="s">
        <v>567</v>
      </c>
      <c r="F17" s="58">
        <v>901594310</v>
      </c>
      <c r="G17" s="58" t="s">
        <v>631</v>
      </c>
      <c r="H17" s="78">
        <v>357323339</v>
      </c>
      <c r="I17" s="58">
        <v>9</v>
      </c>
      <c r="J17" s="58">
        <v>0</v>
      </c>
      <c r="K17" s="58" t="s">
        <v>564</v>
      </c>
      <c r="L17" s="59" t="s">
        <v>577</v>
      </c>
      <c r="M17" s="60">
        <v>44707</v>
      </c>
      <c r="N17" s="60">
        <v>44982</v>
      </c>
      <c r="O17" s="61">
        <v>6016782950</v>
      </c>
      <c r="P17" s="58" t="s">
        <v>680</v>
      </c>
      <c r="Q17" s="88" t="s">
        <v>719</v>
      </c>
      <c r="R17" s="59"/>
      <c r="S17" s="59"/>
      <c r="T17" s="59"/>
      <c r="U17" s="59"/>
      <c r="V17" s="63" t="s">
        <v>655</v>
      </c>
      <c r="W17" s="66">
        <v>35.51</v>
      </c>
      <c r="X17" s="63">
        <v>23.62</v>
      </c>
      <c r="Y17" s="86">
        <v>173561338</v>
      </c>
      <c r="Z17" s="86">
        <v>26438662</v>
      </c>
    </row>
    <row r="18" spans="1:26">
      <c r="A18" s="59"/>
      <c r="B18" s="58">
        <v>468</v>
      </c>
      <c r="C18" s="82">
        <v>44712</v>
      </c>
      <c r="D18" s="58" t="s">
        <v>602</v>
      </c>
      <c r="E18" s="58" t="s">
        <v>567</v>
      </c>
      <c r="F18" s="58">
        <v>860037013</v>
      </c>
      <c r="G18" s="58" t="s">
        <v>632</v>
      </c>
      <c r="H18" s="78">
        <v>4379915</v>
      </c>
      <c r="I18" s="58">
        <v>1</v>
      </c>
      <c r="J18" s="58">
        <v>0</v>
      </c>
      <c r="K18" s="58" t="s">
        <v>659</v>
      </c>
      <c r="L18" s="59" t="s">
        <v>577</v>
      </c>
      <c r="M18" s="60">
        <v>44713</v>
      </c>
      <c r="N18" s="60">
        <v>44742</v>
      </c>
      <c r="O18" s="61">
        <v>2855600</v>
      </c>
      <c r="P18" s="58" t="s">
        <v>681</v>
      </c>
      <c r="Q18" s="59" t="s">
        <v>714</v>
      </c>
      <c r="R18" s="59"/>
      <c r="S18" s="59"/>
      <c r="T18" s="59"/>
      <c r="U18" s="59"/>
      <c r="V18" s="63">
        <v>100</v>
      </c>
      <c r="W18" s="66">
        <v>100</v>
      </c>
      <c r="X18" s="63">
        <v>95.89</v>
      </c>
      <c r="Y18" s="86">
        <v>4199820</v>
      </c>
      <c r="Z18" s="86">
        <v>180095</v>
      </c>
    </row>
    <row r="19" spans="1:26">
      <c r="A19" s="59"/>
      <c r="B19" s="58">
        <v>469</v>
      </c>
      <c r="C19" s="82">
        <v>44714</v>
      </c>
      <c r="D19" s="58" t="s">
        <v>603</v>
      </c>
      <c r="E19" s="58" t="s">
        <v>567</v>
      </c>
      <c r="F19" s="58">
        <v>901290846</v>
      </c>
      <c r="G19" s="58" t="s">
        <v>633</v>
      </c>
      <c r="H19" s="78">
        <v>14280000</v>
      </c>
      <c r="I19" s="58">
        <v>2</v>
      </c>
      <c r="J19" s="58">
        <v>15</v>
      </c>
      <c r="K19" s="58" t="s">
        <v>660</v>
      </c>
      <c r="L19" s="59" t="s">
        <v>558</v>
      </c>
      <c r="M19" s="60">
        <v>44729</v>
      </c>
      <c r="N19" s="60">
        <v>44804</v>
      </c>
      <c r="O19" s="61">
        <v>3006073572</v>
      </c>
      <c r="P19" s="58" t="s">
        <v>682</v>
      </c>
      <c r="Q19" s="88" t="s">
        <v>720</v>
      </c>
      <c r="R19" s="59"/>
      <c r="S19" s="59"/>
      <c r="T19" s="59"/>
      <c r="U19" s="59"/>
      <c r="V19" s="63">
        <v>100</v>
      </c>
      <c r="W19" s="63"/>
      <c r="X19" s="63"/>
      <c r="Y19" s="86">
        <v>7896800</v>
      </c>
      <c r="Z19" s="86">
        <v>0</v>
      </c>
    </row>
    <row r="20" spans="1:26">
      <c r="A20" s="59"/>
      <c r="B20" s="58">
        <v>470</v>
      </c>
      <c r="C20" s="82">
        <v>44718</v>
      </c>
      <c r="D20" s="58" t="s">
        <v>604</v>
      </c>
      <c r="E20" s="58" t="s">
        <v>567</v>
      </c>
      <c r="F20" s="58">
        <v>900372035</v>
      </c>
      <c r="G20" s="58" t="s">
        <v>634</v>
      </c>
      <c r="H20" s="78">
        <v>259206441</v>
      </c>
      <c r="I20" s="58">
        <v>2</v>
      </c>
      <c r="J20" s="58">
        <v>0</v>
      </c>
      <c r="K20" s="58" t="s">
        <v>659</v>
      </c>
      <c r="L20" s="59" t="s">
        <v>577</v>
      </c>
      <c r="M20" s="60">
        <v>44722</v>
      </c>
      <c r="N20" s="60">
        <v>44782</v>
      </c>
      <c r="O20" s="61">
        <v>333333</v>
      </c>
      <c r="P20" s="58" t="s">
        <v>683</v>
      </c>
      <c r="Q20" s="59" t="s">
        <v>713</v>
      </c>
      <c r="R20" s="59"/>
      <c r="S20" s="59"/>
      <c r="T20" s="59"/>
      <c r="U20" s="59"/>
      <c r="V20" s="63">
        <v>100</v>
      </c>
      <c r="W20" s="63">
        <v>100</v>
      </c>
      <c r="X20" s="63">
        <v>100</v>
      </c>
      <c r="Y20" s="86">
        <v>12191130</v>
      </c>
      <c r="Z20" s="86">
        <v>0</v>
      </c>
    </row>
    <row r="21" spans="1:26">
      <c r="A21" s="59"/>
      <c r="B21" s="58">
        <v>471</v>
      </c>
      <c r="C21" s="82">
        <v>44720</v>
      </c>
      <c r="D21" s="58" t="s">
        <v>605</v>
      </c>
      <c r="E21" s="58" t="s">
        <v>567</v>
      </c>
      <c r="F21" s="58">
        <v>900459737</v>
      </c>
      <c r="G21" s="58" t="s">
        <v>635</v>
      </c>
      <c r="H21" s="78">
        <v>25000000</v>
      </c>
      <c r="I21" s="58">
        <v>12</v>
      </c>
      <c r="J21" s="58">
        <v>0</v>
      </c>
      <c r="K21" s="58" t="s">
        <v>659</v>
      </c>
      <c r="L21" s="59" t="s">
        <v>577</v>
      </c>
      <c r="M21" s="60">
        <v>44722</v>
      </c>
      <c r="N21" s="60">
        <v>45086</v>
      </c>
      <c r="O21" s="61">
        <v>51705190</v>
      </c>
      <c r="P21" s="58" t="s">
        <v>684</v>
      </c>
      <c r="Q21" s="59" t="s">
        <v>712</v>
      </c>
      <c r="R21" s="59"/>
      <c r="S21" s="59"/>
      <c r="T21" s="59"/>
      <c r="U21" s="59"/>
      <c r="V21" s="63">
        <v>25</v>
      </c>
      <c r="W21" s="66">
        <v>17.850000000000001</v>
      </c>
      <c r="X21" s="63">
        <v>17.850000000000001</v>
      </c>
      <c r="Y21" s="86">
        <v>4463266</v>
      </c>
      <c r="Z21" s="86">
        <v>20536734</v>
      </c>
    </row>
    <row r="22" spans="1:26">
      <c r="A22" s="59"/>
      <c r="B22" s="58">
        <v>472</v>
      </c>
      <c r="C22" s="82">
        <v>44722</v>
      </c>
      <c r="D22" s="58" t="s">
        <v>606</v>
      </c>
      <c r="E22" s="58" t="s">
        <v>567</v>
      </c>
      <c r="F22" s="58">
        <v>830043969</v>
      </c>
      <c r="G22" s="58" t="s">
        <v>636</v>
      </c>
      <c r="H22" s="78">
        <v>1656918000</v>
      </c>
      <c r="I22" s="58">
        <v>6</v>
      </c>
      <c r="J22" s="58">
        <v>20</v>
      </c>
      <c r="K22" s="58" t="s">
        <v>563</v>
      </c>
      <c r="L22" s="59" t="s">
        <v>558</v>
      </c>
      <c r="M22" s="60">
        <v>44725</v>
      </c>
      <c r="N22" s="60">
        <v>44926</v>
      </c>
      <c r="O22" s="61">
        <v>0</v>
      </c>
      <c r="P22" s="58" t="s">
        <v>672</v>
      </c>
      <c r="Q22" s="59" t="s">
        <v>703</v>
      </c>
      <c r="R22" s="59"/>
      <c r="S22" s="59"/>
      <c r="T22" s="59"/>
      <c r="U22" s="59"/>
      <c r="V22" s="63" t="s">
        <v>656</v>
      </c>
      <c r="W22" s="66">
        <v>39</v>
      </c>
      <c r="X22" s="63">
        <v>34.93</v>
      </c>
      <c r="Y22" s="86">
        <f>SUBTOTAL(9,Y5:Y21)</f>
        <v>10130159181</v>
      </c>
      <c r="Z22" s="86">
        <f>SUBTOTAL(9,Z5:Z21)</f>
        <v>1594816611</v>
      </c>
    </row>
    <row r="23" spans="1:26">
      <c r="A23" s="59"/>
      <c r="B23" s="58">
        <v>473</v>
      </c>
      <c r="C23" s="82">
        <v>44722</v>
      </c>
      <c r="D23" s="58" t="s">
        <v>607</v>
      </c>
      <c r="E23" s="58" t="s">
        <v>567</v>
      </c>
      <c r="F23" s="58">
        <v>900609309</v>
      </c>
      <c r="G23" s="58" t="s">
        <v>637</v>
      </c>
      <c r="H23" s="78">
        <v>30000000</v>
      </c>
      <c r="I23" s="58">
        <v>2</v>
      </c>
      <c r="J23" s="58">
        <v>0</v>
      </c>
      <c r="K23" s="58" t="s">
        <v>660</v>
      </c>
      <c r="L23" s="59" t="s">
        <v>577</v>
      </c>
      <c r="M23" s="60">
        <v>44741</v>
      </c>
      <c r="N23" s="60">
        <v>44801</v>
      </c>
      <c r="O23" s="61">
        <v>5366546</v>
      </c>
      <c r="P23" s="58" t="s">
        <v>685</v>
      </c>
      <c r="Q23" s="88" t="s">
        <v>721</v>
      </c>
      <c r="R23" s="59"/>
      <c r="S23" s="59"/>
      <c r="T23" s="59"/>
      <c r="U23" s="59"/>
      <c r="V23" s="63">
        <v>100</v>
      </c>
      <c r="W23" s="63"/>
      <c r="X23" s="63"/>
      <c r="Y23" s="86">
        <v>0</v>
      </c>
      <c r="Z23" s="86">
        <v>30000000</v>
      </c>
    </row>
    <row r="24" spans="1:26">
      <c r="A24" s="59"/>
      <c r="B24" s="58">
        <v>474</v>
      </c>
      <c r="C24" s="82">
        <v>44734</v>
      </c>
      <c r="D24" s="58" t="s">
        <v>608</v>
      </c>
      <c r="E24" s="58" t="s">
        <v>567</v>
      </c>
      <c r="F24" s="58">
        <v>830001516</v>
      </c>
      <c r="G24" s="58" t="s">
        <v>638</v>
      </c>
      <c r="H24" s="78">
        <v>91780106</v>
      </c>
      <c r="I24" s="58">
        <v>1</v>
      </c>
      <c r="J24" s="58">
        <v>0</v>
      </c>
      <c r="K24" s="58" t="s">
        <v>564</v>
      </c>
      <c r="L24" s="59" t="s">
        <v>558</v>
      </c>
      <c r="M24" s="60">
        <v>44767</v>
      </c>
      <c r="N24" s="60">
        <v>44797</v>
      </c>
      <c r="O24" s="61">
        <v>3108133103</v>
      </c>
      <c r="P24" s="58" t="s">
        <v>686</v>
      </c>
      <c r="Q24" s="59" t="s">
        <v>704</v>
      </c>
      <c r="R24" s="59"/>
      <c r="S24" s="59"/>
      <c r="T24" s="59"/>
      <c r="U24" s="59"/>
      <c r="V24" s="63">
        <v>100</v>
      </c>
      <c r="W24" s="63">
        <v>30</v>
      </c>
      <c r="X24" s="63">
        <v>100</v>
      </c>
      <c r="Y24" s="86">
        <v>91780106</v>
      </c>
      <c r="Z24" s="86">
        <v>0</v>
      </c>
    </row>
    <row r="25" spans="1:26">
      <c r="A25" s="59"/>
      <c r="B25" s="58">
        <v>475</v>
      </c>
      <c r="C25" s="82">
        <v>44735</v>
      </c>
      <c r="D25" s="58" t="s">
        <v>609</v>
      </c>
      <c r="E25" s="58" t="s">
        <v>567</v>
      </c>
      <c r="F25" s="58">
        <v>860353110</v>
      </c>
      <c r="G25" s="58" t="s">
        <v>639</v>
      </c>
      <c r="H25" s="78">
        <v>69840000</v>
      </c>
      <c r="I25" s="58">
        <v>12</v>
      </c>
      <c r="J25" s="58">
        <v>0</v>
      </c>
      <c r="K25" s="58" t="s">
        <v>564</v>
      </c>
      <c r="L25" s="59" t="s">
        <v>558</v>
      </c>
      <c r="M25" s="60">
        <v>44748</v>
      </c>
      <c r="N25" s="60">
        <v>45112</v>
      </c>
      <c r="O25" s="61">
        <v>6016438330</v>
      </c>
      <c r="P25" s="58" t="s">
        <v>687</v>
      </c>
      <c r="Q25" s="59" t="s">
        <v>705</v>
      </c>
      <c r="R25" s="59"/>
      <c r="S25" s="59"/>
      <c r="T25" s="59"/>
      <c r="U25" s="59"/>
      <c r="V25" s="63" t="s">
        <v>478</v>
      </c>
      <c r="W25" s="66">
        <v>18.350000000000001</v>
      </c>
      <c r="X25" s="63">
        <v>40</v>
      </c>
      <c r="Y25" s="70">
        <v>0</v>
      </c>
      <c r="Z25" s="86">
        <v>69840000</v>
      </c>
    </row>
    <row r="26" spans="1:26">
      <c r="A26" s="59"/>
      <c r="B26" s="58">
        <v>476</v>
      </c>
      <c r="C26" s="82">
        <v>44742</v>
      </c>
      <c r="D26" s="58" t="s">
        <v>610</v>
      </c>
      <c r="E26" s="58" t="s">
        <v>567</v>
      </c>
      <c r="F26" s="58">
        <v>899999115</v>
      </c>
      <c r="G26" s="58" t="s">
        <v>640</v>
      </c>
      <c r="H26" s="78">
        <v>381730621</v>
      </c>
      <c r="I26" s="58">
        <v>12</v>
      </c>
      <c r="J26" s="58">
        <v>0</v>
      </c>
      <c r="K26" s="58" t="s">
        <v>661</v>
      </c>
      <c r="L26" s="59" t="s">
        <v>558</v>
      </c>
      <c r="M26" s="60">
        <v>44744</v>
      </c>
      <c r="N26" s="60">
        <v>45108</v>
      </c>
      <c r="O26" s="61">
        <v>2422353</v>
      </c>
      <c r="P26" s="58" t="s">
        <v>688</v>
      </c>
      <c r="Q26" s="88" t="s">
        <v>722</v>
      </c>
      <c r="R26" s="59"/>
      <c r="S26" s="59"/>
      <c r="T26" s="59"/>
      <c r="U26" s="59"/>
      <c r="V26" s="63" t="s">
        <v>478</v>
      </c>
      <c r="W26" s="63"/>
      <c r="X26" s="63"/>
      <c r="Y26" s="70"/>
      <c r="Z26" s="86">
        <v>381730621</v>
      </c>
    </row>
    <row r="27" spans="1:26">
      <c r="A27" s="59"/>
      <c r="B27" s="58">
        <v>478</v>
      </c>
      <c r="C27" s="82">
        <v>44753</v>
      </c>
      <c r="D27" s="58" t="s">
        <v>611</v>
      </c>
      <c r="E27" s="58" t="s">
        <v>567</v>
      </c>
      <c r="F27" s="58">
        <v>860010371</v>
      </c>
      <c r="G27" s="58" t="s">
        <v>641</v>
      </c>
      <c r="H27" s="78">
        <v>2100000000</v>
      </c>
      <c r="I27" s="58">
        <v>9</v>
      </c>
      <c r="J27" s="58">
        <v>0</v>
      </c>
      <c r="K27" s="58" t="s">
        <v>563</v>
      </c>
      <c r="L27" s="59" t="s">
        <v>558</v>
      </c>
      <c r="M27" s="60">
        <v>44763</v>
      </c>
      <c r="N27" s="60">
        <v>45036</v>
      </c>
      <c r="O27" s="61" t="s">
        <v>667</v>
      </c>
      <c r="P27" s="58" t="s">
        <v>672</v>
      </c>
      <c r="Q27" s="59" t="s">
        <v>706</v>
      </c>
      <c r="R27" s="59"/>
      <c r="S27" s="59"/>
      <c r="T27" s="59"/>
      <c r="U27" s="59"/>
      <c r="V27" s="63" t="s">
        <v>657</v>
      </c>
      <c r="W27" s="66">
        <v>7.41</v>
      </c>
      <c r="X27" s="63">
        <v>20</v>
      </c>
      <c r="Y27" s="86">
        <v>0</v>
      </c>
      <c r="Z27" s="86">
        <v>2100000000</v>
      </c>
    </row>
    <row r="28" spans="1:26">
      <c r="A28" s="59"/>
      <c r="B28" s="58">
        <v>479</v>
      </c>
      <c r="C28" s="82">
        <v>44755</v>
      </c>
      <c r="D28" s="58" t="s">
        <v>612</v>
      </c>
      <c r="E28" s="58" t="s">
        <v>567</v>
      </c>
      <c r="F28" s="58">
        <v>901609032</v>
      </c>
      <c r="G28" s="58" t="s">
        <v>642</v>
      </c>
      <c r="H28" s="78">
        <v>3600000000</v>
      </c>
      <c r="I28" s="58">
        <v>9</v>
      </c>
      <c r="J28" s="58">
        <v>0</v>
      </c>
      <c r="K28" s="58" t="s">
        <v>563</v>
      </c>
      <c r="L28" s="59" t="s">
        <v>558</v>
      </c>
      <c r="M28" s="60">
        <v>44763</v>
      </c>
      <c r="N28" s="60">
        <v>45036</v>
      </c>
      <c r="O28" s="61">
        <v>3013080413</v>
      </c>
      <c r="P28" s="58" t="s">
        <v>672</v>
      </c>
      <c r="Q28" s="88" t="s">
        <v>723</v>
      </c>
      <c r="R28" s="59"/>
      <c r="S28" s="59"/>
      <c r="T28" s="59"/>
      <c r="U28" s="59"/>
      <c r="V28" s="63" t="s">
        <v>657</v>
      </c>
      <c r="W28" s="66">
        <v>7.41</v>
      </c>
      <c r="X28" s="63">
        <v>20</v>
      </c>
      <c r="Y28" s="86">
        <v>0</v>
      </c>
      <c r="Z28" s="86">
        <v>3600000000</v>
      </c>
    </row>
    <row r="29" spans="1:26">
      <c r="A29" s="59"/>
      <c r="B29" s="58">
        <v>480</v>
      </c>
      <c r="C29" s="82">
        <v>44750</v>
      </c>
      <c r="D29" s="58" t="s">
        <v>613</v>
      </c>
      <c r="E29" s="58" t="s">
        <v>567</v>
      </c>
      <c r="F29" s="58">
        <v>901606371</v>
      </c>
      <c r="G29" s="58" t="s">
        <v>643</v>
      </c>
      <c r="H29" s="78">
        <v>268479788</v>
      </c>
      <c r="I29" s="58">
        <v>0</v>
      </c>
      <c r="J29" s="58">
        <v>30</v>
      </c>
      <c r="K29" s="58" t="s">
        <v>564</v>
      </c>
      <c r="L29" s="59" t="s">
        <v>558</v>
      </c>
      <c r="M29" s="60">
        <v>44761</v>
      </c>
      <c r="N29" s="60">
        <v>44791</v>
      </c>
      <c r="O29" s="61">
        <v>6013939731</v>
      </c>
      <c r="P29" s="58" t="s">
        <v>689</v>
      </c>
      <c r="Q29" s="59" t="s">
        <v>707</v>
      </c>
      <c r="R29" s="59"/>
      <c r="S29" s="59"/>
      <c r="T29" s="59"/>
      <c r="U29" s="59"/>
      <c r="V29" s="63">
        <v>100</v>
      </c>
      <c r="W29" s="63">
        <v>100</v>
      </c>
      <c r="X29" s="63">
        <v>100</v>
      </c>
      <c r="Y29" s="70">
        <v>0</v>
      </c>
      <c r="Z29" s="86">
        <v>268479788</v>
      </c>
    </row>
    <row r="30" spans="1:26">
      <c r="A30" s="59"/>
      <c r="B30" s="58">
        <v>514</v>
      </c>
      <c r="C30" s="82">
        <v>44755</v>
      </c>
      <c r="D30" s="58" t="s">
        <v>614</v>
      </c>
      <c r="E30" s="58" t="s">
        <v>567</v>
      </c>
      <c r="F30" s="58">
        <v>830122983</v>
      </c>
      <c r="G30" s="58" t="s">
        <v>644</v>
      </c>
      <c r="H30" s="78">
        <v>34428763</v>
      </c>
      <c r="I30" s="58">
        <v>2</v>
      </c>
      <c r="J30" s="58">
        <v>0</v>
      </c>
      <c r="K30" s="58" t="s">
        <v>659</v>
      </c>
      <c r="L30" s="59" t="s">
        <v>558</v>
      </c>
      <c r="M30" s="60">
        <v>44757</v>
      </c>
      <c r="N30" s="60">
        <v>44816</v>
      </c>
      <c r="O30" s="61">
        <v>3007706489</v>
      </c>
      <c r="P30" s="58" t="s">
        <v>690</v>
      </c>
      <c r="Q30" s="59" t="s">
        <v>711</v>
      </c>
      <c r="R30" s="59"/>
      <c r="S30" s="59"/>
      <c r="T30" s="59"/>
      <c r="U30" s="59"/>
      <c r="V30" s="63">
        <v>100</v>
      </c>
      <c r="W30" s="63" t="s">
        <v>653</v>
      </c>
      <c r="X30" s="63">
        <v>100</v>
      </c>
      <c r="Y30" s="86">
        <v>34428763</v>
      </c>
      <c r="Z30" s="86">
        <v>0</v>
      </c>
    </row>
    <row r="31" spans="1:26" ht="13.5" customHeight="1">
      <c r="A31" s="59"/>
      <c r="B31" s="58">
        <v>541</v>
      </c>
      <c r="C31" s="82">
        <v>44763</v>
      </c>
      <c r="D31" s="58" t="s">
        <v>615</v>
      </c>
      <c r="E31" s="58" t="s">
        <v>567</v>
      </c>
      <c r="F31" s="58">
        <v>800149923</v>
      </c>
      <c r="G31" s="58" t="s">
        <v>645</v>
      </c>
      <c r="H31" s="78">
        <v>8000000000</v>
      </c>
      <c r="I31" s="58">
        <v>10</v>
      </c>
      <c r="J31" s="58">
        <v>0</v>
      </c>
      <c r="K31" s="58" t="s">
        <v>560</v>
      </c>
      <c r="L31" s="59" t="s">
        <v>558</v>
      </c>
      <c r="M31" s="60">
        <v>44763</v>
      </c>
      <c r="N31" s="60">
        <v>45066</v>
      </c>
      <c r="O31" s="61">
        <v>2862451</v>
      </c>
      <c r="P31" s="58" t="s">
        <v>691</v>
      </c>
      <c r="Q31" s="90" t="s">
        <v>708</v>
      </c>
      <c r="R31" s="59"/>
      <c r="S31" s="59"/>
      <c r="T31" s="59"/>
      <c r="U31" s="59"/>
      <c r="V31" s="63">
        <v>20</v>
      </c>
      <c r="W31" s="63">
        <v>0</v>
      </c>
      <c r="X31" s="63">
        <v>100</v>
      </c>
      <c r="Y31" s="86">
        <v>8000000000</v>
      </c>
      <c r="Z31" s="86"/>
    </row>
    <row r="32" spans="1:26">
      <c r="A32" s="59"/>
      <c r="B32" s="58">
        <v>542</v>
      </c>
      <c r="C32" s="82">
        <v>44760</v>
      </c>
      <c r="D32" s="58" t="s">
        <v>616</v>
      </c>
      <c r="E32" s="58" t="s">
        <v>567</v>
      </c>
      <c r="F32" s="58">
        <v>800250713</v>
      </c>
      <c r="G32" s="58" t="s">
        <v>646</v>
      </c>
      <c r="H32" s="78">
        <v>28991516880</v>
      </c>
      <c r="I32" s="58">
        <v>9</v>
      </c>
      <c r="J32" s="58">
        <v>0</v>
      </c>
      <c r="K32" s="58" t="s">
        <v>560</v>
      </c>
      <c r="L32" s="59" t="s">
        <v>558</v>
      </c>
      <c r="M32" s="60">
        <v>44776</v>
      </c>
      <c r="N32" s="60">
        <v>45048</v>
      </c>
      <c r="O32" s="61" t="s">
        <v>668</v>
      </c>
      <c r="P32" s="58" t="s">
        <v>692</v>
      </c>
      <c r="Q32" s="89" t="s">
        <v>731</v>
      </c>
      <c r="R32" s="59"/>
      <c r="S32" s="59"/>
      <c r="T32" s="59"/>
      <c r="U32" s="59"/>
      <c r="V32" s="63" t="s">
        <v>578</v>
      </c>
      <c r="W32" s="66">
        <v>5.92</v>
      </c>
      <c r="X32" s="63">
        <v>30</v>
      </c>
      <c r="Y32" s="70">
        <v>3442876300</v>
      </c>
      <c r="Z32" s="71">
        <v>0</v>
      </c>
    </row>
    <row r="33" spans="1:26" ht="13.5" customHeight="1">
      <c r="A33" s="59"/>
      <c r="B33" s="58">
        <v>544</v>
      </c>
      <c r="C33" s="82">
        <v>44771</v>
      </c>
      <c r="D33" s="58" t="s">
        <v>617</v>
      </c>
      <c r="E33" s="58" t="s">
        <v>567</v>
      </c>
      <c r="F33" s="58">
        <v>901610895</v>
      </c>
      <c r="G33" s="58" t="s">
        <v>647</v>
      </c>
      <c r="H33" s="78">
        <v>2499471809</v>
      </c>
      <c r="I33" s="58">
        <v>6</v>
      </c>
      <c r="J33" s="58">
        <v>0</v>
      </c>
      <c r="K33" s="58" t="s">
        <v>662</v>
      </c>
      <c r="L33" s="59" t="s">
        <v>558</v>
      </c>
      <c r="M33" s="60">
        <v>44778</v>
      </c>
      <c r="N33" s="60">
        <v>44961</v>
      </c>
      <c r="O33" s="61">
        <v>4441343</v>
      </c>
      <c r="P33" s="58" t="s">
        <v>693</v>
      </c>
      <c r="Q33" s="89" t="s">
        <v>709</v>
      </c>
      <c r="R33" s="59"/>
      <c r="S33" s="59"/>
      <c r="T33" s="59"/>
      <c r="U33" s="59"/>
      <c r="V33" s="63" t="s">
        <v>478</v>
      </c>
      <c r="W33" s="66">
        <v>3.83</v>
      </c>
      <c r="X33" s="63">
        <v>20</v>
      </c>
      <c r="Y33" s="70">
        <v>800000000000</v>
      </c>
      <c r="Z33" s="71">
        <v>0</v>
      </c>
    </row>
    <row r="34" spans="1:26" ht="15">
      <c r="A34" s="59"/>
      <c r="B34" s="58">
        <v>556</v>
      </c>
      <c r="C34" s="82">
        <v>44764</v>
      </c>
      <c r="D34" s="58" t="s">
        <v>618</v>
      </c>
      <c r="E34" s="58" t="s">
        <v>567</v>
      </c>
      <c r="F34" s="58">
        <v>901174852</v>
      </c>
      <c r="G34" s="58" t="s">
        <v>648</v>
      </c>
      <c r="H34" s="78">
        <v>209845753</v>
      </c>
      <c r="I34" s="58">
        <v>0</v>
      </c>
      <c r="J34" s="58">
        <v>20</v>
      </c>
      <c r="K34" s="58" t="s">
        <v>658</v>
      </c>
      <c r="L34" s="59" t="s">
        <v>558</v>
      </c>
      <c r="M34" s="60">
        <v>44764</v>
      </c>
      <c r="N34" s="60">
        <v>44813</v>
      </c>
      <c r="O34" s="61">
        <v>3112891222</v>
      </c>
      <c r="P34" s="58" t="s">
        <v>694</v>
      </c>
      <c r="Q34" s="91" t="s">
        <v>730</v>
      </c>
      <c r="R34" s="59" t="s">
        <v>725</v>
      </c>
      <c r="S34" s="59">
        <v>0</v>
      </c>
      <c r="T34" s="59">
        <v>30</v>
      </c>
      <c r="U34" s="59">
        <v>0</v>
      </c>
      <c r="V34" s="63">
        <v>100</v>
      </c>
      <c r="W34" s="63"/>
      <c r="X34" s="63"/>
      <c r="Y34" s="86">
        <v>0</v>
      </c>
      <c r="Z34" s="86">
        <v>209845753</v>
      </c>
    </row>
    <row r="35" spans="1:26" ht="40.5">
      <c r="A35" s="59"/>
      <c r="B35" s="58">
        <v>561</v>
      </c>
      <c r="C35" s="82">
        <v>44763</v>
      </c>
      <c r="D35" s="58" t="s">
        <v>619</v>
      </c>
      <c r="E35" s="58" t="s">
        <v>567</v>
      </c>
      <c r="F35" s="58">
        <v>901508361</v>
      </c>
      <c r="G35" s="58" t="s">
        <v>649</v>
      </c>
      <c r="H35" s="78">
        <v>19665046854</v>
      </c>
      <c r="I35" s="58">
        <v>14</v>
      </c>
      <c r="J35" s="58">
        <v>0</v>
      </c>
      <c r="K35" s="58" t="s">
        <v>560</v>
      </c>
      <c r="L35" s="59" t="s">
        <v>558</v>
      </c>
      <c r="M35" s="60">
        <v>44763</v>
      </c>
      <c r="N35" s="60">
        <v>45189</v>
      </c>
      <c r="O35" s="61" t="s">
        <v>669</v>
      </c>
      <c r="P35" s="58" t="s">
        <v>695</v>
      </c>
      <c r="Q35" s="92" t="s">
        <v>732</v>
      </c>
      <c r="R35" s="59"/>
      <c r="S35" s="59"/>
      <c r="T35" s="59"/>
      <c r="U35" s="59"/>
      <c r="V35" s="63" t="s">
        <v>581</v>
      </c>
      <c r="W35" s="63">
        <v>1</v>
      </c>
      <c r="X35" s="63">
        <v>100</v>
      </c>
      <c r="Y35" s="86">
        <v>9622000000</v>
      </c>
      <c r="Z35" s="86">
        <v>0</v>
      </c>
    </row>
    <row r="36" spans="1:26">
      <c r="A36" s="59"/>
      <c r="B36" s="58">
        <v>576</v>
      </c>
      <c r="C36" s="82">
        <v>44764</v>
      </c>
      <c r="D36" s="58" t="s">
        <v>594</v>
      </c>
      <c r="E36" s="58" t="s">
        <v>567</v>
      </c>
      <c r="F36" s="58">
        <v>890900608</v>
      </c>
      <c r="G36" s="58" t="s">
        <v>650</v>
      </c>
      <c r="H36" s="78">
        <v>2152712</v>
      </c>
      <c r="I36" s="58">
        <v>2</v>
      </c>
      <c r="J36" s="58">
        <v>0</v>
      </c>
      <c r="K36" s="58" t="s">
        <v>659</v>
      </c>
      <c r="L36" s="59" t="s">
        <v>577</v>
      </c>
      <c r="M36" s="60">
        <v>44764</v>
      </c>
      <c r="N36" s="60">
        <v>44824</v>
      </c>
      <c r="O36" s="61">
        <v>1</v>
      </c>
      <c r="P36" s="58" t="s">
        <v>674</v>
      </c>
      <c r="Q36" s="59" t="s">
        <v>710</v>
      </c>
      <c r="R36" s="59"/>
      <c r="S36" s="59"/>
      <c r="T36" s="59"/>
      <c r="U36" s="59"/>
      <c r="V36" s="63">
        <v>100</v>
      </c>
      <c r="W36" s="63">
        <v>100</v>
      </c>
      <c r="X36" s="63">
        <v>100</v>
      </c>
      <c r="Y36" s="70">
        <v>0</v>
      </c>
      <c r="Z36" s="71">
        <v>209845753</v>
      </c>
    </row>
    <row r="37" spans="1:26" s="80" customFormat="1">
      <c r="A37" s="59"/>
      <c r="B37" s="58">
        <v>602</v>
      </c>
      <c r="C37" s="82">
        <v>44785</v>
      </c>
      <c r="D37" s="58" t="s">
        <v>546</v>
      </c>
      <c r="E37" s="58" t="s">
        <v>567</v>
      </c>
      <c r="F37" s="58">
        <v>860066942</v>
      </c>
      <c r="G37" s="58" t="s">
        <v>552</v>
      </c>
      <c r="H37" s="78">
        <v>207583430</v>
      </c>
      <c r="I37" s="58">
        <v>6</v>
      </c>
      <c r="J37" s="58">
        <v>0</v>
      </c>
      <c r="K37" s="58" t="s">
        <v>25</v>
      </c>
      <c r="L37" s="59" t="s">
        <v>577</v>
      </c>
      <c r="M37" s="60">
        <v>44797</v>
      </c>
      <c r="N37" s="60">
        <v>44980</v>
      </c>
      <c r="O37" s="58">
        <v>4285000</v>
      </c>
      <c r="P37" s="58" t="s">
        <v>571</v>
      </c>
      <c r="Q37" s="59" t="s">
        <v>582</v>
      </c>
      <c r="R37" s="59"/>
      <c r="S37" s="59"/>
      <c r="T37" s="59"/>
      <c r="U37" s="59"/>
      <c r="V37" s="63">
        <v>0</v>
      </c>
      <c r="W37" s="63"/>
      <c r="X37" s="63"/>
      <c r="Y37" s="86">
        <v>0</v>
      </c>
      <c r="Z37" s="71">
        <v>207583430</v>
      </c>
    </row>
    <row r="38" spans="1:26" s="80" customFormat="1">
      <c r="A38" s="59"/>
      <c r="B38" s="58">
        <v>611</v>
      </c>
      <c r="C38" s="82">
        <v>44774</v>
      </c>
      <c r="D38" s="58" t="s">
        <v>547</v>
      </c>
      <c r="E38" s="58" t="s">
        <v>567</v>
      </c>
      <c r="F38" s="58">
        <v>800091142</v>
      </c>
      <c r="G38" s="58" t="s">
        <v>553</v>
      </c>
      <c r="H38" s="78">
        <v>4057822930</v>
      </c>
      <c r="I38" s="58">
        <v>9</v>
      </c>
      <c r="J38" s="58">
        <v>0</v>
      </c>
      <c r="K38" s="58" t="s">
        <v>559</v>
      </c>
      <c r="L38" s="59" t="s">
        <v>558</v>
      </c>
      <c r="M38" s="60">
        <v>44776</v>
      </c>
      <c r="N38" s="60">
        <v>45048</v>
      </c>
      <c r="O38" s="58">
        <v>3465101</v>
      </c>
      <c r="P38" s="58" t="s">
        <v>572</v>
      </c>
      <c r="Q38" s="59" t="s">
        <v>583</v>
      </c>
      <c r="R38" s="59"/>
      <c r="S38" s="59"/>
      <c r="T38" s="59"/>
      <c r="U38" s="59"/>
      <c r="V38" s="63" t="s">
        <v>578</v>
      </c>
      <c r="W38" s="66">
        <v>0</v>
      </c>
      <c r="X38" s="63">
        <v>40</v>
      </c>
      <c r="Y38" s="70">
        <v>800000000</v>
      </c>
      <c r="Z38" s="71">
        <v>1200000000</v>
      </c>
    </row>
    <row r="39" spans="1:26" s="80" customFormat="1">
      <c r="A39" s="59"/>
      <c r="B39" s="58">
        <v>654</v>
      </c>
      <c r="C39" s="82">
        <v>44778</v>
      </c>
      <c r="D39" s="58" t="s">
        <v>548</v>
      </c>
      <c r="E39" s="58" t="s">
        <v>567</v>
      </c>
      <c r="F39" s="58">
        <v>899999027</v>
      </c>
      <c r="G39" s="58" t="s">
        <v>554</v>
      </c>
      <c r="H39" s="78">
        <v>2404946864</v>
      </c>
      <c r="I39" s="58">
        <v>17</v>
      </c>
      <c r="J39" s="58">
        <v>0</v>
      </c>
      <c r="K39" s="58" t="s">
        <v>560</v>
      </c>
      <c r="L39" s="59" t="s">
        <v>558</v>
      </c>
      <c r="M39" s="60">
        <v>44782</v>
      </c>
      <c r="N39" s="60">
        <v>45290</v>
      </c>
      <c r="O39" s="58">
        <v>6015978300</v>
      </c>
      <c r="P39" s="58" t="s">
        <v>573</v>
      </c>
      <c r="Q39" s="59" t="s">
        <v>584</v>
      </c>
      <c r="R39" s="59"/>
      <c r="S39" s="59"/>
      <c r="T39" s="59"/>
      <c r="U39" s="59"/>
      <c r="V39" s="63" t="s">
        <v>579</v>
      </c>
      <c r="W39" s="66">
        <v>6.43</v>
      </c>
      <c r="X39" s="63">
        <v>52.53</v>
      </c>
      <c r="Y39" s="70">
        <v>1000000000</v>
      </c>
      <c r="Z39" s="71">
        <v>903518596</v>
      </c>
    </row>
    <row r="40" spans="1:26" s="80" customFormat="1">
      <c r="A40" s="59"/>
      <c r="B40" s="58">
        <v>663</v>
      </c>
      <c r="C40" s="82">
        <v>44795</v>
      </c>
      <c r="D40" s="58" t="s">
        <v>549</v>
      </c>
      <c r="E40" s="58" t="s">
        <v>567</v>
      </c>
      <c r="F40" s="58">
        <v>830008643</v>
      </c>
      <c r="G40" s="58" t="s">
        <v>555</v>
      </c>
      <c r="H40" s="78">
        <v>2084723817</v>
      </c>
      <c r="I40" s="58">
        <v>5</v>
      </c>
      <c r="J40" s="58">
        <v>0</v>
      </c>
      <c r="K40" s="58" t="s">
        <v>561</v>
      </c>
      <c r="L40" s="59" t="s">
        <v>558</v>
      </c>
      <c r="M40" s="60">
        <v>44802</v>
      </c>
      <c r="N40" s="60">
        <v>44954</v>
      </c>
      <c r="O40" s="58">
        <v>6181088</v>
      </c>
      <c r="P40" s="58" t="s">
        <v>574</v>
      </c>
      <c r="Q40" s="59" t="s">
        <v>585</v>
      </c>
      <c r="R40" s="59"/>
      <c r="S40" s="59"/>
      <c r="T40" s="59"/>
      <c r="U40" s="59"/>
      <c r="V40" s="63">
        <v>0</v>
      </c>
      <c r="W40" s="66">
        <v>8</v>
      </c>
      <c r="X40" s="63">
        <v>20</v>
      </c>
      <c r="Y40" s="70">
        <v>0</v>
      </c>
      <c r="Z40" s="71">
        <v>1498608567</v>
      </c>
    </row>
    <row r="41" spans="1:26" s="80" customFormat="1">
      <c r="A41" s="59"/>
      <c r="B41" s="58">
        <v>671</v>
      </c>
      <c r="C41" s="82">
        <v>44781</v>
      </c>
      <c r="D41" s="58" t="s">
        <v>550</v>
      </c>
      <c r="E41" s="58" t="s">
        <v>567</v>
      </c>
      <c r="F41" s="58">
        <v>899999061</v>
      </c>
      <c r="G41" s="58" t="s">
        <v>556</v>
      </c>
      <c r="H41" s="78">
        <v>0</v>
      </c>
      <c r="I41" s="58">
        <v>12</v>
      </c>
      <c r="J41" s="58">
        <v>0</v>
      </c>
      <c r="K41" s="58" t="s">
        <v>562</v>
      </c>
      <c r="L41" s="59" t="s">
        <v>558</v>
      </c>
      <c r="M41" s="60">
        <v>44781</v>
      </c>
      <c r="N41" s="60">
        <v>45146</v>
      </c>
      <c r="O41" s="58">
        <v>3693777</v>
      </c>
      <c r="P41" s="58" t="s">
        <v>575</v>
      </c>
      <c r="Q41" s="59" t="s">
        <v>589</v>
      </c>
      <c r="R41" s="59"/>
      <c r="S41" s="59"/>
      <c r="T41" s="59"/>
      <c r="U41" s="59"/>
      <c r="V41" s="63" t="s">
        <v>580</v>
      </c>
      <c r="W41" s="63"/>
      <c r="X41" s="63"/>
      <c r="Y41" s="70">
        <v>0</v>
      </c>
      <c r="Z41" s="71">
        <v>0</v>
      </c>
    </row>
    <row r="42" spans="1:26" s="80" customFormat="1">
      <c r="A42" s="59"/>
      <c r="B42" s="58">
        <v>681</v>
      </c>
      <c r="C42" s="82">
        <v>44785</v>
      </c>
      <c r="D42" s="58" t="s">
        <v>551</v>
      </c>
      <c r="E42" s="58" t="s">
        <v>567</v>
      </c>
      <c r="F42" s="58">
        <v>900391059</v>
      </c>
      <c r="G42" s="58" t="s">
        <v>557</v>
      </c>
      <c r="H42" s="78">
        <v>4741952011</v>
      </c>
      <c r="I42" s="58">
        <v>7</v>
      </c>
      <c r="J42" s="58">
        <v>0</v>
      </c>
      <c r="K42" s="58" t="s">
        <v>563</v>
      </c>
      <c r="L42" s="59" t="s">
        <v>558</v>
      </c>
      <c r="M42" s="60">
        <v>44792</v>
      </c>
      <c r="N42" s="60">
        <v>45003</v>
      </c>
      <c r="O42" s="58">
        <v>317428523</v>
      </c>
      <c r="P42" s="58" t="s">
        <v>576</v>
      </c>
      <c r="Q42" s="59" t="s">
        <v>586</v>
      </c>
      <c r="R42" s="59"/>
      <c r="S42" s="59"/>
      <c r="T42" s="59"/>
      <c r="U42" s="59"/>
      <c r="V42" s="63" t="s">
        <v>581</v>
      </c>
      <c r="W42" s="63"/>
      <c r="X42" s="63"/>
      <c r="Y42" s="70">
        <v>0</v>
      </c>
      <c r="Z42" s="86">
        <v>4848923809</v>
      </c>
    </row>
    <row r="43" spans="1:26">
      <c r="W43" s="64"/>
      <c r="Y43" s="69"/>
      <c r="Z43" s="43"/>
    </row>
    <row r="44" spans="1:26">
      <c r="W44" s="64"/>
      <c r="Y44" s="69"/>
      <c r="Z44" s="43"/>
    </row>
  </sheetData>
  <mergeCells count="15">
    <mergeCell ref="W3:W4"/>
    <mergeCell ref="X3:X4"/>
    <mergeCell ref="T4:U4"/>
    <mergeCell ref="A1:B2"/>
    <mergeCell ref="F1:Q1"/>
    <mergeCell ref="S1:U1"/>
    <mergeCell ref="V1:X1"/>
    <mergeCell ref="F2:Q2"/>
    <mergeCell ref="S2:U2"/>
    <mergeCell ref="V2:X2"/>
    <mergeCell ref="B5:C5"/>
    <mergeCell ref="B3:C4"/>
    <mergeCell ref="D3:F4"/>
    <mergeCell ref="R3:U3"/>
    <mergeCell ref="V3:V4"/>
  </mergeCells>
  <hyperlinks>
    <hyperlink ref="Q31" r:id="rId1"/>
    <hyperlink ref="Q12" r:id="rId2"/>
    <hyperlink ref="Q35" r:id="rId3"/>
  </hyperlinks>
  <pageMargins left="0.7" right="0.7" top="0.75" bottom="0.75" header="0.3" footer="0.3"/>
  <pageSetup paperSize="9"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Persona Natural</vt:lpstr>
      <vt:lpstr>Persona Juridica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Invitado-8794</dc:creator>
  <cp:lastModifiedBy>sandra Lidia Florez Bohorquez</cp:lastModifiedBy>
  <dcterms:created xsi:type="dcterms:W3CDTF">2021-06-08T19:32:26Z</dcterms:created>
  <dcterms:modified xsi:type="dcterms:W3CDTF">2022-09-26T20:39:11Z</dcterms:modified>
</cp:coreProperties>
</file>