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E:\Ley de transparencia 1712\Organización link de transparencia web\4.7. Informes de gestión evaluación y auditoría\4.7.5. Planes de mejoramiento\4.7.5.a. Planes de Mejoramiento\Planes de Mejoramiento Externo\"/>
    </mc:Choice>
  </mc:AlternateContent>
  <xr:revisionPtr revIDLastSave="0" documentId="8_{F001206D-7116-4AB3-B9C5-FAC71855E8AB}" xr6:coauthVersionLast="47" xr6:coauthVersionMax="47" xr10:uidLastSave="{00000000-0000-0000-0000-000000000000}"/>
  <bookViews>
    <workbookView xWindow="-120" yWindow="-120" windowWidth="29040" windowHeight="15840" xr2:uid="{00000000-000D-0000-FFFF-FFFF00000000}"/>
  </bookViews>
  <sheets>
    <sheet name="CB-0402F  PLAN DE MEJORAMIEN..." sheetId="1" r:id="rId1"/>
    <sheet name="CB-0402M  PLAN DE MEJORAMIEN..." sheetId="2" state="hidden" r:id="rId2"/>
  </sheets>
  <definedNames>
    <definedName name="_xlnm._FilterDatabase" localSheetId="0" hidden="1">'CB-0402F  PLAN DE MEJORAMIEN...'!$A$8:$O$50</definedName>
  </definedNames>
  <calcPr calcId="162913"/>
</workbook>
</file>

<file path=xl/sharedStrings.xml><?xml version="1.0" encoding="utf-8"?>
<sst xmlns="http://schemas.openxmlformats.org/spreadsheetml/2006/main" count="369" uniqueCount="242">
  <si>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</si>
  <si>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</si>
  <si>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</si>
  <si>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</si>
  <si>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</si>
  <si>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</si>
  <si>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</si>
  <si>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</si>
  <si>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</si>
  <si>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</si>
  <si>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</si>
  <si>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</si>
  <si>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PAD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</si>
  <si>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</si>
  <si>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</si>
  <si>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</si>
  <si>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</si>
  <si>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</si>
  <si>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</si>
  <si>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</si>
  <si>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</si>
  <si>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</si>
  <si>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</si>
  <si>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</si>
  <si>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</si>
  <si>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
  </si>
  <si>
    <t>2006 2006</t>
  </si>
  <si>
    <t>2007 2007</t>
  </si>
  <si>
    <t>2008 2008</t>
  </si>
  <si>
    <t>2009 2009</t>
  </si>
  <si>
    <t>2010 2010</t>
  </si>
  <si>
    <t>2011 2011</t>
  </si>
  <si>
    <t>2012 2012</t>
  </si>
  <si>
    <t>2013 2013</t>
  </si>
  <si>
    <t>2014 2014</t>
  </si>
  <si>
    <t>2015 2015</t>
  </si>
  <si>
    <t>2016 2016</t>
  </si>
  <si>
    <t>2017 2017</t>
  </si>
  <si>
    <t>2018 2018</t>
  </si>
  <si>
    <t>2019 2019</t>
  </si>
  <si>
    <t>CB-0402M: PLAN DE MEJORAMIENTO - MODIFICACIÓN</t>
  </si>
  <si>
    <t>0 MODIFICACIÓN</t>
  </si>
  <si>
    <t>DESCRIPCION ACCION</t>
  </si>
  <si>
    <t>FECHA DE TERMINACION</t>
  </si>
  <si>
    <t>FECHA SOLICITUD DE MODIFICACION</t>
  </si>
  <si>
    <t>NUMERO DE RADICACION DE SOLICITUD</t>
  </si>
  <si>
    <t>CAMPOS MODIFICADOS</t>
  </si>
  <si>
    <t>FILA_2</t>
  </si>
  <si>
    <t>FILA_4</t>
  </si>
  <si>
    <t>FILA_5</t>
  </si>
  <si>
    <t>FILA_6</t>
  </si>
  <si>
    <t>FILA_7</t>
  </si>
  <si>
    <t>FILA_8</t>
  </si>
  <si>
    <t>FILA_9</t>
  </si>
  <si>
    <t>3.3.1.1</t>
  </si>
  <si>
    <t>FILA_10</t>
  </si>
  <si>
    <t>3.3.1.2</t>
  </si>
  <si>
    <t>FILA_11</t>
  </si>
  <si>
    <t>FILA_12</t>
  </si>
  <si>
    <t>FILA_13</t>
  </si>
  <si>
    <t>FILA_3</t>
  </si>
  <si>
    <t>FILA_14</t>
  </si>
  <si>
    <t>FILA_15</t>
  </si>
  <si>
    <t>FILA_16</t>
  </si>
  <si>
    <t>FILA_17</t>
  </si>
  <si>
    <t>FILA_18</t>
  </si>
  <si>
    <t>FILA_19</t>
  </si>
  <si>
    <t>3.3.1.3</t>
  </si>
  <si>
    <t>3.3.1.4</t>
  </si>
  <si>
    <t>3.3.1.5</t>
  </si>
  <si>
    <t>3.3.1.6</t>
  </si>
  <si>
    <t>3.3.1.7</t>
  </si>
  <si>
    <t>3.3.1.8</t>
  </si>
  <si>
    <t>3.3.1.9</t>
  </si>
  <si>
    <t>3.3.1.10</t>
  </si>
  <si>
    <t>3.3.1.11</t>
  </si>
  <si>
    <t>3.3.1.13</t>
  </si>
  <si>
    <t>3.3.1.14</t>
  </si>
  <si>
    <t>3.3.1.15</t>
  </si>
  <si>
    <t>3.3.1.16</t>
  </si>
  <si>
    <t>3.3.1.17</t>
  </si>
  <si>
    <t>3.3.4.1</t>
  </si>
  <si>
    <t>3.3.4.2</t>
  </si>
  <si>
    <t>4.1.1.1</t>
  </si>
  <si>
    <t>DGC</t>
  </si>
  <si>
    <t>OAJ</t>
  </si>
  <si>
    <t>Baja apropiación del Manual y del procedimiento de traslado de bienes para mantenimiento.</t>
  </si>
  <si>
    <t xml:space="preserve">Sensibilizacion a los funcionarios del proceso de Gestión de Bienes </t>
  </si>
  <si>
    <t>(N° de jornadas de sensibilización realizadas / N° de jornadas sensibilización programadas) * 100</t>
  </si>
  <si>
    <t>Ausencia de un punto de control donde se verifique que  el supervisor del contrato informó al Proceso de Almacén los elementos adquiridos para su respectivo ingreso.</t>
  </si>
  <si>
    <t>Actualizar el formato GD-P7-F25 Certificado de Responsabilidad de Gestión Documental</t>
  </si>
  <si>
    <t>Debilidades de control que no permiten advertir oportunamente el problema y la falta de mecanismos de seguimiento y monitoreo, generaron que el traslado fuera orientado a contratación destinada al agregado de inversión</t>
  </si>
  <si>
    <t>Realizar seguimiento y monitoreo desde la  Dirección de Gestión Corporativa  para que los contratos celebrados con recursos de funcionamiento no tengan ninguna relación o agregado de inversión.</t>
  </si>
  <si>
    <t>Informe cuatrimestral de SISCO con la revisión de los contratos donde se evidencia el uso de los recursos de funcionamiento, corroborando que no existe uso de los gastos de inversion</t>
  </si>
  <si>
    <t>Debilidades de control que no permiten advertir oportunamente el problema, generando Informes o registros poco útiles, e inexactos, los que impiden toma de decisiones desde el punto de vista presupuestal.</t>
  </si>
  <si>
    <t>Solicitar a la Secretaría  Distrital de Hacienda el desarrollo en BOGDATA para la elaboración del informe de cuentas por pagar, de manera tal que la información  presentada en los meses subsiguientes al cierre de la vigencia sea  consistente.</t>
  </si>
  <si>
    <t>un (1) oficio con la solicitud radicada y enviada a SDH</t>
  </si>
  <si>
    <t xml:space="preserve">Rendir de manera precisa los informes de la cuenta mensual formato CBN-1093 </t>
  </si>
  <si>
    <t>Reporte Información del formato CBN-1093</t>
  </si>
  <si>
    <t>La revelación de las Notas a los Estados Financieros no es suficiente para explicar las cifras presentadas.</t>
  </si>
  <si>
    <t>(N° aspectos revelados / N° aspectos a revelar) * 100</t>
  </si>
  <si>
    <t>Cumplimiento politica de operación contable - Terrenos y edificaciones.</t>
  </si>
  <si>
    <t>No se cumple con la dinamica establecida con el catalogo general de cuentas para la subcuenta 163590 - Otros bienes en bodega</t>
  </si>
  <si>
    <t>Parametrizar en el sistema SAE la cuenta 2-4-01 ADQUISICIÓN DE BIENES Y SERVICIOS NACIONALES en el comprobante de ingresos.</t>
  </si>
  <si>
    <t>No se refleja la cuenta contable 168515 - Propiedades, planta y equipo no explotados, lo cual impide el análisis de la depreciación de estos elementos</t>
  </si>
  <si>
    <t>Crear y parametrizar los aplicativos de almacén de los elementos que se encuentran en bodega (en condicion de uso) para que se afecten contablemente en la cuenta 1-6-85-15 - Propiedades, planta y equipo no explotados. (Depreciación acumulada)</t>
  </si>
  <si>
    <t>La revelación de las Notas a los Estados Financieras no es suficiente para explicar las cifras presentadas.</t>
  </si>
  <si>
    <t>Presentar en las Notas a los Estados Financieros, referente a Otros Activos, de acuerdo con la politica de operación contable establecida por la Entidad, en cumplimiento de la Resolución 193 de 2016 de la CGN.</t>
  </si>
  <si>
    <t>Cumplimiento politica de operación contable - Otros Activos.</t>
  </si>
  <si>
    <t xml:space="preserve">No se realizaron las correspondientes actividades administrativas, operativas para el cierre del periodo 2019, por lo tanto, no se reconocieron hechos económicos en la vigencia en que ocurrieron. </t>
  </si>
  <si>
    <t>Desacato a lo señalado en el numeral 2.4. del Procedimiento Contable para el Registro de los Procesos Judiciales, Arbitrajes, Conciliaciones Extrajudiciales y Embargos sobre Cuentas Bancarias, Marco Normativo para Empresas que no cotizan en el mercado de valores, y que no captan ni administran ahorro del público</t>
  </si>
  <si>
    <t xml:space="preserve">Dar cumplimiento a la Circular Externa N°016-2018 de la Direccion Distrital de Contabilidad y sus modificatorias (si aplica). Y no al numeral 2.4. del Procedimiento Contable para el Registro de los Procesos Judiciales, Arbitrajes, Conciliaciones Extrajudiciales y Embargos sobre Cuentas Bancarias, el cual aplica para Empresas que no cotizan en el mercado de valores. </t>
  </si>
  <si>
    <t xml:space="preserve">(N° reportes SIPROJWEB contabilizados / 3 trimestres del año 2021 ) * 100
</t>
  </si>
  <si>
    <t>No tener en cuenta en el reporte SIPROJWEB del último trimestre de 2020 la columna VALOR PRESENTE ENTIDAD, en el reconocimiento de las cuentas 990505 y 912004.</t>
  </si>
  <si>
    <t xml:space="preserve">Dar cumplimiento a la Circular Externa N°016-2018 de la Direccion Distrital de Contabilidad y sus modificatorias (si aplica). </t>
  </si>
  <si>
    <t>(N° reportes SIPROJWEB contabilizados / 3 trimestres del año 2021 ) * 100</t>
  </si>
  <si>
    <t>Por error en digitación se reconocieron algunos hechos economicos en la subcuentas que no correspondian de acuerdo con la Resolucion 620 de 2015 y sus modificatorias.</t>
  </si>
  <si>
    <t>Realizar revisión trimestral de las cuentas del gasto 511179 y 511180</t>
  </si>
  <si>
    <t>Revisión trimestral de las cuentas del gasto 511179 y 511180</t>
  </si>
  <si>
    <t>(N° de revisiones trimestrales / 3 trimestres del año 2021 ) * 100</t>
  </si>
  <si>
    <t>En el formato DDC_100 solicitado a la Subdirección de Consolidación, Gestión e Investigación - Dirección Distrital de Contabilidad, la SDDE no reportó los Recursos entregados en administración por el IPES operación que no fue conciliada, por lo que se advierte que se hizo caso omiso a lo ordenado por el Contador General de la Nación.</t>
  </si>
  <si>
    <t xml:space="preserve">Realizar comunicaciones una vez la DDC informe las diferencias y que se evidencie errores en el diligenciamiento en el formato CGN2015_002_ OPERACIONES_ RECÍPROCAS_ CONVERGENCIA por parte de las Entidades. Teniendo en cuenta que el formato DDC2015_100 _OPERACIONES_RECIPROCAS_CON_ENTES_ PUBLICOS_ DISTRITALES no aplica para la SDDE. </t>
  </si>
  <si>
    <t>Inconsistencias gestionadas</t>
  </si>
  <si>
    <t>No publicación de los Estados Financieros de los meses octubre y noviembre de 2020 de manera oportuna.</t>
  </si>
  <si>
    <t>Politica operativa contable - publicación de los Estados Financieros</t>
  </si>
  <si>
    <t>Una (1) Politica operativa contable - publicación de los Estados Financieros</t>
  </si>
  <si>
    <t>El nombre de los informes financieros en el aplicativo LIMAY, no corresponde a lo estipulado en el Marco Conceptual para la Preparación y Presentación de Información Financiera del Marco Normativo para Entidades de Gobierno</t>
  </si>
  <si>
    <t>Actualizar el nombre de los informes financieros en el aplicativo contable LIMAY</t>
  </si>
  <si>
    <t>Una (1) actualización del nombre de los informes financieros en el aplicativo contable LIMAY</t>
  </si>
  <si>
    <t xml:space="preserve"> DERAA </t>
  </si>
  <si>
    <t>1. Estandarizar el Acta de entrega de insumos a los beneficiarios del Proyecto 7845, identificando el beneficiario, el insumo entregado y la cantidad.
2. Elaborar el Acta de entrega cuando la ejecución del Convenio o contrato así lo requiera, de conformidad con las entregas programadas.
3. Realizar por parte del Supervisor un control mensual de las Actas de entrega suscritas durante el periodo a reportar.</t>
  </si>
  <si>
    <t>Presentar las Notas a los Estados Financieros, referente al deterioro de cuentas por cobrar de dificil recaudo, de acuerdo con la politica de operación contable establecida por la Entidad, en cumplimiento de la Resolución 193 de 2016 de la CGN.</t>
  </si>
  <si>
    <t>Cumplimiento política de operación contable - Deterioro de cuentas por cobrar de dificil recaudo</t>
  </si>
  <si>
    <t>Presentar las Notas a los Estados Financieros, referente a terrenos y edificaciones, de acuerdo con la politica de operación contable establecida por la Entidad, en cumplimiento de la Resolución 193 de 2016 de la CGN.</t>
  </si>
  <si>
    <t>Falta de unificación y estandarización del formato de entrega de insumos a beneficiarios del Proyecto 7845.</t>
  </si>
  <si>
    <t>Actas de entrega suscritas con cada beneficiario</t>
  </si>
  <si>
    <t>(N° actas de entregas suscritas/ N° de entregas programadas)*100</t>
  </si>
  <si>
    <t>Actualización, publicación y socialización del formato</t>
  </si>
  <si>
    <t>Un (1) Formato actualizado</t>
  </si>
  <si>
    <t>Monitoreo de contratos de funcionamiento</t>
  </si>
  <si>
    <t>Realizar sensibilización con los funcionarios del proceso de Gestión de Bienes y servicios con relación al manual y el procedimiento de traslado de bienes para mantenimiento con el fin de utilizar cuentas apropiadas.</t>
  </si>
  <si>
    <t>Una (1) política contable elaborada, siocializada e implementada</t>
  </si>
  <si>
    <t>Elaborar, socializar e implementar la politica operativa contable</t>
  </si>
  <si>
    <t>Elaborar, socializar e implementar la politica operativa contable, referente a hechos ocurridos despues del periodo contable, en cumplimiento de la Resolución 193 de 2016 de la CGN.</t>
  </si>
  <si>
    <t>Rendir informe de la cuenta mensual CBN-1093 de manera imprecisa en el SIVICOF</t>
  </si>
  <si>
    <t>( Numero de Reportes mensuales precisos / 8) * 100</t>
  </si>
  <si>
    <t>Falta de gestión en la liquidación de los contratos de la Secretaría de Desarrollo Económico, afectando los saldos por recuperar a favor de la SDDE originados en las actas de liquidación.</t>
  </si>
  <si>
    <t>Elaborar la politica operativa contable, referente a la publicación de los Estados Financieros, en cumplimiento de la Resolución 193 de 2016 de la CGN. Se ilustrara la periocidad de la publicacion de los de la informacion contable y en los casos en donde no sea posible la publicacion oportiuna se hara el procedimiento alterno para su publicación.</t>
  </si>
  <si>
    <t xml:space="preserve">Realizar mesas de trabajo con los supervisores de los contratos o convenios que se encuentran en proceso de liquidación, con el fin de determinar el cumplimiento de los requisitos para su envío a la OAJ </t>
  </si>
  <si>
    <t>Mesas de trabajo y seguimiento (Eficacia)</t>
  </si>
  <si>
    <t>No. de mesas realizadas con supervisores/No. de mesas planeadas *100</t>
  </si>
  <si>
    <t>Radicación de actas de liquidación en la OAJ para su correspondiente trámite, en donde se indique el balance técnico y económico de las obligaciones a cargo de las partes, acompañados con los respectivos soportes para su verificación y debida liquidación.</t>
  </si>
  <si>
    <t>Efectividad en la liquidación de convenio y contratos</t>
  </si>
  <si>
    <t>No.  De actas  de  liquidación/ No. de contratos susceptibles de liquidación y radicados en debida  forma en la OAJ.</t>
  </si>
  <si>
    <t>3.1.3.1</t>
  </si>
  <si>
    <t>3.1.3.2</t>
  </si>
  <si>
    <t>3.1.3.3</t>
  </si>
  <si>
    <t>3.1.3.4</t>
  </si>
  <si>
    <t>3.1.3.7</t>
  </si>
  <si>
    <t>3.1.3.9</t>
  </si>
  <si>
    <t>3.1.3.10</t>
  </si>
  <si>
    <t>3.2.1.1</t>
  </si>
  <si>
    <t>3.2.1.2</t>
  </si>
  <si>
    <t>3.2.1.3</t>
  </si>
  <si>
    <t>3.2.1.4</t>
  </si>
  <si>
    <t>3.2.1.5</t>
  </si>
  <si>
    <t>3.2.2.1</t>
  </si>
  <si>
    <t>4.1.3.1</t>
  </si>
  <si>
    <t>FILA_20</t>
  </si>
  <si>
    <t>FILA_21</t>
  </si>
  <si>
    <t>FILA_22</t>
  </si>
  <si>
    <t>FILA_23</t>
  </si>
  <si>
    <t>FILA_24</t>
  </si>
  <si>
    <t>FILA_25</t>
  </si>
  <si>
    <t>FILA_26</t>
  </si>
  <si>
    <t>FILA_27</t>
  </si>
  <si>
    <t>FILA_28</t>
  </si>
  <si>
    <t>FILA_29</t>
  </si>
  <si>
    <t>FILA_30</t>
  </si>
  <si>
    <t>FILA_31</t>
  </si>
  <si>
    <t>FILA_32</t>
  </si>
  <si>
    <t>FILA_33</t>
  </si>
  <si>
    <t>FILA_34</t>
  </si>
  <si>
    <t>OAP</t>
  </si>
  <si>
    <t>Inadecuada planeación para la formulación y ejecución de las metas del proyecto. Gestión ineficiente e ineficaz en el cumplimiento de metas. Contradicción en las cifras reportadas en el formato CBN 1030, Informe de Gestión de la SDDE y lo reportado en el formato CBN 1090 Segplan, a 31 de diciembre de 2020.</t>
  </si>
  <si>
    <t>Inadecuada planeación para la formulación y ejecución de las metas del proyecto, lo programado no se efectúe en la vigencia correspondiente. Incertidumbre sobre la veracidad de la información consignada en el Segplan, Formato CBN 1030, por cuanto se presenta una contradicción en las cifras reportadas en el informe de gestión de la SDDE Formato CBN 1090, a 31 de diciembre de 2020.</t>
  </si>
  <si>
    <t>Incertidumbre sobre la veracidad de la información consignada en el Segplan, por cuanto se presenta una diferencia en las cifras reportadas en el informe de gestión de la SDDE a 31 de diciembre de 2020. Se concluye que el índice de avance físico, no coincide con lo reportado en el informe SEGPLAN y se evidencia que la entidad no fue eficaz ni eficiente en la ejecución de la meta del proyecto</t>
  </si>
  <si>
    <t>Inconsistencias entre información reportada en formato CBN 1090 Informe de Gestión y resultados y la información consignada en el Segplan formato CBN 1030, lo que demuestran deficiencias en los controles de la entidad para el suministro de información, que permitan garantizar la confiabilidad de la información.</t>
  </si>
  <si>
    <t>Realizar una mesa de verificación entre los responsables del cargue al aplicativo SEGPLAN y los responsables de la elaboración del informe de Gestión y Resultados, con el objetivo de alinear las cifras de reporte antes del cierre definitivo de la vigencia en el SEGPLAN.</t>
  </si>
  <si>
    <t>Mesas de trabajo incluyendo el componente de riesgos</t>
  </si>
  <si>
    <t>(N°de mesas realizadas /N° mesas planeadas )*100</t>
  </si>
  <si>
    <t>Incluir en la agenda de las mesas mensuales de seguimiento de metas y presupesto, el seguimiento a factores de riesgo, metas de avance físico y presupuesto:
* Cronograma
* Actas de las mesas de trabajo</t>
  </si>
  <si>
    <t>Mesas de trabajo incluyendo el componente de riesgos, avance de metas y presupuesto</t>
  </si>
  <si>
    <t>Realizar una mesa de verificación entre los responsables del cargue al aplicativo SEGPLAN y los responsables de la elaboración del informe de Gestión y Resultados, con el objetivo de revisar la coherencia de la información a reportar  en el formato CBN 1090 Informe de Gestión y Resultados, y la información consignada en SEGPLAN formato CBN 1030.</t>
  </si>
  <si>
    <t>Mesas de trabajo incluyendo el  seguimiento a las acciones de mejora</t>
  </si>
  <si>
    <t>Seguimiento a las acciones de mejora  consignadas en las mesas de trabajo con las áreas, con base en la matriz de seguimiento a la contratación y matriz de riesgos del portafolio de proyectos, entre otros instrumentos de alertas tempranas:
* Cronograma
* Actas de las mesas de trabajo</t>
  </si>
  <si>
    <t>FILA_35</t>
  </si>
  <si>
    <t>FILA_36</t>
  </si>
  <si>
    <t>FILA_37</t>
  </si>
  <si>
    <t>Falencia en la verificacion de los puntos de control del procedimiento de contratacion por parte de las areas responsables de la necesidad y de los profesionales que laboran las minutas.</t>
  </si>
  <si>
    <t>(No. De capacitaciones ejecutadas/ No. De capacitaciones programadas)*100</t>
  </si>
  <si>
    <t>Incluir en la agenda de las mesas mensuales de seguimiento de metas y presupesto, el seguimiento a factores de riesgo del proyecto:
* Cronograma
* Actas de las mesas de trabajo</t>
  </si>
  <si>
    <t xml:space="preserve">Retraso en la ejecución del Convenio 619 de 2020 suscrito con RAP-E para el cumplimiento de la meta 2 del proyecto 7845. </t>
  </si>
  <si>
    <t>Falencia en la expedicion de certificación por parte del supervisor</t>
  </si>
  <si>
    <t>Inadecuada planeación para la formulación y ejecución de las metas del proyecto, lo cual conlleva a que lo programado no se efectúe en la vigencia correspondiente y las metas se cumplan parcial o totalmente en la vigencia siguiente, postergando los beneficios del proyecto para la población objetivo</t>
  </si>
  <si>
    <t>Al menos una (1) mesa de trabajo anual para la verificación de las cifras de reporte</t>
  </si>
  <si>
    <t>Incluir en la agenda de las mesas mensuales de seguimiento de metas y presupesto la información de los resultados de la ejeciución de los convenios:
* Cronograma
* Actas de las mesas de trabajo den cuenta de las acciones propuestas</t>
  </si>
  <si>
    <t>Mesas de trabajo incluyendo la información de avance de los convenios</t>
  </si>
  <si>
    <t>(N°de mesas realizadas incluyendo información de avance de los convenios /N° mesas planeadas )*100</t>
  </si>
  <si>
    <t>Se hace evidente la falta de articulación entre diversas instancias de la Entidad, que permitan fortalecer la toma de decisiones, en relación con las modificaciones contractuales, conforme al avance real de ejecución del convenio (resultados de indicadores de impacto, avance presupuestal y financiero), así como los demás factores jurídicos que hacen viable o no, una modificación contractual.</t>
  </si>
  <si>
    <t>Incluir, dentro del formato Modificación Contratos y/o Convenios (GCR-P1-F3), el requisito de incorporar el resultado de indicadores de impacto del convenio/contrato, al momento de efectuar la modificación contractual, así como los datos del Comité de Contratación en donde todas las instancias involucradas, aprueban dicha modificación.</t>
  </si>
  <si>
    <t xml:space="preserve">Fortalecimiento al proceso de Modificaciones Contractuales de la SDDE.
</t>
  </si>
  <si>
    <t>Una (1) modificación realizada al formato Modificación Contratos y/o Convenios (GCR-P1-F3)</t>
  </si>
  <si>
    <t>La evaluación del negocio jurídico, evidenció que se suscribió sin que, obrara constancia que acreditara la inexistencia de personal de planta con el perfil requerido para la ejecución del objeto contractual.</t>
  </si>
  <si>
    <t>Actualizar formato, publicar y socializar el formato GCR-P10-F4 lista de chequeo, que define "Certificado de insuficiencia o inexistencia de personal de planta para el cumplimiento de las obligaciones".  Con este documento expedido por el área competente se da continuidad al proceso contractual.</t>
  </si>
  <si>
    <t>Un (1) Formato actualizado y socializado</t>
  </si>
  <si>
    <t>La SDDE no garantizó el principio de publicidad que debe operar sobre la contratación pública, en desarrollo de la presente auditoría se evidenció que, al consultar sus actos en el SECOP, no todos se cargaron en el aplicativo y otros se hicieron de forma extemporánea</t>
  </si>
  <si>
    <t>Formalización ejercicio de apoyo a la supervisión en la SDDE</t>
  </si>
  <si>
    <t>Establecer un procedimiento que defina el cargue de los documentos que hacen parte de las fases (precontractual, contractual, postcontractual), conforme a cada una de las competencias de las dependencias de la entidad.</t>
  </si>
  <si>
    <t>Creación de un procedimiento que defina la publicidad en SECOP II</t>
  </si>
  <si>
    <t>Un (1) procedimiento creado, socializado e implementado</t>
  </si>
  <si>
    <t>FILA_38</t>
  </si>
  <si>
    <t>FILA_39</t>
  </si>
  <si>
    <t>FILA_40</t>
  </si>
  <si>
    <t>Incluir en la agenda de las mesas mensuales de seguimiento de metas y presupesto, el seguimiento a factores de riesgo:
* Cronograma
* Actas de las mesas de trabajo</t>
  </si>
  <si>
    <t>Incorporar el resultado de indicadores de impacto del convenio/contrato, al momento de efectuar modificaciones contractuales, dejando trazabilidad del análisis técnico, financiero y jurídico en el acta del Comité de Contratación, donde se aprueban las adiciones (exceptuando CPS's),  menor cuantía, en cumplimiento a la Resolución  543 de 2020, que requieran pasar por Comité de contratación.</t>
  </si>
  <si>
    <t>Actualización procedimiento de supervisión, en donde se establezca el apoyo a la supervisión en la SDDE para contratos/convenios, cuando este aplique y creación del formato para tal fin.</t>
  </si>
  <si>
    <t xml:space="preserve">Un (1) procedimiento actualizado, socializado e implementado.
</t>
  </si>
  <si>
    <t>Creación formato apoyo a la supervisión</t>
  </si>
  <si>
    <t xml:space="preserve">
Un  (1) formato creado, socializado e implementado.
</t>
  </si>
  <si>
    <t>Capacitaciones  de requisitos minimos para la celebracion de CPS profesionales y de apoyo a la gestion (etapa precontractual) y etapa de ejecución contractual para todas las dependencias que realizan este proceso.</t>
  </si>
  <si>
    <t>Capacitacion de requisitos minimos para celebracion de CPS y ejecución contractual</t>
  </si>
  <si>
    <t>Parametrizar en sistema SAE cuenta 2-4-01 ADQ BS Y SERV NACIONALES en comprobante de ingresos</t>
  </si>
  <si>
    <t>Una (1) parametrización sistema SAE la cuenta 2-4-01 ADQUISICIÓN DE BIENES Y SERVICIOS NACIONALES en el comprobante de ingresos.</t>
  </si>
  <si>
    <t>Creación y parametrización aplicativo almacén elementos en bodega (condicion de uso)</t>
  </si>
  <si>
    <t>Una (1) Creación y parametrizar aplicativo almacén elementos en bodega (condicion de uso)  afecten contablemente en cuenta 1-6-85-15 - Propiedades, planta y equipo no explotados (Dep. acumulada)</t>
  </si>
  <si>
    <t>Cumplimiento Circular Externa 016-2018 Direccion Distrital Contabilidad y modificatorias, si aplica</t>
  </si>
  <si>
    <t>(N° de conciliaciones de operaciones reciprocas realizadas/3 conciliaciones de operaciones recíprocas vigencia 2021) * 100</t>
  </si>
  <si>
    <t>Solicitar a SDH el desarrollo en BOGDATA para elaboración del informe de cuentas por pagar</t>
  </si>
  <si>
    <t>N° adiciones presupuesto convenio/contrato con registro análisis técnico indicadores impacto y aprobación CAC / N° TOTAL adiciones convenios/contratos  SDDE (excepto CPS),  menor cuantía</t>
  </si>
  <si>
    <t>OAJ
Apoyo: DCBR</t>
  </si>
  <si>
    <t>Mesa conciliación de cifras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</si>
</sst>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yyyy/mm/dd"/>
    <numFmt numFmtId="165" formatCode="yyyy\-mm\-dd;@"/>
  </numFmts>
  <fonts count="9"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sz val="11"/>
      <name val="Arial"/>
      <family val="2"/>
    </font>
    <font>
      <b/>
      <sz val="11"/>
      <name val="Arial"/>
      <family val="2"/>
    </font>
    <font>
      <sz val="11"/>
      <color theme="1"/>
      <name val="Arial"/>
      <family val="2"/>
    </font>
    <font>
      <sz val="8"/>
      <name val="Calibri"/>
      <family val="2"/>
      <scheme val="minor"/>
    </font>
    <font>
      <sz val="11"/>
      <color indexed="8"/>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s>
  <borders count="16">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1" fontId="8" fillId="0" borderId="0" applyFont="0" applyFill="0" applyBorder="0" applyAlignment="0" applyProtection="0"/>
    <xf numFmtId="9" fontId="8" fillId="0" borderId="0" applyFont="0" applyFill="0" applyBorder="0" applyAlignment="0" applyProtection="0"/>
  </cellStyleXfs>
  <cellXfs count="75">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1" fillId="2" borderId="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0" xfId="0" applyFont="1" applyFill="1" applyAlignment="1">
      <alignment vertical="center"/>
    </xf>
    <xf numFmtId="0" fontId="4" fillId="0" borderId="7" xfId="0" applyFont="1" applyBorder="1" applyAlignment="1">
      <alignment horizontal="left" vertical="center"/>
    </xf>
    <xf numFmtId="0" fontId="5" fillId="0" borderId="7" xfId="0" applyFont="1" applyFill="1" applyBorder="1" applyAlignment="1">
      <alignment horizontal="center" vertical="center"/>
    </xf>
    <xf numFmtId="0" fontId="5" fillId="2" borderId="10" xfId="0" applyFont="1" applyFill="1" applyBorder="1" applyAlignment="1">
      <alignment horizontal="center" vertical="center"/>
    </xf>
    <xf numFmtId="0" fontId="5" fillId="0" borderId="10" xfId="0" applyFont="1" applyFill="1" applyBorder="1" applyAlignment="1">
      <alignment horizontal="center" vertical="center"/>
    </xf>
    <xf numFmtId="0" fontId="4" fillId="3" borderId="10" xfId="0" applyFont="1" applyFill="1" applyBorder="1" applyAlignment="1" applyProtection="1">
      <alignment horizontal="center" vertical="center"/>
      <protection locked="0"/>
    </xf>
    <xf numFmtId="0" fontId="5" fillId="0" borderId="13" xfId="0" applyFont="1" applyFill="1" applyBorder="1" applyAlignment="1">
      <alignment horizontal="center" vertical="center"/>
    </xf>
    <xf numFmtId="0" fontId="4" fillId="3" borderId="13" xfId="0" applyFont="1" applyFill="1" applyBorder="1" applyAlignment="1" applyProtection="1">
      <alignment horizontal="center" vertical="center"/>
      <protection locked="0"/>
    </xf>
    <xf numFmtId="0" fontId="4" fillId="0" borderId="13" xfId="0" applyFont="1" applyFill="1" applyBorder="1" applyAlignment="1">
      <alignment horizontal="center" vertical="center"/>
    </xf>
    <xf numFmtId="165" fontId="6" fillId="0" borderId="10" xfId="0" applyNumberFormat="1" applyFont="1" applyFill="1" applyBorder="1" applyAlignment="1" applyProtection="1">
      <alignment horizontal="center" vertical="center" wrapText="1"/>
      <protection locked="0"/>
    </xf>
    <xf numFmtId="0" fontId="4" fillId="0" borderId="13"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justify" vertical="center"/>
    </xf>
    <xf numFmtId="0" fontId="6" fillId="0" borderId="10" xfId="0" applyFont="1" applyFill="1" applyBorder="1" applyAlignment="1" applyProtection="1">
      <alignment horizontal="center" vertical="center"/>
      <protection locked="0"/>
    </xf>
    <xf numFmtId="0" fontId="6" fillId="0" borderId="10" xfId="0" applyFont="1" applyFill="1" applyBorder="1" applyAlignment="1">
      <alignment horizontal="justify"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2" xfId="0" applyFont="1" applyFill="1" applyBorder="1" applyAlignment="1" applyProtection="1">
      <alignment horizontal="center" vertical="center"/>
      <protection locked="0"/>
    </xf>
    <xf numFmtId="0" fontId="6" fillId="0" borderId="12" xfId="0" applyFont="1" applyFill="1" applyBorder="1" applyAlignment="1">
      <alignment horizontal="justify" vertical="center" wrapText="1"/>
    </xf>
    <xf numFmtId="0" fontId="6" fillId="0" borderId="12" xfId="0" applyFont="1" applyFill="1" applyBorder="1" applyAlignment="1">
      <alignment horizontal="left" vertical="center" wrapText="1"/>
    </xf>
    <xf numFmtId="0" fontId="6" fillId="0" borderId="12" xfId="0" applyFont="1" applyFill="1" applyBorder="1" applyAlignment="1">
      <alignment horizontal="center" vertical="center" wrapText="1"/>
    </xf>
    <xf numFmtId="165" fontId="6" fillId="0" borderId="12" xfId="0" applyNumberFormat="1" applyFont="1" applyFill="1" applyBorder="1" applyAlignment="1" applyProtection="1">
      <alignment horizontal="center" vertical="center" wrapText="1"/>
      <protection locked="0"/>
    </xf>
    <xf numFmtId="0" fontId="6" fillId="0" borderId="9" xfId="0" applyFont="1" applyFill="1" applyBorder="1" applyAlignment="1">
      <alignment horizontal="justify" vertical="center"/>
    </xf>
    <xf numFmtId="0" fontId="6" fillId="0" borderId="9" xfId="0" applyFont="1" applyFill="1" applyBorder="1" applyAlignment="1">
      <alignment horizontal="justify" vertical="center" wrapText="1"/>
    </xf>
    <xf numFmtId="0" fontId="6" fillId="0" borderId="8" xfId="0" applyFont="1" applyFill="1" applyBorder="1" applyAlignment="1">
      <alignment horizontal="left" vertical="center" wrapText="1"/>
    </xf>
    <xf numFmtId="165" fontId="6" fillId="0" borderId="7" xfId="0" applyNumberFormat="1" applyFont="1" applyFill="1" applyBorder="1" applyAlignment="1" applyProtection="1">
      <alignment horizontal="center" vertical="center" wrapText="1"/>
      <protection locked="0"/>
    </xf>
    <xf numFmtId="0" fontId="6" fillId="0" borderId="8" xfId="0" applyFont="1" applyFill="1" applyBorder="1" applyAlignment="1">
      <alignment horizontal="justify" vertical="center" wrapText="1"/>
    </xf>
    <xf numFmtId="0" fontId="6" fillId="0" borderId="7" xfId="0" applyFont="1" applyFill="1" applyBorder="1" applyAlignment="1">
      <alignment horizontal="justify" vertical="center"/>
    </xf>
    <xf numFmtId="0" fontId="6" fillId="0" borderId="7" xfId="0" applyFont="1" applyFill="1" applyBorder="1" applyAlignment="1">
      <alignment horizontal="justify" vertical="center" wrapText="1"/>
    </xf>
    <xf numFmtId="0" fontId="4" fillId="0" borderId="7" xfId="0" applyFont="1" applyFill="1" applyBorder="1" applyAlignment="1">
      <alignment vertical="center" wrapText="1"/>
    </xf>
    <xf numFmtId="0" fontId="4" fillId="0" borderId="9" xfId="0" applyFont="1" applyFill="1" applyBorder="1" applyAlignment="1">
      <alignment vertical="center" wrapText="1"/>
    </xf>
    <xf numFmtId="0" fontId="6" fillId="0" borderId="7" xfId="0" applyFont="1" applyFill="1" applyBorder="1" applyAlignment="1">
      <alignment horizontal="center" vertical="center"/>
    </xf>
    <xf numFmtId="0" fontId="4" fillId="0" borderId="9" xfId="0" applyFont="1" applyFill="1" applyBorder="1" applyAlignment="1">
      <alignment horizontal="left" vertical="center" wrapText="1"/>
    </xf>
    <xf numFmtId="0" fontId="6" fillId="0" borderId="9" xfId="0" applyFont="1" applyFill="1" applyBorder="1" applyAlignment="1">
      <alignment vertical="center" wrapText="1"/>
    </xf>
    <xf numFmtId="0" fontId="6" fillId="0" borderId="7" xfId="0" applyFont="1" applyFill="1" applyBorder="1" applyAlignment="1">
      <alignment vertical="center" wrapText="1"/>
    </xf>
    <xf numFmtId="0" fontId="6" fillId="0" borderId="13" xfId="0" applyFont="1" applyFill="1" applyBorder="1" applyAlignment="1">
      <alignment vertical="center" wrapText="1"/>
    </xf>
    <xf numFmtId="0" fontId="6" fillId="0" borderId="13" xfId="0" applyFont="1" applyFill="1" applyBorder="1" applyAlignment="1">
      <alignment horizontal="center" vertical="center"/>
    </xf>
    <xf numFmtId="0" fontId="4" fillId="0" borderId="13" xfId="0" applyFont="1" applyFill="1" applyBorder="1" applyAlignment="1">
      <alignment vertical="center" wrapText="1"/>
    </xf>
    <xf numFmtId="0" fontId="6" fillId="0" borderId="15" xfId="0" applyFont="1" applyFill="1" applyBorder="1" applyAlignment="1">
      <alignment horizontal="center" vertical="center"/>
    </xf>
    <xf numFmtId="0" fontId="6" fillId="0" borderId="15" xfId="0" applyFont="1" applyFill="1" applyBorder="1" applyAlignment="1">
      <alignment vertical="center" wrapText="1"/>
    </xf>
    <xf numFmtId="9" fontId="4" fillId="0" borderId="15" xfId="0" applyNumberFormat="1" applyFont="1" applyFill="1" applyBorder="1" applyAlignment="1">
      <alignment horizontal="center" vertical="center"/>
    </xf>
    <xf numFmtId="0" fontId="4" fillId="0" borderId="15" xfId="0" applyFont="1" applyFill="1" applyBorder="1" applyAlignment="1">
      <alignment vertical="center" wrapText="1"/>
    </xf>
    <xf numFmtId="9" fontId="4" fillId="0" borderId="13" xfId="2" applyFont="1" applyFill="1" applyBorder="1" applyAlignment="1">
      <alignment horizontal="center" vertical="center"/>
    </xf>
    <xf numFmtId="0" fontId="4" fillId="0" borderId="15" xfId="0" applyFont="1" applyFill="1" applyBorder="1" applyAlignment="1">
      <alignment horizontal="center" vertical="center"/>
    </xf>
    <xf numFmtId="0" fontId="4" fillId="0" borderId="13" xfId="0" applyFont="1" applyFill="1" applyBorder="1" applyAlignment="1">
      <alignment vertical="center"/>
    </xf>
    <xf numFmtId="0" fontId="4" fillId="0" borderId="14" xfId="0" applyFont="1" applyFill="1" applyBorder="1" applyAlignment="1">
      <alignment horizontal="center" vertical="center"/>
    </xf>
    <xf numFmtId="0" fontId="4" fillId="0" borderId="14" xfId="0" applyFont="1" applyFill="1" applyBorder="1" applyAlignment="1">
      <alignment vertical="center" wrapText="1"/>
    </xf>
    <xf numFmtId="0" fontId="4" fillId="0" borderId="14" xfId="0" applyFont="1" applyFill="1" applyBorder="1" applyAlignment="1">
      <alignment horizontal="center" vertical="center" wrapText="1"/>
    </xf>
    <xf numFmtId="9" fontId="4" fillId="0" borderId="14" xfId="0" applyNumberFormat="1" applyFont="1" applyFill="1" applyBorder="1" applyAlignment="1">
      <alignment horizontal="center" vertical="center"/>
    </xf>
    <xf numFmtId="9" fontId="6" fillId="0" borderId="10" xfId="1" applyNumberFormat="1" applyFont="1" applyFill="1" applyBorder="1" applyAlignment="1" applyProtection="1">
      <alignment horizontal="center" vertical="center"/>
      <protection locked="0"/>
    </xf>
    <xf numFmtId="9" fontId="6" fillId="0" borderId="12" xfId="2" applyFont="1" applyFill="1" applyBorder="1" applyAlignment="1" applyProtection="1">
      <alignment horizontal="center" vertical="center"/>
      <protection locked="0"/>
    </xf>
    <xf numFmtId="0" fontId="5" fillId="2" borderId="4" xfId="0" applyFont="1" applyFill="1" applyBorder="1" applyAlignment="1">
      <alignment horizontal="center" vertical="center"/>
    </xf>
    <xf numFmtId="0" fontId="4" fillId="0" borderId="4" xfId="0" applyFont="1" applyBorder="1" applyAlignment="1">
      <alignment vertical="center"/>
    </xf>
    <xf numFmtId="164" fontId="5" fillId="0" borderId="4" xfId="0" applyNumberFormat="1" applyFont="1" applyFill="1" applyBorder="1" applyAlignment="1">
      <alignment horizontal="center" vertical="center"/>
    </xf>
    <xf numFmtId="165" fontId="4" fillId="0" borderId="0" xfId="0" applyNumberFormat="1" applyFont="1" applyAlignment="1">
      <alignment vertical="center"/>
    </xf>
    <xf numFmtId="0" fontId="5" fillId="2" borderId="4" xfId="0" applyFont="1" applyFill="1" applyBorder="1" applyAlignment="1">
      <alignment horizontal="center" vertical="center"/>
    </xf>
    <xf numFmtId="0" fontId="4" fillId="0" borderId="4" xfId="0" applyFont="1" applyBorder="1" applyAlignment="1">
      <alignment vertical="center"/>
    </xf>
    <xf numFmtId="0" fontId="4" fillId="0" borderId="10" xfId="0" applyFont="1" applyBorder="1" applyAlignment="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3">
    <cellStyle name="Millares [0]" xfId="1" builtinId="6"/>
    <cellStyle name="Normal" xfId="0" builtinId="0"/>
    <cellStyle name="Porcentaje" xfId="2"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0</xdr:row>
      <xdr:rowOff>568151</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698500" cy="5681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Jhon Vanegas" id="{9CB72087-9B6E-C749-8AF1-A47244BC7D71}" userId="e880ba25be747290"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10" dT="2020-06-30T18:37:45.31" personId="{9CB72087-9B6E-C749-8AF1-A47244BC7D71}" id="{C9191180-D1D1-7B46-B6BD-04EDC9B1962E}">
    <text>Número máximo de caracteres: 500</text>
  </threadedComment>
  <threadedComment ref="K10" dT="2020-06-30T18:38:27.82" personId="{9CB72087-9B6E-C749-8AF1-A47244BC7D71}" id="{9B01BE0A-9BE1-9143-BD6A-DB46D2C44A0E}">
    <text>Número máximo de caracteres: 100</text>
  </threadedComment>
  <threadedComment ref="L10" dT="2020-06-30T18:39:13.52" personId="{9CB72087-9B6E-C749-8AF1-A47244BC7D71}" id="{856E9C76-3C68-1A44-B242-249F0AB75C83}">
    <text>Número máximo de caracteres: 200</text>
  </threadedComment>
  <threadedComment ref="M10" dT="2020-06-30T18:40:03.78" personId="{9CB72087-9B6E-C749-8AF1-A47244BC7D71}" id="{1A65503C-12B9-C746-BA67-AC4170ED84A8}">
    <text>Valor numérico</text>
  </threadedComment>
  <threadedComment ref="N10" dT="2020-06-30T18:39:34.92" personId="{9CB72087-9B6E-C749-8AF1-A47244BC7D71}" id="{D0EB121C-1457-5747-AE48-8663A8A3AC88}">
    <text>Número máximo de caracteres: 100</text>
  </threadedComment>
  <threadedComment ref="P10" dT="2020-06-30T18:42:01.02" personId="{9CB72087-9B6E-C749-8AF1-A47244BC7D71}" id="{20A3AAA9-810C-EB40-A8E2-558D889D0B2C}">
    <text>La fecha límite programada para la implementación, ejecución y culminación de las acciones que se formulen no debe superar los doce (12) meses, contados a partir de la fecha de formulación del respectivo plan de mejoramiento</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E350912"/>
  <sheetViews>
    <sheetView tabSelected="1" topLeftCell="C1" zoomScale="60" zoomScaleNormal="60" workbookViewId="0">
      <selection activeCell="D2" sqref="D2"/>
    </sheetView>
  </sheetViews>
  <sheetFormatPr baseColWidth="10" defaultColWidth="9.140625" defaultRowHeight="35.1" customHeight="1" x14ac:dyDescent="0.25"/>
  <cols>
    <col min="1" max="1" width="9.140625" style="8" customWidth="1"/>
    <col min="2" max="2" width="9.5703125" style="8" customWidth="1"/>
    <col min="3" max="3" width="17.7109375" style="8" customWidth="1"/>
    <col min="4" max="4" width="11.85546875" style="8" customWidth="1"/>
    <col min="5" max="6" width="11.42578125" style="8" customWidth="1"/>
    <col min="7" max="7" width="56.5703125" style="8" customWidth="1"/>
    <col min="8" max="8" width="10.42578125" style="11" customWidth="1"/>
    <col min="9" max="9" width="45.85546875" style="8" customWidth="1"/>
    <col min="10" max="10" width="21.85546875" style="8" customWidth="1"/>
    <col min="11" max="11" width="27.28515625" style="8" customWidth="1"/>
    <col min="12" max="12" width="10" style="11" customWidth="1"/>
    <col min="13" max="13" width="15.5703125" style="11" customWidth="1"/>
    <col min="14" max="14" width="14.140625" style="8" customWidth="1"/>
    <col min="15" max="15" width="14.42578125" style="8" customWidth="1"/>
    <col min="16" max="238" width="8" style="8" customWidth="1"/>
    <col min="239" max="239" width="75.85546875" style="12" customWidth="1"/>
    <col min="240" max="16384" width="9.140625" style="8"/>
  </cols>
  <sheetData>
    <row r="1" spans="1:15" ht="50.1" customHeight="1" x14ac:dyDescent="0.25">
      <c r="B1" s="63" t="s">
        <v>0</v>
      </c>
      <c r="C1" s="63">
        <v>70</v>
      </c>
      <c r="D1" s="7" t="s">
        <v>1</v>
      </c>
      <c r="E1" s="9"/>
      <c r="F1" s="9"/>
      <c r="G1" s="9"/>
      <c r="H1" s="10"/>
      <c r="I1" s="9"/>
      <c r="J1" s="9"/>
      <c r="K1" s="9"/>
      <c r="L1" s="10"/>
      <c r="M1" s="10"/>
      <c r="N1" s="9"/>
      <c r="O1" s="9"/>
    </row>
    <row r="2" spans="1:15" ht="50.1" customHeight="1" x14ac:dyDescent="0.25">
      <c r="B2" s="63" t="s">
        <v>2</v>
      </c>
      <c r="C2" s="63">
        <v>14251</v>
      </c>
      <c r="D2" s="7" t="s">
        <v>3</v>
      </c>
      <c r="E2" s="9"/>
      <c r="F2" s="9"/>
      <c r="G2" s="9"/>
      <c r="H2" s="10"/>
      <c r="I2" s="9"/>
      <c r="J2" s="9"/>
      <c r="K2" s="9"/>
      <c r="L2" s="10"/>
      <c r="M2" s="10"/>
      <c r="N2" s="9"/>
      <c r="O2" s="9"/>
    </row>
    <row r="3" spans="1:15" ht="50.1" customHeight="1" x14ac:dyDescent="0.25">
      <c r="B3" s="63" t="s">
        <v>4</v>
      </c>
      <c r="C3" s="63">
        <v>1</v>
      </c>
      <c r="D3" s="64"/>
      <c r="E3" s="9"/>
      <c r="F3" s="9"/>
      <c r="G3" s="9"/>
      <c r="H3" s="10"/>
      <c r="I3" s="9"/>
      <c r="J3" s="9"/>
      <c r="K3" s="9"/>
      <c r="L3" s="10"/>
      <c r="M3" s="10"/>
      <c r="N3" s="9"/>
      <c r="O3" s="9"/>
    </row>
    <row r="4" spans="1:15" ht="50.1" customHeight="1" x14ac:dyDescent="0.25">
      <c r="B4" s="63" t="s">
        <v>5</v>
      </c>
      <c r="C4" s="63">
        <v>117</v>
      </c>
      <c r="D4" s="64"/>
      <c r="E4" s="9"/>
      <c r="F4" s="9"/>
      <c r="G4" s="9"/>
      <c r="H4" s="10"/>
      <c r="I4" s="9"/>
      <c r="J4" s="9"/>
      <c r="K4" s="9"/>
      <c r="L4" s="10"/>
      <c r="M4" s="10"/>
      <c r="N4" s="9"/>
      <c r="O4" s="9"/>
    </row>
    <row r="5" spans="1:15" ht="50.1" customHeight="1" x14ac:dyDescent="0.25">
      <c r="B5" s="63" t="s">
        <v>6</v>
      </c>
      <c r="C5" s="65">
        <v>44342</v>
      </c>
      <c r="D5" s="64"/>
      <c r="E5" s="9"/>
      <c r="F5" s="9"/>
      <c r="G5" s="9"/>
      <c r="H5" s="10"/>
      <c r="I5" s="9"/>
      <c r="J5" s="9"/>
      <c r="K5" s="9"/>
      <c r="L5" s="10"/>
      <c r="M5" s="10"/>
      <c r="N5" s="9"/>
      <c r="O5" s="9"/>
    </row>
    <row r="6" spans="1:15" ht="50.1" customHeight="1" x14ac:dyDescent="0.25">
      <c r="B6" s="63" t="s">
        <v>7</v>
      </c>
      <c r="C6" s="63">
        <v>1</v>
      </c>
      <c r="D6" s="63" t="s">
        <v>8</v>
      </c>
      <c r="E6" s="9"/>
      <c r="F6" s="9"/>
      <c r="G6" s="9"/>
      <c r="H6" s="10"/>
      <c r="I6" s="9"/>
      <c r="J6" s="9"/>
      <c r="K6" s="9"/>
      <c r="L6" s="10"/>
      <c r="M6" s="10"/>
      <c r="N6" s="9"/>
      <c r="O6" s="9"/>
    </row>
    <row r="7" spans="1:15" ht="50.1" customHeight="1" x14ac:dyDescent="0.25">
      <c r="B7" s="70"/>
      <c r="C7" s="71"/>
      <c r="D7" s="72"/>
      <c r="E7" s="9"/>
      <c r="F7" s="9"/>
      <c r="G7" s="9"/>
      <c r="H7" s="10"/>
      <c r="I7" s="9"/>
      <c r="J7" s="9"/>
      <c r="K7" s="9"/>
      <c r="L7" s="10"/>
      <c r="M7" s="10"/>
      <c r="N7" s="9"/>
      <c r="O7" s="9"/>
    </row>
    <row r="8" spans="1:15" ht="46.5" customHeight="1" x14ac:dyDescent="0.25">
      <c r="A8" s="63" t="s">
        <v>9</v>
      </c>
      <c r="B8" s="67" t="s">
        <v>10</v>
      </c>
      <c r="C8" s="68"/>
      <c r="D8" s="69"/>
      <c r="E8" s="68"/>
      <c r="F8" s="68"/>
      <c r="G8" s="68"/>
      <c r="H8" s="68"/>
      <c r="I8" s="68"/>
      <c r="J8" s="68"/>
      <c r="K8" s="68"/>
      <c r="L8" s="68"/>
      <c r="M8" s="68"/>
      <c r="N8" s="68"/>
      <c r="O8" s="68"/>
    </row>
    <row r="9" spans="1:15" ht="35.1" customHeight="1" x14ac:dyDescent="0.25">
      <c r="A9" s="64"/>
      <c r="B9" s="64"/>
      <c r="C9" s="63">
        <v>4</v>
      </c>
      <c r="D9" s="63">
        <v>8</v>
      </c>
      <c r="E9" s="63">
        <v>20</v>
      </c>
      <c r="F9" s="63">
        <v>24</v>
      </c>
      <c r="G9" s="63">
        <v>28</v>
      </c>
      <c r="H9" s="63">
        <v>32</v>
      </c>
      <c r="I9" s="63">
        <v>36</v>
      </c>
      <c r="J9" s="63">
        <v>44</v>
      </c>
      <c r="K9" s="63">
        <v>48</v>
      </c>
      <c r="L9" s="63">
        <v>60</v>
      </c>
      <c r="M9" s="63">
        <v>64</v>
      </c>
      <c r="N9" s="63">
        <v>68</v>
      </c>
      <c r="O9" s="63">
        <v>72</v>
      </c>
    </row>
    <row r="10" spans="1:15" ht="72" customHeight="1" x14ac:dyDescent="0.25">
      <c r="A10" s="64"/>
      <c r="B10" s="64"/>
      <c r="C10" s="7" t="s">
        <v>11</v>
      </c>
      <c r="D10" s="7" t="s">
        <v>12</v>
      </c>
      <c r="E10" s="7" t="s">
        <v>13</v>
      </c>
      <c r="F10" s="7" t="s">
        <v>14</v>
      </c>
      <c r="G10" s="7" t="s">
        <v>15</v>
      </c>
      <c r="H10" s="7" t="s">
        <v>16</v>
      </c>
      <c r="I10" s="7" t="s">
        <v>17</v>
      </c>
      <c r="J10" s="7" t="s">
        <v>18</v>
      </c>
      <c r="K10" s="7" t="s">
        <v>19</v>
      </c>
      <c r="L10" s="7" t="s">
        <v>20</v>
      </c>
      <c r="M10" s="7" t="s">
        <v>21</v>
      </c>
      <c r="N10" s="7" t="s">
        <v>22</v>
      </c>
      <c r="O10" s="7" t="s">
        <v>23</v>
      </c>
    </row>
    <row r="11" spans="1:15" ht="105" customHeight="1" x14ac:dyDescent="0.25">
      <c r="A11" s="15">
        <v>1</v>
      </c>
      <c r="B11" s="13" t="s">
        <v>24</v>
      </c>
      <c r="C11" s="14">
        <v>117</v>
      </c>
      <c r="D11" s="16">
        <v>2021</v>
      </c>
      <c r="E11" s="17">
        <v>13</v>
      </c>
      <c r="F11" s="23" t="s">
        <v>54</v>
      </c>
      <c r="G11" s="24" t="s">
        <v>99</v>
      </c>
      <c r="H11" s="25">
        <v>1</v>
      </c>
      <c r="I11" s="26" t="s">
        <v>131</v>
      </c>
      <c r="J11" s="24" t="s">
        <v>132</v>
      </c>
      <c r="K11" s="24" t="s">
        <v>100</v>
      </c>
      <c r="L11" s="61">
        <v>1</v>
      </c>
      <c r="M11" s="27" t="s">
        <v>84</v>
      </c>
      <c r="N11" s="21">
        <v>44439</v>
      </c>
      <c r="O11" s="21">
        <v>44620</v>
      </c>
    </row>
    <row r="12" spans="1:15" ht="103.5" customHeight="1" x14ac:dyDescent="0.25">
      <c r="A12" s="15">
        <v>2</v>
      </c>
      <c r="B12" s="13" t="s">
        <v>47</v>
      </c>
      <c r="C12" s="14">
        <v>117</v>
      </c>
      <c r="D12" s="16">
        <v>2021</v>
      </c>
      <c r="E12" s="17">
        <v>13</v>
      </c>
      <c r="F12" s="23" t="s">
        <v>56</v>
      </c>
      <c r="G12" s="24" t="s">
        <v>99</v>
      </c>
      <c r="H12" s="25">
        <v>1</v>
      </c>
      <c r="I12" s="26" t="s">
        <v>133</v>
      </c>
      <c r="J12" s="24" t="s">
        <v>101</v>
      </c>
      <c r="K12" s="24" t="s">
        <v>100</v>
      </c>
      <c r="L12" s="61">
        <v>1</v>
      </c>
      <c r="M12" s="27" t="s">
        <v>84</v>
      </c>
      <c r="N12" s="21">
        <v>44439</v>
      </c>
      <c r="O12" s="21">
        <v>44620</v>
      </c>
    </row>
    <row r="13" spans="1:15" ht="148.5" customHeight="1" x14ac:dyDescent="0.25">
      <c r="A13" s="15">
        <v>3</v>
      </c>
      <c r="B13" s="13" t="s">
        <v>60</v>
      </c>
      <c r="C13" s="14">
        <v>117</v>
      </c>
      <c r="D13" s="16">
        <v>2021</v>
      </c>
      <c r="E13" s="17">
        <v>13</v>
      </c>
      <c r="F13" s="23" t="s">
        <v>67</v>
      </c>
      <c r="G13" s="24" t="s">
        <v>134</v>
      </c>
      <c r="H13" s="25">
        <v>1</v>
      </c>
      <c r="I13" s="26" t="s">
        <v>130</v>
      </c>
      <c r="J13" s="28" t="s">
        <v>135</v>
      </c>
      <c r="K13" s="24" t="s">
        <v>136</v>
      </c>
      <c r="L13" s="61">
        <v>1</v>
      </c>
      <c r="M13" s="27" t="s">
        <v>129</v>
      </c>
      <c r="N13" s="21">
        <v>44358</v>
      </c>
      <c r="O13" s="21">
        <v>44651</v>
      </c>
    </row>
    <row r="14" spans="1:15" ht="105.75" customHeight="1" x14ac:dyDescent="0.25">
      <c r="A14" s="15">
        <v>4</v>
      </c>
      <c r="B14" s="13" t="s">
        <v>48</v>
      </c>
      <c r="C14" s="14">
        <v>117</v>
      </c>
      <c r="D14" s="16">
        <v>2021</v>
      </c>
      <c r="E14" s="17">
        <v>13</v>
      </c>
      <c r="F14" s="23" t="s">
        <v>68</v>
      </c>
      <c r="G14" s="24" t="s">
        <v>102</v>
      </c>
      <c r="H14" s="25">
        <v>1</v>
      </c>
      <c r="I14" s="26" t="s">
        <v>103</v>
      </c>
      <c r="J14" s="24" t="s">
        <v>232</v>
      </c>
      <c r="K14" s="24" t="s">
        <v>233</v>
      </c>
      <c r="L14" s="20">
        <v>1</v>
      </c>
      <c r="M14" s="27" t="s">
        <v>84</v>
      </c>
      <c r="N14" s="21">
        <v>44358</v>
      </c>
      <c r="O14" s="21">
        <v>44561</v>
      </c>
    </row>
    <row r="15" spans="1:15" ht="148.5" customHeight="1" x14ac:dyDescent="0.25">
      <c r="A15" s="15">
        <v>5</v>
      </c>
      <c r="B15" s="13" t="s">
        <v>49</v>
      </c>
      <c r="C15" s="14">
        <v>117</v>
      </c>
      <c r="D15" s="16">
        <v>2021</v>
      </c>
      <c r="E15" s="17">
        <v>13</v>
      </c>
      <c r="F15" s="23" t="s">
        <v>69</v>
      </c>
      <c r="G15" s="24" t="s">
        <v>86</v>
      </c>
      <c r="H15" s="25">
        <v>1</v>
      </c>
      <c r="I15" s="26" t="s">
        <v>140</v>
      </c>
      <c r="J15" s="24" t="s">
        <v>87</v>
      </c>
      <c r="K15" s="24" t="s">
        <v>88</v>
      </c>
      <c r="L15" s="61">
        <v>1</v>
      </c>
      <c r="M15" s="27" t="s">
        <v>84</v>
      </c>
      <c r="N15" s="21">
        <v>44358</v>
      </c>
      <c r="O15" s="21">
        <v>44530</v>
      </c>
    </row>
    <row r="16" spans="1:15" ht="148.5" customHeight="1" x14ac:dyDescent="0.25">
      <c r="A16" s="15">
        <v>6</v>
      </c>
      <c r="B16" s="13" t="s">
        <v>50</v>
      </c>
      <c r="C16" s="14">
        <v>117</v>
      </c>
      <c r="D16" s="16">
        <v>2021</v>
      </c>
      <c r="E16" s="17">
        <v>13</v>
      </c>
      <c r="F16" s="23" t="s">
        <v>70</v>
      </c>
      <c r="G16" s="24" t="s">
        <v>104</v>
      </c>
      <c r="H16" s="25">
        <v>1</v>
      </c>
      <c r="I16" s="26" t="s">
        <v>105</v>
      </c>
      <c r="J16" s="28" t="s">
        <v>234</v>
      </c>
      <c r="K16" s="24" t="s">
        <v>235</v>
      </c>
      <c r="L16" s="20">
        <v>1</v>
      </c>
      <c r="M16" s="27" t="s">
        <v>84</v>
      </c>
      <c r="N16" s="21">
        <v>44358</v>
      </c>
      <c r="O16" s="21">
        <v>44561</v>
      </c>
    </row>
    <row r="17" spans="1:15" ht="148.5" customHeight="1" x14ac:dyDescent="0.25">
      <c r="A17" s="15">
        <v>7</v>
      </c>
      <c r="B17" s="13" t="s">
        <v>51</v>
      </c>
      <c r="C17" s="14">
        <v>117</v>
      </c>
      <c r="D17" s="16">
        <v>2021</v>
      </c>
      <c r="E17" s="17">
        <v>13</v>
      </c>
      <c r="F17" s="23" t="s">
        <v>71</v>
      </c>
      <c r="G17" s="24" t="s">
        <v>106</v>
      </c>
      <c r="H17" s="25">
        <v>1</v>
      </c>
      <c r="I17" s="26" t="s">
        <v>107</v>
      </c>
      <c r="J17" s="24" t="s">
        <v>108</v>
      </c>
      <c r="K17" s="24" t="s">
        <v>100</v>
      </c>
      <c r="L17" s="61">
        <v>1</v>
      </c>
      <c r="M17" s="27" t="s">
        <v>84</v>
      </c>
      <c r="N17" s="21">
        <v>44358</v>
      </c>
      <c r="O17" s="21">
        <v>44620</v>
      </c>
    </row>
    <row r="18" spans="1:15" ht="105" customHeight="1" x14ac:dyDescent="0.25">
      <c r="A18" s="15">
        <v>8</v>
      </c>
      <c r="B18" s="13" t="s">
        <v>52</v>
      </c>
      <c r="C18" s="14">
        <v>117</v>
      </c>
      <c r="D18" s="16">
        <v>2021</v>
      </c>
      <c r="E18" s="17">
        <v>13</v>
      </c>
      <c r="F18" s="23" t="s">
        <v>72</v>
      </c>
      <c r="G18" s="24" t="s">
        <v>146</v>
      </c>
      <c r="H18" s="25">
        <v>1</v>
      </c>
      <c r="I18" s="26" t="s">
        <v>148</v>
      </c>
      <c r="J18" s="28" t="s">
        <v>149</v>
      </c>
      <c r="K18" s="28" t="s">
        <v>150</v>
      </c>
      <c r="L18" s="61">
        <v>1</v>
      </c>
      <c r="M18" s="27" t="s">
        <v>85</v>
      </c>
      <c r="N18" s="21">
        <v>44358</v>
      </c>
      <c r="O18" s="21">
        <v>44696</v>
      </c>
    </row>
    <row r="19" spans="1:15" ht="118.5" customHeight="1" x14ac:dyDescent="0.25">
      <c r="A19" s="15">
        <v>9</v>
      </c>
      <c r="B19" s="13" t="s">
        <v>53</v>
      </c>
      <c r="C19" s="14">
        <v>117</v>
      </c>
      <c r="D19" s="16">
        <v>2021</v>
      </c>
      <c r="E19" s="17">
        <v>13</v>
      </c>
      <c r="F19" s="23" t="s">
        <v>72</v>
      </c>
      <c r="G19" s="24" t="s">
        <v>146</v>
      </c>
      <c r="H19" s="29">
        <v>2</v>
      </c>
      <c r="I19" s="30" t="s">
        <v>151</v>
      </c>
      <c r="J19" s="31" t="s">
        <v>152</v>
      </c>
      <c r="K19" s="31" t="s">
        <v>153</v>
      </c>
      <c r="L19" s="62">
        <v>0.7</v>
      </c>
      <c r="M19" s="32" t="s">
        <v>85</v>
      </c>
      <c r="N19" s="21">
        <v>44358</v>
      </c>
      <c r="O19" s="33">
        <v>44696</v>
      </c>
    </row>
    <row r="20" spans="1:15" ht="148.5" customHeight="1" x14ac:dyDescent="0.25">
      <c r="A20" s="15">
        <v>10</v>
      </c>
      <c r="B20" s="13" t="s">
        <v>55</v>
      </c>
      <c r="C20" s="14">
        <v>117</v>
      </c>
      <c r="D20" s="16">
        <v>2021</v>
      </c>
      <c r="E20" s="17">
        <v>13</v>
      </c>
      <c r="F20" s="23" t="s">
        <v>73</v>
      </c>
      <c r="G20" s="24" t="s">
        <v>109</v>
      </c>
      <c r="H20" s="25">
        <v>1</v>
      </c>
      <c r="I20" s="26" t="s">
        <v>143</v>
      </c>
      <c r="J20" s="24" t="s">
        <v>142</v>
      </c>
      <c r="K20" s="24" t="s">
        <v>141</v>
      </c>
      <c r="L20" s="20">
        <v>1</v>
      </c>
      <c r="M20" s="27" t="s">
        <v>84</v>
      </c>
      <c r="N20" s="21">
        <v>44358</v>
      </c>
      <c r="O20" s="21">
        <v>44620</v>
      </c>
    </row>
    <row r="21" spans="1:15" ht="148.5" customHeight="1" x14ac:dyDescent="0.25">
      <c r="A21" s="15">
        <v>11</v>
      </c>
      <c r="B21" s="13" t="s">
        <v>57</v>
      </c>
      <c r="C21" s="14">
        <v>117</v>
      </c>
      <c r="D21" s="16">
        <v>2021</v>
      </c>
      <c r="E21" s="17">
        <v>13</v>
      </c>
      <c r="F21" s="23" t="s">
        <v>74</v>
      </c>
      <c r="G21" s="24" t="s">
        <v>110</v>
      </c>
      <c r="H21" s="25">
        <v>1</v>
      </c>
      <c r="I21" s="26" t="s">
        <v>111</v>
      </c>
      <c r="J21" s="24" t="s">
        <v>236</v>
      </c>
      <c r="K21" s="24" t="s">
        <v>112</v>
      </c>
      <c r="L21" s="61">
        <v>1</v>
      </c>
      <c r="M21" s="27" t="s">
        <v>84</v>
      </c>
      <c r="N21" s="21">
        <v>44358</v>
      </c>
      <c r="O21" s="21">
        <v>44592</v>
      </c>
    </row>
    <row r="22" spans="1:15" ht="164.25" customHeight="1" x14ac:dyDescent="0.25">
      <c r="A22" s="15">
        <v>12</v>
      </c>
      <c r="B22" s="13" t="s">
        <v>58</v>
      </c>
      <c r="C22" s="14">
        <v>117</v>
      </c>
      <c r="D22" s="16">
        <v>2021</v>
      </c>
      <c r="E22" s="17">
        <v>13</v>
      </c>
      <c r="F22" s="23" t="s">
        <v>75</v>
      </c>
      <c r="G22" s="34" t="s">
        <v>113</v>
      </c>
      <c r="H22" s="25">
        <v>1</v>
      </c>
      <c r="I22" s="35" t="s">
        <v>114</v>
      </c>
      <c r="J22" s="24" t="s">
        <v>236</v>
      </c>
      <c r="K22" s="36" t="s">
        <v>115</v>
      </c>
      <c r="L22" s="61">
        <v>1</v>
      </c>
      <c r="M22" s="27" t="s">
        <v>84</v>
      </c>
      <c r="N22" s="21">
        <v>44358</v>
      </c>
      <c r="O22" s="37">
        <v>44592</v>
      </c>
    </row>
    <row r="23" spans="1:15" ht="164.25" customHeight="1" x14ac:dyDescent="0.25">
      <c r="A23" s="15">
        <v>13</v>
      </c>
      <c r="B23" s="13" t="s">
        <v>59</v>
      </c>
      <c r="C23" s="14">
        <v>117</v>
      </c>
      <c r="D23" s="16">
        <v>2021</v>
      </c>
      <c r="E23" s="17">
        <v>13</v>
      </c>
      <c r="F23" s="23" t="s">
        <v>76</v>
      </c>
      <c r="G23" s="34" t="s">
        <v>89</v>
      </c>
      <c r="H23" s="25">
        <v>1</v>
      </c>
      <c r="I23" s="35" t="s">
        <v>90</v>
      </c>
      <c r="J23" s="36" t="s">
        <v>137</v>
      </c>
      <c r="K23" s="38" t="s">
        <v>138</v>
      </c>
      <c r="L23" s="20">
        <v>1</v>
      </c>
      <c r="M23" s="27" t="s">
        <v>84</v>
      </c>
      <c r="N23" s="21">
        <v>44358</v>
      </c>
      <c r="O23" s="37">
        <v>44408</v>
      </c>
    </row>
    <row r="24" spans="1:15" ht="101.25" customHeight="1" x14ac:dyDescent="0.25">
      <c r="A24" s="15">
        <v>14</v>
      </c>
      <c r="B24" s="13" t="s">
        <v>61</v>
      </c>
      <c r="C24" s="14">
        <v>117</v>
      </c>
      <c r="D24" s="16">
        <v>2021</v>
      </c>
      <c r="E24" s="17">
        <v>13</v>
      </c>
      <c r="F24" s="23" t="s">
        <v>77</v>
      </c>
      <c r="G24" s="34" t="s">
        <v>116</v>
      </c>
      <c r="H24" s="25">
        <v>1</v>
      </c>
      <c r="I24" s="35" t="s">
        <v>117</v>
      </c>
      <c r="J24" s="39" t="s">
        <v>118</v>
      </c>
      <c r="K24" s="40" t="s">
        <v>119</v>
      </c>
      <c r="L24" s="61">
        <v>1</v>
      </c>
      <c r="M24" s="27" t="s">
        <v>84</v>
      </c>
      <c r="N24" s="21">
        <v>44358</v>
      </c>
      <c r="O24" s="37">
        <v>44592</v>
      </c>
    </row>
    <row r="25" spans="1:15" ht="152.25" customHeight="1" x14ac:dyDescent="0.25">
      <c r="A25" s="15">
        <v>15</v>
      </c>
      <c r="B25" s="13" t="s">
        <v>62</v>
      </c>
      <c r="C25" s="14">
        <v>117</v>
      </c>
      <c r="D25" s="16">
        <v>2021</v>
      </c>
      <c r="E25" s="17">
        <v>13</v>
      </c>
      <c r="F25" s="23" t="s">
        <v>78</v>
      </c>
      <c r="G25" s="34" t="s">
        <v>120</v>
      </c>
      <c r="H25" s="25">
        <v>1</v>
      </c>
      <c r="I25" s="35" t="s">
        <v>121</v>
      </c>
      <c r="J25" s="39" t="s">
        <v>122</v>
      </c>
      <c r="K25" s="40" t="s">
        <v>237</v>
      </c>
      <c r="L25" s="61">
        <v>1</v>
      </c>
      <c r="M25" s="27" t="s">
        <v>84</v>
      </c>
      <c r="N25" s="21">
        <v>44358</v>
      </c>
      <c r="O25" s="37">
        <v>44620</v>
      </c>
    </row>
    <row r="26" spans="1:15" ht="149.1" customHeight="1" x14ac:dyDescent="0.25">
      <c r="A26" s="15">
        <v>16</v>
      </c>
      <c r="B26" s="13" t="s">
        <v>63</v>
      </c>
      <c r="C26" s="14">
        <v>117</v>
      </c>
      <c r="D26" s="16">
        <v>2021</v>
      </c>
      <c r="E26" s="17">
        <v>13</v>
      </c>
      <c r="F26" s="23" t="s">
        <v>79</v>
      </c>
      <c r="G26" s="42" t="s">
        <v>123</v>
      </c>
      <c r="H26" s="25">
        <v>1</v>
      </c>
      <c r="I26" s="42" t="s">
        <v>147</v>
      </c>
      <c r="J26" s="41" t="s">
        <v>124</v>
      </c>
      <c r="K26" s="41" t="s">
        <v>125</v>
      </c>
      <c r="L26" s="20">
        <v>1</v>
      </c>
      <c r="M26" s="27" t="s">
        <v>84</v>
      </c>
      <c r="N26" s="21">
        <v>44358</v>
      </c>
      <c r="O26" s="37">
        <v>44620</v>
      </c>
    </row>
    <row r="27" spans="1:15" ht="124.5" customHeight="1" x14ac:dyDescent="0.25">
      <c r="A27" s="15">
        <v>17</v>
      </c>
      <c r="B27" s="13" t="s">
        <v>64</v>
      </c>
      <c r="C27" s="14">
        <v>117</v>
      </c>
      <c r="D27" s="16">
        <v>2021</v>
      </c>
      <c r="E27" s="17">
        <v>13</v>
      </c>
      <c r="F27" s="23" t="s">
        <v>80</v>
      </c>
      <c r="G27" s="34" t="s">
        <v>126</v>
      </c>
      <c r="H27" s="25">
        <v>1</v>
      </c>
      <c r="I27" s="35" t="s">
        <v>127</v>
      </c>
      <c r="J27" s="39" t="s">
        <v>127</v>
      </c>
      <c r="K27" s="40" t="s">
        <v>128</v>
      </c>
      <c r="L27" s="20">
        <v>1</v>
      </c>
      <c r="M27" s="27" t="s">
        <v>84</v>
      </c>
      <c r="N27" s="21">
        <v>44358</v>
      </c>
      <c r="O27" s="37">
        <v>44439</v>
      </c>
    </row>
    <row r="28" spans="1:15" ht="149.1" customHeight="1" x14ac:dyDescent="0.25">
      <c r="A28" s="15">
        <v>18</v>
      </c>
      <c r="B28" s="13" t="s">
        <v>65</v>
      </c>
      <c r="C28" s="14">
        <v>117</v>
      </c>
      <c r="D28" s="16">
        <v>2021</v>
      </c>
      <c r="E28" s="17">
        <v>13</v>
      </c>
      <c r="F28" s="43" t="s">
        <v>81</v>
      </c>
      <c r="G28" s="44" t="s">
        <v>91</v>
      </c>
      <c r="H28" s="25">
        <v>1</v>
      </c>
      <c r="I28" s="35" t="s">
        <v>92</v>
      </c>
      <c r="J28" s="39" t="s">
        <v>139</v>
      </c>
      <c r="K28" s="40" t="s">
        <v>93</v>
      </c>
      <c r="L28" s="20">
        <v>2</v>
      </c>
      <c r="M28" s="27" t="s">
        <v>84</v>
      </c>
      <c r="N28" s="21">
        <v>44358</v>
      </c>
      <c r="O28" s="37">
        <v>44561</v>
      </c>
    </row>
    <row r="29" spans="1:15" ht="149.1" customHeight="1" x14ac:dyDescent="0.25">
      <c r="A29" s="15">
        <v>19</v>
      </c>
      <c r="B29" s="13" t="s">
        <v>66</v>
      </c>
      <c r="C29" s="14">
        <v>117</v>
      </c>
      <c r="D29" s="16">
        <v>2021</v>
      </c>
      <c r="E29" s="17">
        <v>13</v>
      </c>
      <c r="F29" s="43" t="s">
        <v>82</v>
      </c>
      <c r="G29" s="44" t="s">
        <v>94</v>
      </c>
      <c r="H29" s="25">
        <v>1</v>
      </c>
      <c r="I29" s="35" t="s">
        <v>95</v>
      </c>
      <c r="J29" s="41" t="s">
        <v>238</v>
      </c>
      <c r="K29" s="41" t="s">
        <v>96</v>
      </c>
      <c r="L29" s="20">
        <v>1</v>
      </c>
      <c r="M29" s="27" t="s">
        <v>84</v>
      </c>
      <c r="N29" s="21">
        <v>44358</v>
      </c>
      <c r="O29" s="37">
        <v>44561</v>
      </c>
    </row>
    <row r="30" spans="1:15" ht="92.25" customHeight="1" x14ac:dyDescent="0.25">
      <c r="A30" s="15">
        <v>20</v>
      </c>
      <c r="B30" s="13" t="s">
        <v>168</v>
      </c>
      <c r="C30" s="14">
        <v>117</v>
      </c>
      <c r="D30" s="16">
        <v>2021</v>
      </c>
      <c r="E30" s="17">
        <v>13</v>
      </c>
      <c r="F30" s="43" t="s">
        <v>83</v>
      </c>
      <c r="G30" s="45" t="s">
        <v>144</v>
      </c>
      <c r="H30" s="25">
        <v>1</v>
      </c>
      <c r="I30" s="45" t="s">
        <v>97</v>
      </c>
      <c r="J30" s="46" t="s">
        <v>98</v>
      </c>
      <c r="K30" s="46" t="s">
        <v>145</v>
      </c>
      <c r="L30" s="61">
        <v>1</v>
      </c>
      <c r="M30" s="27" t="s">
        <v>84</v>
      </c>
      <c r="N30" s="21">
        <v>44358</v>
      </c>
      <c r="O30" s="37">
        <v>44592</v>
      </c>
    </row>
    <row r="31" spans="1:15" ht="117" customHeight="1" x14ac:dyDescent="0.25">
      <c r="A31" s="15">
        <v>21</v>
      </c>
      <c r="B31" s="13" t="s">
        <v>169</v>
      </c>
      <c r="C31" s="18">
        <v>117</v>
      </c>
      <c r="D31" s="18">
        <v>2021</v>
      </c>
      <c r="E31" s="19">
        <v>13</v>
      </c>
      <c r="F31" s="20" t="s">
        <v>154</v>
      </c>
      <c r="G31" s="47" t="s">
        <v>209</v>
      </c>
      <c r="H31" s="48">
        <v>1</v>
      </c>
      <c r="I31" s="47" t="s">
        <v>210</v>
      </c>
      <c r="J31" s="47" t="s">
        <v>137</v>
      </c>
      <c r="K31" s="47" t="s">
        <v>212</v>
      </c>
      <c r="L31" s="20">
        <v>1</v>
      </c>
      <c r="M31" s="22" t="s">
        <v>240</v>
      </c>
      <c r="N31" s="21">
        <v>44358</v>
      </c>
      <c r="O31" s="21">
        <v>44696</v>
      </c>
    </row>
    <row r="32" spans="1:15" ht="130.5" customHeight="1" x14ac:dyDescent="0.25">
      <c r="A32" s="15">
        <v>22</v>
      </c>
      <c r="B32" s="13" t="s">
        <v>170</v>
      </c>
      <c r="C32" s="18">
        <v>117</v>
      </c>
      <c r="D32" s="18">
        <v>2021</v>
      </c>
      <c r="E32" s="19">
        <v>13</v>
      </c>
      <c r="F32" s="20" t="s">
        <v>154</v>
      </c>
      <c r="G32" s="47" t="s">
        <v>209</v>
      </c>
      <c r="H32" s="50">
        <v>2</v>
      </c>
      <c r="I32" s="51" t="s">
        <v>225</v>
      </c>
      <c r="J32" s="47" t="s">
        <v>211</v>
      </c>
      <c r="K32" s="51" t="s">
        <v>239</v>
      </c>
      <c r="L32" s="52">
        <v>1</v>
      </c>
      <c r="M32" s="22" t="s">
        <v>240</v>
      </c>
      <c r="N32" s="21">
        <v>44358</v>
      </c>
      <c r="O32" s="21">
        <v>44696</v>
      </c>
    </row>
    <row r="33" spans="1:15" ht="84" customHeight="1" x14ac:dyDescent="0.25">
      <c r="A33" s="15">
        <v>23</v>
      </c>
      <c r="B33" s="13" t="s">
        <v>171</v>
      </c>
      <c r="C33" s="18">
        <v>117</v>
      </c>
      <c r="D33" s="18">
        <v>2021</v>
      </c>
      <c r="E33" s="19">
        <v>13</v>
      </c>
      <c r="F33" s="20" t="s">
        <v>155</v>
      </c>
      <c r="G33" s="49" t="s">
        <v>199</v>
      </c>
      <c r="H33" s="20">
        <v>1</v>
      </c>
      <c r="I33" s="49" t="s">
        <v>230</v>
      </c>
      <c r="J33" s="49" t="s">
        <v>231</v>
      </c>
      <c r="K33" s="49" t="s">
        <v>200</v>
      </c>
      <c r="L33" s="54">
        <v>1</v>
      </c>
      <c r="M33" s="22" t="s">
        <v>84</v>
      </c>
      <c r="N33" s="21">
        <v>44358</v>
      </c>
      <c r="O33" s="21">
        <v>44515</v>
      </c>
    </row>
    <row r="34" spans="1:15" ht="99" customHeight="1" x14ac:dyDescent="0.25">
      <c r="A34" s="15">
        <v>24</v>
      </c>
      <c r="B34" s="13" t="s">
        <v>172</v>
      </c>
      <c r="C34" s="18">
        <v>117</v>
      </c>
      <c r="D34" s="18">
        <v>2021</v>
      </c>
      <c r="E34" s="19">
        <v>13</v>
      </c>
      <c r="F34" s="20" t="s">
        <v>156</v>
      </c>
      <c r="G34" s="49" t="s">
        <v>213</v>
      </c>
      <c r="H34" s="20">
        <v>1</v>
      </c>
      <c r="I34" s="49" t="s">
        <v>214</v>
      </c>
      <c r="J34" s="49" t="s">
        <v>137</v>
      </c>
      <c r="K34" s="49" t="s">
        <v>215</v>
      </c>
      <c r="L34" s="20">
        <v>1</v>
      </c>
      <c r="M34" s="22" t="s">
        <v>85</v>
      </c>
      <c r="N34" s="21">
        <v>44358</v>
      </c>
      <c r="O34" s="21">
        <v>44696</v>
      </c>
    </row>
    <row r="35" spans="1:15" ht="84" customHeight="1" x14ac:dyDescent="0.25">
      <c r="A35" s="15">
        <v>25</v>
      </c>
      <c r="B35" s="13" t="s">
        <v>173</v>
      </c>
      <c r="C35" s="18">
        <v>117</v>
      </c>
      <c r="D35" s="18">
        <v>2021</v>
      </c>
      <c r="E35" s="19">
        <v>13</v>
      </c>
      <c r="F35" s="20" t="s">
        <v>157</v>
      </c>
      <c r="G35" s="47" t="s">
        <v>216</v>
      </c>
      <c r="H35" s="48">
        <v>1</v>
      </c>
      <c r="I35" s="47" t="s">
        <v>226</v>
      </c>
      <c r="J35" s="47" t="s">
        <v>217</v>
      </c>
      <c r="K35" s="47" t="s">
        <v>227</v>
      </c>
      <c r="L35" s="48">
        <v>1</v>
      </c>
      <c r="M35" s="22" t="s">
        <v>85</v>
      </c>
      <c r="N35" s="21">
        <v>44358</v>
      </c>
      <c r="O35" s="21">
        <v>44696</v>
      </c>
    </row>
    <row r="36" spans="1:15" ht="84" customHeight="1" x14ac:dyDescent="0.25">
      <c r="A36" s="15">
        <v>26</v>
      </c>
      <c r="B36" s="13" t="s">
        <v>174</v>
      </c>
      <c r="C36" s="18">
        <v>117</v>
      </c>
      <c r="D36" s="18">
        <v>2021</v>
      </c>
      <c r="E36" s="19">
        <v>13</v>
      </c>
      <c r="F36" s="20" t="s">
        <v>157</v>
      </c>
      <c r="G36" s="49" t="s">
        <v>216</v>
      </c>
      <c r="H36" s="55">
        <v>2</v>
      </c>
      <c r="I36" s="53" t="s">
        <v>226</v>
      </c>
      <c r="J36" s="53" t="s">
        <v>228</v>
      </c>
      <c r="K36" s="51" t="s">
        <v>229</v>
      </c>
      <c r="L36" s="55">
        <v>1</v>
      </c>
      <c r="M36" s="22" t="s">
        <v>85</v>
      </c>
      <c r="N36" s="21">
        <v>44358</v>
      </c>
      <c r="O36" s="21">
        <v>44696</v>
      </c>
    </row>
    <row r="37" spans="1:15" ht="84" customHeight="1" x14ac:dyDescent="0.25">
      <c r="A37" s="15">
        <v>27</v>
      </c>
      <c r="B37" s="13" t="s">
        <v>175</v>
      </c>
      <c r="C37" s="18">
        <v>117</v>
      </c>
      <c r="D37" s="18">
        <v>2021</v>
      </c>
      <c r="E37" s="19">
        <v>13</v>
      </c>
      <c r="F37" s="20" t="s">
        <v>157</v>
      </c>
      <c r="G37" s="47" t="s">
        <v>216</v>
      </c>
      <c r="H37" s="50">
        <v>3</v>
      </c>
      <c r="I37" s="51" t="s">
        <v>218</v>
      </c>
      <c r="J37" s="51" t="s">
        <v>219</v>
      </c>
      <c r="K37" s="51" t="s">
        <v>220</v>
      </c>
      <c r="L37" s="50">
        <v>1</v>
      </c>
      <c r="M37" s="22" t="s">
        <v>85</v>
      </c>
      <c r="N37" s="21">
        <v>44358</v>
      </c>
      <c r="O37" s="21">
        <v>44696</v>
      </c>
    </row>
    <row r="38" spans="1:15" ht="84" customHeight="1" x14ac:dyDescent="0.25">
      <c r="A38" s="15">
        <v>28</v>
      </c>
      <c r="B38" s="13" t="s">
        <v>176</v>
      </c>
      <c r="C38" s="18">
        <v>117</v>
      </c>
      <c r="D38" s="18">
        <v>2021</v>
      </c>
      <c r="E38" s="19">
        <v>13</v>
      </c>
      <c r="F38" s="20" t="s">
        <v>158</v>
      </c>
      <c r="G38" s="49" t="s">
        <v>199</v>
      </c>
      <c r="H38" s="20">
        <v>1</v>
      </c>
      <c r="I38" s="49" t="s">
        <v>230</v>
      </c>
      <c r="J38" s="49" t="s">
        <v>231</v>
      </c>
      <c r="K38" s="49" t="s">
        <v>200</v>
      </c>
      <c r="L38" s="54">
        <v>1</v>
      </c>
      <c r="M38" s="20" t="s">
        <v>84</v>
      </c>
      <c r="N38" s="21">
        <v>44358</v>
      </c>
      <c r="O38" s="21">
        <v>44515</v>
      </c>
    </row>
    <row r="39" spans="1:15" ht="84" customHeight="1" x14ac:dyDescent="0.25">
      <c r="A39" s="15">
        <v>29</v>
      </c>
      <c r="B39" s="13" t="s">
        <v>177</v>
      </c>
      <c r="C39" s="18">
        <v>117</v>
      </c>
      <c r="D39" s="18">
        <v>2021</v>
      </c>
      <c r="E39" s="19">
        <v>13</v>
      </c>
      <c r="F39" s="20" t="s">
        <v>159</v>
      </c>
      <c r="G39" s="49" t="s">
        <v>199</v>
      </c>
      <c r="H39" s="20">
        <v>1</v>
      </c>
      <c r="I39" s="49" t="s">
        <v>230</v>
      </c>
      <c r="J39" s="49" t="s">
        <v>231</v>
      </c>
      <c r="K39" s="49" t="s">
        <v>200</v>
      </c>
      <c r="L39" s="54">
        <v>1</v>
      </c>
      <c r="M39" s="20" t="s">
        <v>84</v>
      </c>
      <c r="N39" s="21">
        <v>44358</v>
      </c>
      <c r="O39" s="21">
        <v>44515</v>
      </c>
    </row>
    <row r="40" spans="1:15" ht="84" customHeight="1" x14ac:dyDescent="0.25">
      <c r="A40" s="15">
        <v>30</v>
      </c>
      <c r="B40" s="13" t="s">
        <v>178</v>
      </c>
      <c r="C40" s="18">
        <v>117</v>
      </c>
      <c r="D40" s="18">
        <v>2021</v>
      </c>
      <c r="E40" s="19">
        <v>13</v>
      </c>
      <c r="F40" s="20" t="s">
        <v>160</v>
      </c>
      <c r="G40" s="56" t="s">
        <v>203</v>
      </c>
      <c r="H40" s="20">
        <v>1</v>
      </c>
      <c r="I40" s="49" t="s">
        <v>230</v>
      </c>
      <c r="J40" s="49" t="s">
        <v>231</v>
      </c>
      <c r="K40" s="49" t="s">
        <v>200</v>
      </c>
      <c r="L40" s="54">
        <v>1</v>
      </c>
      <c r="M40" s="22" t="s">
        <v>84</v>
      </c>
      <c r="N40" s="21">
        <v>44358</v>
      </c>
      <c r="O40" s="21">
        <v>44515</v>
      </c>
    </row>
    <row r="41" spans="1:15" ht="110.25" customHeight="1" x14ac:dyDescent="0.25">
      <c r="A41" s="15">
        <v>31</v>
      </c>
      <c r="B41" s="13" t="s">
        <v>179</v>
      </c>
      <c r="C41" s="18">
        <v>117</v>
      </c>
      <c r="D41" s="18">
        <v>2021</v>
      </c>
      <c r="E41" s="19">
        <v>13</v>
      </c>
      <c r="F41" s="20" t="s">
        <v>161</v>
      </c>
      <c r="G41" s="49" t="s">
        <v>184</v>
      </c>
      <c r="H41" s="20">
        <v>1</v>
      </c>
      <c r="I41" s="49" t="s">
        <v>188</v>
      </c>
      <c r="J41" s="49" t="s">
        <v>241</v>
      </c>
      <c r="K41" s="49" t="s">
        <v>205</v>
      </c>
      <c r="L41" s="20">
        <v>1</v>
      </c>
      <c r="M41" s="22" t="s">
        <v>183</v>
      </c>
      <c r="N41" s="21">
        <v>44358</v>
      </c>
      <c r="O41" s="21">
        <v>44612</v>
      </c>
    </row>
    <row r="42" spans="1:15" ht="110.25" customHeight="1" x14ac:dyDescent="0.25">
      <c r="A42" s="15">
        <v>32</v>
      </c>
      <c r="B42" s="13" t="s">
        <v>180</v>
      </c>
      <c r="C42" s="18">
        <v>117</v>
      </c>
      <c r="D42" s="18">
        <v>2021</v>
      </c>
      <c r="E42" s="19">
        <v>13</v>
      </c>
      <c r="F42" s="20" t="s">
        <v>161</v>
      </c>
      <c r="G42" s="49" t="s">
        <v>184</v>
      </c>
      <c r="H42" s="57">
        <v>2</v>
      </c>
      <c r="I42" s="58" t="s">
        <v>195</v>
      </c>
      <c r="J42" s="59" t="s">
        <v>194</v>
      </c>
      <c r="K42" s="58" t="s">
        <v>190</v>
      </c>
      <c r="L42" s="60">
        <v>1</v>
      </c>
      <c r="M42" s="59" t="s">
        <v>183</v>
      </c>
      <c r="N42" s="21">
        <v>44358</v>
      </c>
      <c r="O42" s="21">
        <v>44696</v>
      </c>
    </row>
    <row r="43" spans="1:15" ht="108.75" customHeight="1" x14ac:dyDescent="0.25">
      <c r="A43" s="15">
        <v>33</v>
      </c>
      <c r="B43" s="13" t="s">
        <v>181</v>
      </c>
      <c r="C43" s="18">
        <v>117</v>
      </c>
      <c r="D43" s="18">
        <v>2021</v>
      </c>
      <c r="E43" s="19">
        <v>13</v>
      </c>
      <c r="F43" s="20" t="s">
        <v>162</v>
      </c>
      <c r="G43" s="49" t="s">
        <v>184</v>
      </c>
      <c r="H43" s="20">
        <v>1</v>
      </c>
      <c r="I43" s="58" t="s">
        <v>195</v>
      </c>
      <c r="J43" s="59" t="s">
        <v>194</v>
      </c>
      <c r="K43" s="58" t="s">
        <v>190</v>
      </c>
      <c r="L43" s="60">
        <v>1</v>
      </c>
      <c r="M43" s="20" t="s">
        <v>183</v>
      </c>
      <c r="N43" s="21">
        <v>44358</v>
      </c>
      <c r="O43" s="21">
        <v>44696</v>
      </c>
    </row>
    <row r="44" spans="1:15" ht="129" customHeight="1" x14ac:dyDescent="0.25">
      <c r="A44" s="15">
        <v>34</v>
      </c>
      <c r="B44" s="13" t="s">
        <v>182</v>
      </c>
      <c r="C44" s="18">
        <v>117</v>
      </c>
      <c r="D44" s="18">
        <v>2021</v>
      </c>
      <c r="E44" s="19">
        <v>13</v>
      </c>
      <c r="F44" s="20" t="s">
        <v>163</v>
      </c>
      <c r="G44" s="49" t="s">
        <v>185</v>
      </c>
      <c r="H44" s="20">
        <v>1</v>
      </c>
      <c r="I44" s="49" t="s">
        <v>188</v>
      </c>
      <c r="J44" s="49" t="s">
        <v>241</v>
      </c>
      <c r="K44" s="49" t="s">
        <v>205</v>
      </c>
      <c r="L44" s="20">
        <v>1</v>
      </c>
      <c r="M44" s="20" t="s">
        <v>183</v>
      </c>
      <c r="N44" s="21">
        <v>44358</v>
      </c>
      <c r="O44" s="21">
        <v>44613</v>
      </c>
    </row>
    <row r="45" spans="1:15" ht="129" customHeight="1" x14ac:dyDescent="0.25">
      <c r="A45" s="15">
        <v>35</v>
      </c>
      <c r="B45" s="13" t="s">
        <v>196</v>
      </c>
      <c r="C45" s="18">
        <v>117</v>
      </c>
      <c r="D45" s="18">
        <v>2021</v>
      </c>
      <c r="E45" s="19">
        <v>13</v>
      </c>
      <c r="F45" s="20" t="s">
        <v>163</v>
      </c>
      <c r="G45" s="49" t="s">
        <v>185</v>
      </c>
      <c r="H45" s="57">
        <v>2</v>
      </c>
      <c r="I45" s="58" t="s">
        <v>201</v>
      </c>
      <c r="J45" s="59" t="s">
        <v>189</v>
      </c>
      <c r="K45" s="58" t="s">
        <v>190</v>
      </c>
      <c r="L45" s="60">
        <v>1</v>
      </c>
      <c r="M45" s="20" t="s">
        <v>183</v>
      </c>
      <c r="N45" s="21">
        <v>44358</v>
      </c>
      <c r="O45" s="21">
        <v>44696</v>
      </c>
    </row>
    <row r="46" spans="1:15" ht="108.75" customHeight="1" x14ac:dyDescent="0.25">
      <c r="A46" s="15">
        <v>36</v>
      </c>
      <c r="B46" s="13" t="s">
        <v>197</v>
      </c>
      <c r="C46" s="18">
        <v>117</v>
      </c>
      <c r="D46" s="18">
        <v>2021</v>
      </c>
      <c r="E46" s="19">
        <v>13</v>
      </c>
      <c r="F46" s="20" t="s">
        <v>164</v>
      </c>
      <c r="G46" s="49" t="s">
        <v>186</v>
      </c>
      <c r="H46" s="20">
        <v>1</v>
      </c>
      <c r="I46" s="49" t="s">
        <v>188</v>
      </c>
      <c r="J46" s="49" t="s">
        <v>241</v>
      </c>
      <c r="K46" s="49" t="s">
        <v>205</v>
      </c>
      <c r="L46" s="20">
        <v>1</v>
      </c>
      <c r="M46" s="20" t="s">
        <v>183</v>
      </c>
      <c r="N46" s="21">
        <v>44358</v>
      </c>
      <c r="O46" s="21">
        <v>44612</v>
      </c>
    </row>
    <row r="47" spans="1:15" ht="108.75" customHeight="1" x14ac:dyDescent="0.25">
      <c r="A47" s="15">
        <v>37</v>
      </c>
      <c r="B47" s="13" t="s">
        <v>198</v>
      </c>
      <c r="C47" s="18">
        <v>117</v>
      </c>
      <c r="D47" s="18">
        <v>2021</v>
      </c>
      <c r="E47" s="19">
        <v>13</v>
      </c>
      <c r="F47" s="20" t="s">
        <v>164</v>
      </c>
      <c r="G47" s="49" t="s">
        <v>186</v>
      </c>
      <c r="H47" s="57">
        <v>2</v>
      </c>
      <c r="I47" s="58" t="s">
        <v>224</v>
      </c>
      <c r="J47" s="59" t="s">
        <v>192</v>
      </c>
      <c r="K47" s="58" t="s">
        <v>190</v>
      </c>
      <c r="L47" s="60">
        <v>1</v>
      </c>
      <c r="M47" s="20" t="s">
        <v>183</v>
      </c>
      <c r="N47" s="21">
        <v>44358</v>
      </c>
      <c r="O47" s="21">
        <v>44696</v>
      </c>
    </row>
    <row r="48" spans="1:15" ht="84" customHeight="1" x14ac:dyDescent="0.25">
      <c r="A48" s="15">
        <v>38</v>
      </c>
      <c r="B48" s="13" t="s">
        <v>221</v>
      </c>
      <c r="C48" s="18">
        <v>117</v>
      </c>
      <c r="D48" s="18">
        <v>2021</v>
      </c>
      <c r="E48" s="19">
        <v>13</v>
      </c>
      <c r="F48" s="20" t="s">
        <v>165</v>
      </c>
      <c r="G48" s="49" t="s">
        <v>204</v>
      </c>
      <c r="H48" s="20">
        <v>1</v>
      </c>
      <c r="I48" s="58" t="s">
        <v>191</v>
      </c>
      <c r="J48" s="59" t="s">
        <v>192</v>
      </c>
      <c r="K48" s="58" t="s">
        <v>190</v>
      </c>
      <c r="L48" s="60">
        <v>1</v>
      </c>
      <c r="M48" s="22" t="s">
        <v>183</v>
      </c>
      <c r="N48" s="21">
        <v>44358</v>
      </c>
      <c r="O48" s="21">
        <v>44696</v>
      </c>
    </row>
    <row r="49" spans="1:15" ht="89.25" customHeight="1" x14ac:dyDescent="0.25">
      <c r="A49" s="15">
        <v>39</v>
      </c>
      <c r="B49" s="13" t="s">
        <v>222</v>
      </c>
      <c r="C49" s="18">
        <v>117</v>
      </c>
      <c r="D49" s="18">
        <v>2021</v>
      </c>
      <c r="E49" s="19">
        <v>13</v>
      </c>
      <c r="F49" s="20" t="s">
        <v>166</v>
      </c>
      <c r="G49" s="49" t="s">
        <v>202</v>
      </c>
      <c r="H49" s="20">
        <v>1</v>
      </c>
      <c r="I49" s="58" t="s">
        <v>206</v>
      </c>
      <c r="J49" s="59" t="s">
        <v>207</v>
      </c>
      <c r="K49" s="58" t="s">
        <v>208</v>
      </c>
      <c r="L49" s="60">
        <v>1</v>
      </c>
      <c r="M49" s="22" t="s">
        <v>183</v>
      </c>
      <c r="N49" s="21">
        <v>44358</v>
      </c>
      <c r="O49" s="21">
        <v>44592</v>
      </c>
    </row>
    <row r="50" spans="1:15" ht="128.25" customHeight="1" x14ac:dyDescent="0.25">
      <c r="A50" s="15">
        <v>40</v>
      </c>
      <c r="B50" s="13" t="s">
        <v>223</v>
      </c>
      <c r="C50" s="18">
        <v>117</v>
      </c>
      <c r="D50" s="18">
        <v>2021</v>
      </c>
      <c r="E50" s="19">
        <v>13</v>
      </c>
      <c r="F50" s="20" t="s">
        <v>167</v>
      </c>
      <c r="G50" s="49" t="s">
        <v>187</v>
      </c>
      <c r="H50" s="20">
        <v>1</v>
      </c>
      <c r="I50" s="49" t="s">
        <v>193</v>
      </c>
      <c r="J50" s="49" t="s">
        <v>241</v>
      </c>
      <c r="K50" s="49" t="s">
        <v>205</v>
      </c>
      <c r="L50" s="20">
        <v>1</v>
      </c>
      <c r="M50" s="20" t="s">
        <v>183</v>
      </c>
      <c r="N50" s="21">
        <v>44358</v>
      </c>
      <c r="O50" s="21">
        <v>44613</v>
      </c>
    </row>
    <row r="51" spans="1:15" ht="35.1" customHeight="1" x14ac:dyDescent="0.25">
      <c r="N51" s="66"/>
      <c r="O51" s="66"/>
    </row>
    <row r="350899" spans="1:1" ht="35.1" customHeight="1" x14ac:dyDescent="0.25">
      <c r="A350899" s="8" t="s">
        <v>26</v>
      </c>
    </row>
    <row r="350900" spans="1:1" ht="35.1" customHeight="1" x14ac:dyDescent="0.25">
      <c r="A350900" s="8" t="s">
        <v>27</v>
      </c>
    </row>
    <row r="350901" spans="1:1" ht="35.1" customHeight="1" x14ac:dyDescent="0.25">
      <c r="A350901" s="8" t="s">
        <v>28</v>
      </c>
    </row>
    <row r="350902" spans="1:1" ht="35.1" customHeight="1" x14ac:dyDescent="0.25">
      <c r="A350902" s="8" t="s">
        <v>29</v>
      </c>
    </row>
    <row r="350903" spans="1:1" ht="35.1" customHeight="1" x14ac:dyDescent="0.25">
      <c r="A350903" s="8" t="s">
        <v>30</v>
      </c>
    </row>
    <row r="350904" spans="1:1" ht="35.1" customHeight="1" x14ac:dyDescent="0.25">
      <c r="A350904" s="8" t="s">
        <v>31</v>
      </c>
    </row>
    <row r="350905" spans="1:1" ht="35.1" customHeight="1" x14ac:dyDescent="0.25">
      <c r="A350905" s="8" t="s">
        <v>32</v>
      </c>
    </row>
    <row r="350906" spans="1:1" ht="35.1" customHeight="1" x14ac:dyDescent="0.25">
      <c r="A350906" s="8" t="s">
        <v>33</v>
      </c>
    </row>
    <row r="350907" spans="1:1" ht="35.1" customHeight="1" x14ac:dyDescent="0.25">
      <c r="A350907" s="8" t="s">
        <v>34</v>
      </c>
    </row>
    <row r="350908" spans="1:1" ht="35.1" customHeight="1" x14ac:dyDescent="0.25">
      <c r="A350908" s="8" t="s">
        <v>35</v>
      </c>
    </row>
    <row r="350909" spans="1:1" ht="35.1" customHeight="1" x14ac:dyDescent="0.25">
      <c r="A350909" s="8" t="s">
        <v>36</v>
      </c>
    </row>
    <row r="350910" spans="1:1" ht="35.1" customHeight="1" x14ac:dyDescent="0.25">
      <c r="A350910" s="8" t="s">
        <v>37</v>
      </c>
    </row>
    <row r="350911" spans="1:1" ht="35.1" customHeight="1" x14ac:dyDescent="0.25">
      <c r="A350911" s="8" t="s">
        <v>38</v>
      </c>
    </row>
    <row r="350912" spans="1:1" ht="35.1" customHeight="1" x14ac:dyDescent="0.25">
      <c r="A350912" s="8" t="s">
        <v>39</v>
      </c>
    </row>
  </sheetData>
  <autoFilter ref="A8:O50" xr:uid="{00000000-0009-0000-0000-00000000000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autoFilter>
  <mergeCells count="2">
    <mergeCell ref="B8:O8"/>
    <mergeCell ref="B7:D7"/>
  </mergeCells>
  <phoneticPr fontId="7" type="noConversion"/>
  <dataValidations count="4">
    <dataValidation type="textLength" allowBlank="1" showInputMessage="1" showErrorMessage="1" errorTitle="Entrada no válida" error="Escriba un texto  Maximo 20 Caracteres" promptTitle="Cualquier contenido Maximo 20 Caracteres" sqref="F11:F30" xr:uid="{00000000-0002-0000-0000-000000000000}">
      <formula1>0</formula1>
      <formula2>20</formula2>
    </dataValidation>
    <dataValidation type="date" allowBlank="1" showInputMessage="1" errorTitle="Entrada no válida" error="Por favor escriba una fecha válida (AAAA/MM/DD)" promptTitle="Ingrese una fecha (AAAA/MM/DD)" sqref="N11:N50" xr:uid="{00000000-0002-0000-0000-000001000000}">
      <formula1>1900/1/1</formula1>
      <formula2>3000/1/1</formula2>
    </dataValidation>
    <dataValidation type="textLength" allowBlank="1" showInputMessage="1" showErrorMessage="1" errorTitle="Entrada no válida" error="Escriba un texto  Maximo 9 Caracteres" promptTitle="Cualquier contenido Maximo 9 Caracteres" sqref="C11:D50" xr:uid="{00000000-0002-0000-0000-000002000000}">
      <formula1>0</formula1>
      <formula2>9</formula2>
    </dataValidation>
    <dataValidation type="decimal" allowBlank="1" showInputMessage="1" showErrorMessage="1" errorTitle="Entrada no válida" error="Por favor escriba un número" promptTitle="Escriba un número en esta casilla" sqref="E11:E50" xr:uid="{00000000-0002-0000-0000-000003000000}">
      <formula1>-9223372036854770000</formula1>
      <formula2>9223372036854770000</formula2>
    </dataValidation>
  </dataValidations>
  <pageMargins left="0.9055118110236221" right="0.11811023622047245" top="0.15748031496062992" bottom="0.15748031496062992" header="0" footer="0.31496062992125984"/>
  <pageSetup scale="10"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16"/>
  <sheetViews>
    <sheetView workbookViewId="0">
      <selection activeCell="D4" sqref="D4"/>
    </sheetView>
  </sheetViews>
  <sheetFormatPr baseColWidth="10" defaultColWidth="9.140625" defaultRowHeight="15" x14ac:dyDescent="0.25"/>
  <cols>
    <col min="2" max="2" width="16" customWidth="1"/>
    <col min="3" max="3" width="26" customWidth="1"/>
    <col min="4" max="4" width="37" customWidth="1"/>
    <col min="5" max="5" width="47" customWidth="1"/>
    <col min="6" max="6" width="65" customWidth="1"/>
    <col min="7" max="7" width="19" customWidth="1"/>
    <col min="8" max="8" width="24" customWidth="1"/>
    <col min="9" max="9" width="26" customWidth="1"/>
    <col min="10" max="10" width="27" customWidth="1"/>
    <col min="11" max="11" width="10" customWidth="1"/>
    <col min="12" max="12" width="22" customWidth="1"/>
    <col min="13" max="13" width="26" customWidth="1"/>
    <col min="14" max="14" width="37" customWidth="1"/>
    <col min="15" max="15" width="39" customWidth="1"/>
    <col min="16" max="16" width="24" customWidth="1"/>
    <col min="18" max="256" width="8" hidden="1"/>
  </cols>
  <sheetData>
    <row r="1" spans="1:16" ht="30" x14ac:dyDescent="0.25">
      <c r="B1" s="1" t="s">
        <v>0</v>
      </c>
      <c r="C1" s="1">
        <v>70</v>
      </c>
      <c r="D1" s="6" t="s">
        <v>1</v>
      </c>
    </row>
    <row r="2" spans="1:16" ht="30" x14ac:dyDescent="0.25">
      <c r="B2" s="1" t="s">
        <v>2</v>
      </c>
      <c r="C2" s="1">
        <v>14252</v>
      </c>
      <c r="D2" s="6" t="s">
        <v>40</v>
      </c>
    </row>
    <row r="3" spans="1:16" x14ac:dyDescent="0.25">
      <c r="B3" s="1" t="s">
        <v>4</v>
      </c>
      <c r="C3" s="1">
        <v>1</v>
      </c>
    </row>
    <row r="4" spans="1:16" x14ac:dyDescent="0.25">
      <c r="B4" s="1" t="s">
        <v>5</v>
      </c>
      <c r="C4" s="1">
        <v>117</v>
      </c>
    </row>
    <row r="5" spans="1:16" x14ac:dyDescent="0.25">
      <c r="B5" s="1" t="s">
        <v>6</v>
      </c>
      <c r="C5" s="4">
        <v>43585</v>
      </c>
    </row>
    <row r="6" spans="1:16" x14ac:dyDescent="0.25">
      <c r="B6" s="1" t="s">
        <v>7</v>
      </c>
      <c r="C6" s="1">
        <v>1</v>
      </c>
      <c r="D6" s="1" t="s">
        <v>8</v>
      </c>
    </row>
    <row r="8" spans="1:16" x14ac:dyDescent="0.25">
      <c r="A8" s="1" t="s">
        <v>9</v>
      </c>
      <c r="B8" s="73" t="s">
        <v>41</v>
      </c>
      <c r="C8" s="74"/>
      <c r="D8" s="74"/>
      <c r="E8" s="74"/>
      <c r="F8" s="74"/>
      <c r="G8" s="74"/>
      <c r="H8" s="74"/>
      <c r="I8" s="74"/>
      <c r="J8" s="74"/>
      <c r="K8" s="74"/>
      <c r="L8" s="74"/>
      <c r="M8" s="74"/>
      <c r="N8" s="74"/>
      <c r="O8" s="74"/>
      <c r="P8" s="74"/>
    </row>
    <row r="9" spans="1:16" x14ac:dyDescent="0.25">
      <c r="C9" s="1">
        <v>4</v>
      </c>
      <c r="D9" s="1">
        <v>8</v>
      </c>
      <c r="E9" s="1">
        <v>12</v>
      </c>
      <c r="F9" s="1">
        <v>16</v>
      </c>
      <c r="G9" s="1">
        <v>20</v>
      </c>
      <c r="H9" s="1">
        <v>24</v>
      </c>
      <c r="I9" s="1">
        <v>32</v>
      </c>
      <c r="J9" s="1">
        <v>36</v>
      </c>
      <c r="K9" s="1">
        <v>48</v>
      </c>
      <c r="L9" s="1">
        <v>52</v>
      </c>
      <c r="M9" s="1">
        <v>56</v>
      </c>
      <c r="N9" s="1">
        <v>60</v>
      </c>
      <c r="O9" s="1">
        <v>64</v>
      </c>
      <c r="P9" s="1">
        <v>68</v>
      </c>
    </row>
    <row r="10" spans="1:16" x14ac:dyDescent="0.25">
      <c r="C10" s="1" t="s">
        <v>11</v>
      </c>
      <c r="D10" s="1" t="s">
        <v>12</v>
      </c>
      <c r="E10" s="1" t="s">
        <v>13</v>
      </c>
      <c r="F10" s="1" t="s">
        <v>14</v>
      </c>
      <c r="G10" s="1" t="s">
        <v>16</v>
      </c>
      <c r="H10" s="1" t="s">
        <v>42</v>
      </c>
      <c r="I10" s="1" t="s">
        <v>18</v>
      </c>
      <c r="J10" s="1" t="s">
        <v>19</v>
      </c>
      <c r="K10" s="1" t="s">
        <v>20</v>
      </c>
      <c r="L10" s="1" t="s">
        <v>21</v>
      </c>
      <c r="M10" s="1" t="s">
        <v>43</v>
      </c>
      <c r="N10" s="1" t="s">
        <v>44</v>
      </c>
      <c r="O10" s="1" t="s">
        <v>45</v>
      </c>
      <c r="P10" s="1" t="s">
        <v>46</v>
      </c>
    </row>
    <row r="11" spans="1:16" x14ac:dyDescent="0.25">
      <c r="A11" s="1">
        <v>1</v>
      </c>
      <c r="B11" t="s">
        <v>24</v>
      </c>
      <c r="C11" s="5" t="s">
        <v>25</v>
      </c>
      <c r="D11" s="3" t="s">
        <v>25</v>
      </c>
      <c r="E11" s="3"/>
      <c r="F11" s="3" t="s">
        <v>25</v>
      </c>
      <c r="G11" s="3"/>
      <c r="H11" s="3" t="s">
        <v>25</v>
      </c>
      <c r="I11" s="3" t="s">
        <v>25</v>
      </c>
      <c r="J11" s="3" t="s">
        <v>25</v>
      </c>
      <c r="K11" s="3"/>
      <c r="L11" s="3" t="s">
        <v>25</v>
      </c>
      <c r="M11" s="2" t="s">
        <v>25</v>
      </c>
      <c r="N11" s="2" t="s">
        <v>25</v>
      </c>
      <c r="O11" s="3" t="s">
        <v>25</v>
      </c>
      <c r="P11" s="3" t="s">
        <v>25</v>
      </c>
    </row>
    <row r="351003" spans="1:1" x14ac:dyDescent="0.25">
      <c r="A351003" t="s">
        <v>26</v>
      </c>
    </row>
    <row r="351004" spans="1:1" x14ac:dyDescent="0.25">
      <c r="A351004" t="s">
        <v>27</v>
      </c>
    </row>
    <row r="351005" spans="1:1" x14ac:dyDescent="0.25">
      <c r="A351005" t="s">
        <v>28</v>
      </c>
    </row>
    <row r="351006" spans="1:1" x14ac:dyDescent="0.25">
      <c r="A351006" t="s">
        <v>29</v>
      </c>
    </row>
    <row r="351007" spans="1:1" x14ac:dyDescent="0.25">
      <c r="A351007" t="s">
        <v>30</v>
      </c>
    </row>
    <row r="351008" spans="1:1" x14ac:dyDescent="0.25">
      <c r="A351008" t="s">
        <v>31</v>
      </c>
    </row>
    <row r="351009" spans="1:1" x14ac:dyDescent="0.25">
      <c r="A351009" t="s">
        <v>32</v>
      </c>
    </row>
    <row r="351010" spans="1:1" x14ac:dyDescent="0.25">
      <c r="A351010" t="s">
        <v>33</v>
      </c>
    </row>
    <row r="351011" spans="1:1" x14ac:dyDescent="0.25">
      <c r="A351011" t="s">
        <v>34</v>
      </c>
    </row>
    <row r="351012" spans="1:1" x14ac:dyDescent="0.25">
      <c r="A351012" t="s">
        <v>35</v>
      </c>
    </row>
    <row r="351013" spans="1:1" x14ac:dyDescent="0.25">
      <c r="A351013" t="s">
        <v>36</v>
      </c>
    </row>
    <row r="351014" spans="1:1" x14ac:dyDescent="0.25">
      <c r="A351014" t="s">
        <v>37</v>
      </c>
    </row>
    <row r="351015" spans="1:1" x14ac:dyDescent="0.25">
      <c r="A351015" t="s">
        <v>38</v>
      </c>
    </row>
    <row r="351016" spans="1:1" x14ac:dyDescent="0.25">
      <c r="A351016" t="s">
        <v>39</v>
      </c>
    </row>
  </sheetData>
  <mergeCells count="1">
    <mergeCell ref="B8:P8"/>
  </mergeCells>
  <dataValidations count="11">
    <dataValidation type="textLength" allowBlank="1" showInputMessage="1" showErrorMessage="1" errorTitle="Entrada no válida" error="Escriba un texto  Maximo 10 Caracteres" promptTitle="Cualquier contenido Maximo 10 Caracteres" sqref="C11" xr:uid="{00000000-0002-0000-0100-000000000000}">
      <formula1>0</formula1>
      <formula2>10</formula2>
    </dataValidation>
    <dataValidation type="list" allowBlank="1" showInputMessage="1" showErrorMessage="1" errorTitle="Entrada no válida" error="Por favor seleccione un elemento de la lista" promptTitle="Seleccione un elemento de la lista" sqref="D11" xr:uid="{00000000-0002-0000-0100-000001000000}">
      <formula1>$A$351002:$A$351016</formula1>
    </dataValidation>
    <dataValidation type="decimal" allowBlank="1" showInputMessage="1" showErrorMessage="1" errorTitle="Entrada no válida" error="Por favor escriba un número" promptTitle="Escriba un número en esta casilla" sqref="E11" xr:uid="{00000000-0002-0000-0100-000002000000}">
      <formula1>-9999</formula1>
      <formula2>9999</formula2>
    </dataValidation>
    <dataValidation type="textLength" allowBlank="1" showInputMessage="1" showErrorMessage="1" errorTitle="Entrada no válida" error="Escriba un texto  Maximo 20 Caracteres" promptTitle="Cualquier contenido Maximo 20 Caracteres" sqref="F11" xr:uid="{00000000-0002-0000-0100-000003000000}">
      <formula1>0</formula1>
      <formula2>20</formula2>
    </dataValidation>
    <dataValidation type="whole" allowBlank="1" showInputMessage="1" showErrorMessage="1" errorTitle="Entrada no válida" error="Por favor escriba un número entero" promptTitle="Escriba un número entero en esta casilla" sqref="G11" xr:uid="{00000000-0002-0000-0100-000004000000}">
      <formula1>-9999</formula1>
      <formula2>9999</formula2>
    </dataValidation>
    <dataValidation type="textLength" allowBlank="1" showInputMessage="1" showErrorMessage="1" errorTitle="Entrada no válida" error="Escriba un texto  Maximo 500 Caracteres" promptTitle="Cualquier contenido Maximo 500 Caracteres" sqref="H11" xr:uid="{00000000-0002-0000-0100-000005000000}">
      <formula1>0</formula1>
      <formula2>500</formula2>
    </dataValidation>
    <dataValidation type="textLength" allowBlank="1" showInputMessage="1" showErrorMessage="1" errorTitle="Entrada no válida" error="Escriba un texto  Maximo 100 Caracteres" promptTitle="Cualquier contenido Maximo 100 Caracteres" sqref="I11 P11 L11" xr:uid="{00000000-0002-0000-0100-000006000000}">
      <formula1>0</formula1>
      <formula2>100</formula2>
    </dataValidation>
    <dataValidation type="textLength" allowBlank="1" showInputMessage="1" showErrorMessage="1" errorTitle="Entrada no válida" error="Escriba un texto  Maximo 200 Caracteres" promptTitle="Cualquier contenido Maximo 200 Caracteres" sqref="J11" xr:uid="{00000000-0002-0000-0100-000007000000}">
      <formula1>0</formula1>
      <formula2>200</formula2>
    </dataValidation>
    <dataValidation type="decimal" allowBlank="1" showInputMessage="1" showErrorMessage="1" errorTitle="Entrada no válida" error="Por favor escriba un número" promptTitle="Escriba un número en esta casilla" sqref="K11" xr:uid="{00000000-0002-0000-0100-000008000000}">
      <formula1>-999999</formula1>
      <formula2>999999</formula2>
    </dataValidation>
    <dataValidation type="date" allowBlank="1" showInputMessage="1" errorTitle="Entrada no válida" error="Por favor escriba una fecha válida (AAAA/MM/DD)" promptTitle="Ingrese una fecha (AAAA/MM/DD)" sqref="M11:N11" xr:uid="{00000000-0002-0000-0100-000009000000}">
      <formula1>1900/1/1</formula1>
      <formula2>3000/1/1</formula2>
    </dataValidation>
    <dataValidation type="textLength" allowBlank="1" showInputMessage="1" showErrorMessage="1" errorTitle="Entrada no válida" error="Escriba un texto  Maximo 15 Caracteres" promptTitle="Cualquier contenido Maximo 15 Caracteres" prompt=" No Radicado Contraloria Bogotá  formato #-####-#####" sqref="O11" xr:uid="{00000000-0002-0000-0100-00000A000000}">
      <formula1>0</formula1>
      <formula2>15</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CB-0402F  PLAN DE MEJORAMIEN...</vt:lpstr>
      <vt:lpstr>CB-0402M  PLAN DE MEJORAMIEN...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2021-06-02T15:05:19Z</cp:lastPrinted>
  <dcterms:created xsi:type="dcterms:W3CDTF">2019-04-30T20:31:33Z</dcterms:created>
  <dcterms:modified xsi:type="dcterms:W3CDTF">2022-09-08T01:53:32Z</dcterms:modified>
</cp:coreProperties>
</file>