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E:\Ley de transparencia 1712\Organización link de transparencia web\4.7. Informes de gestión evaluación y auditoría\4.7.5. Planes de mejoramiento\4.7.5.a. Planes de Mejoramiento\Planes de Mejoramiento Interno\"/>
    </mc:Choice>
  </mc:AlternateContent>
  <xr:revisionPtr revIDLastSave="0" documentId="8_{3A52A125-70D6-4C84-B836-741BC6608F6F}" xr6:coauthVersionLast="47" xr6:coauthVersionMax="47" xr10:uidLastSave="{00000000-0000-0000-0000-000000000000}"/>
  <bookViews>
    <workbookView xWindow="-120" yWindow="-120" windowWidth="29040" windowHeight="1584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V11'!$A$9:$O$10</definedName>
    <definedName name="_xlnm.Print_Area" localSheetId="1">'Plan Mejoramiento Insti V11'!$A$1:$O$100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Jimenez Guerrero</author>
  </authors>
  <commentList>
    <comment ref="F31" authorId="0" shapeId="0" xr:uid="{00000000-0006-0000-0100-000001000000}">
      <text>
        <r>
          <rPr>
            <b/>
            <sz val="9"/>
            <color indexed="81"/>
            <rFont val="Tahoma"/>
            <family val="2"/>
          </rPr>
          <t>Hilda Jimenez Guerrero:</t>
        </r>
        <r>
          <rPr>
            <sz val="9"/>
            <color indexed="81"/>
            <rFont val="Tahoma"/>
            <family val="2"/>
          </rPr>
          <t xml:space="preserve">
Pendiente asignación de recursos para contratar consultoría externa
</t>
        </r>
      </text>
    </comment>
    <comment ref="F32" authorId="0" shapeId="0" xr:uid="{00000000-0006-0000-0100-000002000000}">
      <text>
        <r>
          <rPr>
            <b/>
            <sz val="9"/>
            <color indexed="81"/>
            <rFont val="Tahoma"/>
            <family val="2"/>
          </rPr>
          <t>Hilda Jimenez Guerrero:</t>
        </r>
        <r>
          <rPr>
            <sz val="9"/>
            <color indexed="81"/>
            <rFont val="Tahoma"/>
            <family val="2"/>
          </rPr>
          <t xml:space="preserve">
Pendiente asignación de recursos para contratar una consultoría externa
</t>
        </r>
      </text>
    </comment>
  </commentList>
</comments>
</file>

<file path=xl/sharedStrings.xml><?xml version="1.0" encoding="utf-8"?>
<sst xmlns="http://schemas.openxmlformats.org/spreadsheetml/2006/main" count="617" uniqueCount="480">
  <si>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</si>
  <si>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</si>
  <si>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</si>
  <si>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</si>
  <si>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</si>
  <si>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</si>
  <si>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</si>
  <si>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</si>
  <si>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</si>
  <si>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</si>
  <si>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</si>
  <si>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</si>
  <si>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</si>
  <si>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</si>
  <si>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</si>
  <si>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</si>
  <si>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</si>
  <si>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</si>
  <si>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</si>
  <si>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</si>
  <si>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</si>
  <si>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</si>
  <si>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</si>
  <si>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</si>
  <si>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</si>
  <si>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</si>
  <si>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</si>
  <si>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</si>
  <si>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</si>
  <si>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</si>
  <si>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</si>
  <si>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</si>
  <si>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</si>
  <si>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</si>
  <si>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</si>
  <si>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</si>
  <si>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</si>
  <si>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</si>
  <si>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</si>
  <si>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</si>
  <si>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</si>
  <si>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</si>
  <si>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</si>
  <si>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</si>
  <si>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</si>
  <si>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Observaciones Abiertos</t>
  </si>
  <si>
    <t>Planeación Estratégica</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</si>
  <si>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</si>
  <si>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</si>
  <si>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</si>
  <si>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</si>
  <si>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</si>
  <si>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</si>
  <si>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</si>
  <si>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</si>
  <si>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</si>
  <si>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</si>
  <si>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</si>
  <si>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</si>
  <si>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</si>
  <si>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</si>
  <si>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</si>
  <si>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</si>
  <si>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</si>
  <si>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</si>
  <si>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</si>
  <si>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</si>
  <si>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</si>
  <si>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</si>
  <si>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</si>
  <si>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</si>
  <si>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</si>
  <si>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</si>
  <si>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</si>
  <si>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</si>
  <si>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</si>
  <si>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</si>
  <si>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</si>
  <si>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</si>
  <si>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</si>
  <si>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</si>
  <si>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</si>
  <si>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</si>
  <si>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</si>
  <si>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</si>
  <si>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</si>
  <si>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</si>
  <si>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 xml:space="preserve">Los indicadores de gestiòn en el proceso son insuficientes para lograr establecer el grado de avance o el logro de de los objetivos y resultados esperados. </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</si>
  <si>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</si>
  <si>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</si>
  <si>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</si>
  <si>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</si>
  <si>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</si>
  <si>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</si>
  <si>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</si>
  <si>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</si>
  <si>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</si>
  <si>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</si>
  <si>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Oficina Asesora de Planeación</t>
  </si>
  <si>
    <t>La Secretaría Distrital de Desarrollo Económico participó dentro del diseño y aprobación del Plan Estratégico Sectorial 2020-2024, sin embargo, se incumple con lo señalado en la Ley 1499 de 2017 en su artículo 2.2.22.3.6 en el numeral 4 que indica "Hacer seguimiento, por lo menos una vez cada semestre, a las acciones y estrategias sectoriales adoptadas para la operación y evaluación del Modelo Integrado de Planeación y Gestión, y proponer los correctivos necesarios". y lo adoptado en el procedimiento Formulación, seguimiento y evaluación del plan estratégico del Sector de Desarrollo Económico, Industria y Turismo en la actividad 8 que indica "Publicar en la pag web de las entidades Link de Transparencia y Acceso a la Información del sector el documento del plan estratégico sectorial", asociado al proceso de Planeación Estratégica.</t>
  </si>
  <si>
    <t>A la fecha el Plan Estratégico Sectorial 2020-2024 no está aprobado, y depende de la sesión del Comité Sectorial.
Una vez se apruebe planteamos ejecutar las siguientes acciones:</t>
  </si>
  <si>
    <t>Acción 1: Hacer seguimiento, por lo menos una vez cada semestre, a las acciones y estrategias sectoriales adoptadas para la operación y evaluación del MIPG.
Acción 2: Publicar en la web de la Entidad, link de transparencia y acceso a la información del sector el documento del Plan Estratégico Sectorial asociado al proceso de planeación estratégica.</t>
  </si>
  <si>
    <t xml:space="preserve">Gestión de Empleo </t>
  </si>
  <si>
    <t>El proceso presenta deficiencias en la identificación de riesgos inherentes a las actividades que se  desarrollan, inobservando lo establecido en el MIPG dimensión 7° Control interno y en especial al 
Asegurar la gestión del riesgo en el proceso como se define en la guía para la administración del riesgo  “pe-p5-gu1_gua_administracin_riesgos_v4.pdf”</t>
  </si>
  <si>
    <t>No hay una adecuada socilizacion del proceso de riesgos con el equipo de trabajo de la Subdireccion.</t>
  </si>
  <si>
    <t>1. Realizar actividades de socializacion en el tema de la identificación de riesgos inherentes a las actividades que se  desarrollan.
2. Fortalecer el seguimiento de los riesgos del proceso y corrupcion en relacion a la evaluacion del riesgo inherente y la efectividad de los controles establecidos.</t>
  </si>
  <si>
    <t xml:space="preserve">SEF </t>
  </si>
  <si>
    <t>Es necesario actualizar los procedimientos y formatos que forman parte de estos, para acatar lo  establecido en el manual operativo del sistema de gestión del MIPG en el numeral 1. Conceptos  generales de MIPG y en la Guía de normalización y control de documentos del sistema integrado de gestión de la SDDE.</t>
  </si>
  <si>
    <t>* Procedimientos desactulizados
* Debilidad en el atacamiento del manual operativo del istema de gestion de MIPG</t>
  </si>
  <si>
    <t xml:space="preserve">1. Desarrollar mesas de trabajo con el  lider del proceso y su equipo, con el fin de realizar la revisión, actulizacion, socializacion, publicacion y adopcion de la documentacion que forma parte proceso de Gestion de Empleo. Cuando aplique.
</t>
  </si>
  <si>
    <t>No se evidencian soportes de monitoreo y control de los riesgos de gestión y corrupción asociados  al proceso, el responsable de manera descriptiva señala “Riesgos de Gestión: El monitoreo de los  riesgos se lleva a cabo trimestralmente con el acompañamiento de la oficina asesora de planeación,  diligenciando el formulario establecido por la misma. Riesgos de Corrupción: El monitoreo de los  riesgos se lleva a cabo mensualmente con el acompañamiento de la Oficina asesora de planeación, diligenciando el Drive establecido por la misma. En la matriz se realiza el análisis de la transformación del riesgo, que se soportan con la valoración de las actividades de control.” Es así como se deben  establecer actividades de monitoreo que tengan trazabilidad y permitan evaluar la efectividad de los  controles y análisis de la transformación de los riesgos, se observa un reporte a la Oficina de  Planeación sin embargo no se evidencia que hayan adjuntado documentos que permitan evaluar la administración de los riesgos.</t>
  </si>
  <si>
    <t xml:space="preserve">                 A1                          GDRAA               6 -abril-2020</t>
  </si>
  <si>
    <t xml:space="preserve">                 A2                          GDRAA               6 -abril-2020</t>
  </si>
  <si>
    <t xml:space="preserve">                 A3                          GDRAA               6 -abril-2020</t>
  </si>
  <si>
    <t xml:space="preserve">                 A4                          GDRAA               6 -abril-2020</t>
  </si>
  <si>
    <t xml:space="preserve">            A5                             GC                          Jun-30-2020</t>
  </si>
  <si>
    <t xml:space="preserve">            A6                             GC                          Jun-30-2020</t>
  </si>
  <si>
    <t xml:space="preserve">            A7                             GC                          Jun-30-2020</t>
  </si>
  <si>
    <t xml:space="preserve">            A8                             GC                          Jun-30-2020</t>
  </si>
  <si>
    <t xml:space="preserve">            A13                           GEDE                         </t>
  </si>
  <si>
    <t xml:space="preserve">            A12                          GEDE                         </t>
  </si>
  <si>
    <t xml:space="preserve">          A15                           GE                  24-05-2021                         </t>
  </si>
  <si>
    <t xml:space="preserve">          A16                         GE                  24-05-2021                         </t>
  </si>
  <si>
    <t xml:space="preserve">          A17                         GE                  24-05-2021                         </t>
  </si>
  <si>
    <t xml:space="preserve">          A18                         PE                  22-04-2021                         </t>
  </si>
  <si>
    <t xml:space="preserve">Gestión de Estudios de Desarrollo Económico </t>
  </si>
  <si>
    <r>
      <t xml:space="preserve">1. Socilizacion de la matriz d riesfgo del Proceso de Gestion de Empleo
2.Identificacion de los riesgos Inherentes a las actividades, acorde con la Guia de Administracion de Riesgo de la Funcion Publica y de la SDDE.                                                          
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</si>
  <si>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r>
      <t xml:space="preserve">                                                                
Revisión, actulizacion, socializacion, publicacion y adopcion de procedimientos y formatos, cuando aplique                                     .
Formula del     indicador</t>
    </r>
    <r>
      <rPr>
        <b/>
        <sz val="9"/>
        <color indexed="8"/>
        <rFont val="Calibri"/>
        <family val="2"/>
        <scheme val="minor"/>
      </rPr>
      <t xml:space="preserve">                             </t>
    </r>
    <r>
      <rPr>
        <sz val="9"/>
        <color indexed="8"/>
        <rFont val="Calibri"/>
        <family val="2"/>
        <scheme val="minor"/>
      </rPr>
      <t>1. Mesa de trabajo realizada
2.Una (1) actulizacion, socializacion y adopcion de los procedimientos y formatos del proceso de gestion de empleo</t>
    </r>
    <r>
      <rPr>
        <b/>
        <sz val="9"/>
        <color indexed="8"/>
        <rFont val="Calibri"/>
        <family val="2"/>
        <scheme val="minor"/>
      </rPr>
      <t>.</t>
    </r>
  </si>
  <si>
    <r>
      <t>Nombre del indicador</t>
    </r>
    <r>
      <rPr>
        <b/>
        <sz val="10"/>
        <color theme="1"/>
        <rFont val="Arial"/>
        <family val="2"/>
      </rPr>
      <t xml:space="preserve">: </t>
    </r>
    <r>
      <rPr>
        <sz val="10"/>
        <color theme="1"/>
        <rFont val="Arial"/>
        <family val="2"/>
      </rPr>
      <t>Seguimiento y publicación del plan estratégico sectorial (SPPES)
Nota: la publicación del PES es una variable cualitativa con valores dicotómicos:
Si se publica en el link transparencia = 1
No se publica = 0
Formula del indicador: SPPES = ((Seguimientos efectuados / Seguimientos programados) * 0,5 + Publicación PES * 0,5)*100
Meta:</t>
    </r>
    <r>
      <rPr>
        <b/>
        <sz val="10"/>
        <color theme="1"/>
        <rFont val="Arial"/>
        <family val="2"/>
      </rPr>
      <t xml:space="preserve"> </t>
    </r>
    <r>
      <rPr>
        <sz val="10"/>
        <color theme="1"/>
        <rFont val="Arial"/>
        <family val="2"/>
      </rPr>
      <t>100%</t>
    </r>
    <r>
      <rPr>
        <b/>
        <sz val="10"/>
        <color theme="1"/>
        <rFont val="Arial"/>
        <family val="2"/>
      </rPr>
      <t xml:space="preserve">
</t>
    </r>
  </si>
  <si>
    <r>
      <t xml:space="preserve">1. Socilizacion de la matriz d riesfgo del Proceso de Gestion de Empleo
2.Identificacion de los riesgos Inherentes a las actividades, acorde con la Guia de Administracion de Riesgo de la Funcion Publica y de la SDDE.                                                                                   .                                    </t>
    </r>
    <r>
      <rPr>
        <b/>
        <sz val="9"/>
        <color indexed="8"/>
        <rFont val="Calibri"/>
        <family val="2"/>
        <scheme val="minor"/>
      </rPr>
      <t xml:space="preserve">     </t>
    </r>
    <r>
      <rPr>
        <sz val="9"/>
        <color indexed="8"/>
        <rFont val="Calibri"/>
        <family val="2"/>
        <scheme val="minor"/>
      </rPr>
      <t xml:space="preserve">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</si>
  <si>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t>Dirección Desarrollo Empresarial y Empleo</t>
  </si>
  <si>
    <t>Existen debilidades reiteradas en el diligenciamiento de los formatos diseñados por la entidad para la entrega de informes mensuales, así como en la supervisión, pues no se
encontró evidencia de requerimiento hecho para la corrección o elaboración completa del informe de actividades.</t>
  </si>
  <si>
    <t>Debilidad en la planeación al momento de contratar, pues se realizan contratos
por términos muy cortos, que luego son prorrogados por pocos días más, situación que
refiere una indebida planeación pues, en todo proceso de contratación se requiere un
conocimiento real y efectivo sobre la necesidad a satisfacer que permita determinar el
tiempo requerido para la ejecución de esta, sobre todo tratándose de tiempos cortos</t>
  </si>
  <si>
    <t>No fue posible revisar los soportes que dan cuenta del cumplimento de las obligaciones
contractuales, por cuanto estos no fueron allegados en la respuesta a la solicitud de la
información de los contratos verificados, sin embargo, conforme a lo plasmado en los
informes y el recibo a satisfacción por parte del supervisor, se concluye que la ejecución de
las actividades se realizó con base en lo pactado.</t>
  </si>
  <si>
    <t xml:space="preserve">Falta de claridad en cuanto al correcto diligenciamiento de los informes mesuales para pago </t>
  </si>
  <si>
    <t xml:space="preserve">Falta de planeación que no permite  identificar las necesidades a satisfacer en la vigencia fiscal con los contratos de prestación del servicio profesionales y de apoyo a la gestión </t>
  </si>
  <si>
    <t xml:space="preserve">No se remitió el link o la ruta en SECOP II de cada contrato solicitado </t>
  </si>
  <si>
    <t xml:space="preserve">Capacitación a los contratistas y supervisores  con respecto al diligencimiamiento de los formatos de la entidad para pago de las cuentas de cobro, con enfasis en formato de informe.   </t>
  </si>
  <si>
    <t>Establecer en el Plan anual de adquisiciones claramente los contratos de prestación de servicios profesionales y de apoyo a la gestión que se requieran para satisfacer las necesidades de las DDEE y sus Subdircciones.</t>
  </si>
  <si>
    <t>Establecer lineamiento que indique que se debe verificar que en las respuestas se encuentre el link o la ruta que lleva a secop II en donde están los documentos de los contratos, validando que toda la información esté allí</t>
  </si>
  <si>
    <t xml:space="preserve">Capacitación </t>
  </si>
  <si>
    <t xml:space="preserve">Plan Anual de adquisiciones </t>
  </si>
  <si>
    <t>Lineamiento con instrucciones sobre recopilacion de informacion en drive sobre contratos de la DDEE</t>
  </si>
  <si>
    <t>Contratos PSP -Dirección DDEE</t>
  </si>
  <si>
    <t>El proceso está desactualizado y no cuenta con una orientación estratégica para los ciudadanos de conformidad con los principios, dominios, lineamientos y directrices componen la estructura del Modelo de Gestión y Gobierno de TI del MINTIC
Se evidencia que el proceso está documentado y presenta un avance significativo en su caracterización e inclusión de aspectos claves, clasificado como estratégico dentro del Modelo Integrado de Planeación y Gestión de la Entidad. La caracterización no incluye todos los principios, dominios, lineamientos, guías, directrices y políticas que componen la estructura del Modelo de Gestión y Gobierno de TI, emitidas por el MINTIC.
Su objetivo no cuenta con una orientación estratégica que fortalezca de manera masiva los procesos, comunicación, interoperabilidad, difusión y divulgación de los servicios y sistemas de información para los ciudadanos en un entorno de confianza digital.</t>
  </si>
  <si>
    <t>Gestión TIC</t>
  </si>
  <si>
    <t>A19     GTIC</t>
  </si>
  <si>
    <t xml:space="preserve">Proceso sin incorporar los últimos lineamientos  de las Políticas TIC del Modelo integrado de Planeación y Gestión </t>
  </si>
  <si>
    <t>Actualizar el proceso Gestión TIC, para incluir los criterios definidos por en el Modelo de Gestión y Gobierno de TI, emitidas por el MINTIC</t>
  </si>
  <si>
    <t>Proceso Gestión TIC actualizado, publicado y socializado.            Un (1) Proceso Gestión TIC actualizado, publicado y socializado</t>
  </si>
  <si>
    <t>Líder: Hilda Jiménez, Sistemas
Apoyo: José Joaquín Vargas, Camilo Salgado OAP</t>
  </si>
  <si>
    <t>El proceso en su ciclo PHVA no define todos los elementos esenciales (actores, insumos de entrada, productos, planes, indicadores, diagnósticos, autodiagnóstico, evaluaciones y actividades) que permitan una adecuada descripción, planeación, gestión y control.</t>
  </si>
  <si>
    <t xml:space="preserve">Proceso sin actualizar  el ciclo PHVA </t>
  </si>
  <si>
    <t xml:space="preserve">Actualizar la caracterización del proceso Gestión TIC </t>
  </si>
  <si>
    <t xml:space="preserve">Proceso Gestión TIC.   Proceso Gestión TIC actualizado, publicado y socializado  </t>
  </si>
  <si>
    <t xml:space="preserve">El proceso no cuenta con todos los procedimientos y mecanismos para gestionar los problemas de TI, cambios a la infraestructura y capacidad TI.
Se evidencia la documentación de procedimientos importantes en la Gestión de TIC’S, con objetivo y alcance claro; sin embargo, falta la formulación de algunos procedimientos necesarios para gestionar, operar y gobernar las Tecnologías de la Información y las Comunicaciones con base en la estructura del Modelo de Gestión y Gobierno de TI – MGGTI (Dominio 2 Gobierno de TI) y el Modelos de Seguridad y Privacidad de la Información – MSPI
</t>
  </si>
  <si>
    <t>Falta de personal con el conocimiento en la implementación de procedimientos basados en la estructura del Modelo de Gestión y Gobierno de TI – MGGTI</t>
  </si>
  <si>
    <t xml:space="preserve">Implementar un aplicativo para administrar los dominios de arquitectura empresarial según la necesidad y madurez de la SDDE </t>
  </si>
  <si>
    <t>Herramienta para gestionar gobierno de TI.   Una (1)Herramienta para gestionar gobierno de TI, implementado</t>
  </si>
  <si>
    <t>Los procedimientos están desactualizados, no cuentan con la base legal vigente, políticas de operación y puntos de control. Así mismo están publicados procedimientos inactivos.
Se evidencia la documentación de procedimientos importantes para la Gestión de TIC’S, con objetivo y alcance claro; sin embargo, estos se encuentran desactualizados en sus políticas de operación y base legal. Algunos no cuentan con todas las actividades de la operación, puntos de control y formatos que permiten cumplir con el objetivo, gestión y desempeño del proceso.
También se observa la publicación de procedimientos inactivos, como GT-P11-Guía de Trámite, GT-P13-Acceso y Monitoreo del uso de los medios de procesamiento de información.</t>
  </si>
  <si>
    <t xml:space="preserve">
Proceso sin incorporar los últimos lineamientos  de las Políticas TIC del Modelo integrado de Planeación y Gestión </t>
  </si>
  <si>
    <t xml:space="preserve">Actualizar,  eliminando  procedimientos obsoletos conforme lo establecido en la Política de Gobierno Digital </t>
  </si>
  <si>
    <t>Procedimientos actualizados, publicados y socializados.   Total Procedimientos actualizados/ Total procedimientos del proceso Gestión TIC, de acuerdo a la política de GD</t>
  </si>
  <si>
    <t xml:space="preserve">El procedimiento para el Desarrollo y Mantenimiento de Software gt_p4_dllo_mantenimiento_software, no cuenta con todas las actividades y puntos de control estándar correspondientes al ciclo de vida de los sistemas de información y aplicaciones; como despliegue, pruebas y entrega de conformidad con lo establecido en el Dominio 4 de Sistemas de Información - MGGTI. Así mismo, no todos los usuarios realizan la solicitud de conformidad con el formato gt_p4_f1_solicitud_dllo_sotfware_nv. No se evidencia para estos casos la exigencia por parte de los agentes resolutores. </t>
  </si>
  <si>
    <t>Actualizar el procedimiento Desarrollo y Mantenimiento de Software gt_p4_dllo_mantenimiento_software</t>
  </si>
  <si>
    <t>Procedimiento Desarrollo y Mantenimiento de Software actualizado / Un (1) Procedimiento Desarrollo y Mantenimiento de Software actualizado, socializado y publicado</t>
  </si>
  <si>
    <t xml:space="preserve">El procedimiento Inventario de Activos de Información no incluye todos los actores y las políticas de operación de la Resolución 589 de 2017, así mismo no cuenta con la revisión de la OAJ según lo establecido en el MSPI del MINTIC.
El procedimiento está desactualizado, no incluye todos los actores y políticas de operación de conformidad con la Resolución 589 de 2017, así mismo no cuenta con la revisión de la Oficina Asesora Jurídica, de conformidad con lo establecido en el numeral “11.3.6 Revisión y aprobación de los activos de información” del documento maestro del MSPI versión 4.0 del 2021. </t>
  </si>
  <si>
    <t>Procedimiento está elaborado conforme a políticas de operación necesarias y no se relacionaron las políticas de la resolución 589/2017, teniendo en cuenta que estas ya están contempladas en la mencionada resolución</t>
  </si>
  <si>
    <t xml:space="preserve">Actualizar el procedimiento incluyendo las políticas de operación de la resolución 589/2017, o la que se encuentre vigente. </t>
  </si>
  <si>
    <t>Procedimiento Activos de Información actualizado / Un (1) Procedimiento activos de Información actualizado</t>
  </si>
  <si>
    <t>No existe el Plan de Uso y Apropiación de las TI que cumpla con el objetivo de la política de Gobierno Digital de generar confianza en el uso del entorno digital y asegurar el uso y aprovechamiento de TI por las partes interesadas, de conformidad con el Dominio 6 de Uso y apropiación de TI del MSPI Política de Gobierno Digital.
Se cuenta con portales, sitios web, apps, observatorio y aplicaciones muy importantes, como la APP de Empleo, mercados campesino, observatorio, mesa de ayuda y portal principal; sin embargo no se cuenta con un Plan de uso y apropiación que motive de manera constante a la ciudadanía, funcionarios y contratistas a su uso y apropiación</t>
  </si>
  <si>
    <t>Carencia del Plan de Uso y Apropiación de las TI</t>
  </si>
  <si>
    <t>Elaborar el Plan de Uso y Apropiación de las TI  que cumpla con el objetivo de la Política de Gobierno Digital</t>
  </si>
  <si>
    <t>Plan de uso y apropiación de las TI / Un (1) plan de uso y apropiación de las TI implementado, socializado y publicado</t>
  </si>
  <si>
    <t>No existe el Plan de Sensibilización, Concientización y Capacitación en Seguridad de la Información, alineado con el Plan de Capacitación Institucional; de conformidad con el MSPI.
La Subdirección de Informática y Sistemas ha adelantado acciones para sensibilizar a los funcionarios y contratistas en Seguridad de la Información, a través de tips mensuales sobre el tema, sesiones de sensibilización, utilizando diapositivas, correos y videos como material de apoyo; sin embargo no existe el Plan de Sensibilización, Concientización y Capacitación en Seguridad de la Información, generado de la fase de Planeación y que además esté alineado con el Plan de Capacitación Institucional; de conformidad con el Modelo de Seguridad y Privacidad de la Información de la Política de Seguridad Digital y Dominio 6. que garantice la culturización y cumplimiento de las políticas específicas y generales por parte de los funcionarios y contratistas.</t>
  </si>
  <si>
    <t>Carencia del Plan de Sensibilización, Concientización y Capacitación en Seguridad de la Información, el cual debe estar alineado con el Plan de Capacitación Institucional</t>
  </si>
  <si>
    <t xml:space="preserve">Elaborar el  Plan de Sensibilización, Concientización y Capacitación en Seguridad de la Información, alineado con el Plan de Capacitación Institucional. </t>
  </si>
  <si>
    <t>Plan de Sensibilización, Concientización y Capacitación en Seguridad de la Información /Un (1) Plan de Sensibilización, Concientización y Capacitación en Seguridad de la Información, implementado, socializado y publicado</t>
  </si>
  <si>
    <t>El Manual de Políticas de Seguridad de la Información y ERP SICAPITAL están desactualizados. Para el ERP SICAPITAL, módulo PERNO, SAE/SAI y LIMAY; se cuenta con manual técnico, manual de usuario, roles y permisos; sin embargo, la versión no corresponde a la puesta en producción - 2017. Así mismo el manual de usuario de LIMAY corresponde a un documento de otra Secretaría y su versión corresponde al año 2009 (Fuente: evidencias AUDITORIA GESTION TIC’S carpeta No.28.</t>
  </si>
  <si>
    <t xml:space="preserve">Manuales ERP SI CAPITAL desactualizados </t>
  </si>
  <si>
    <t>Actualizar los manuales tecnicos y de usuario del ERP SI CAPITAL para incorporar a partir de la fecha, las modificaciones que se realicen al software, las cuales deben tener como soporte el formato de solicitud de mantenimiento y desarrollo de software.</t>
  </si>
  <si>
    <t>Manuales ERP Si Capital actualizados publicados y socializados /Total manuales ERP Si Capital actualizados/Total mauales ERP Si Capital /Actualizar los manuales en un 100% de los nuevos desarrollos realizados a los aplicativos Si Capital</t>
  </si>
  <si>
    <t>El PETI, no está formulado y actualizado de conformidad con el dominio uno del MGGTI, Marco de Referencia de Arquitectura Empresarial para la Gestión de TI y lo establecido en la Guía G.ES.06 Cómo Estructurar El Plan Estratégico de Tecnologías de la Información – PETI V2, julio de 2019.
Es importante mencionar que este, debe ser desarrollado de manera conjunta con la Oficina Asesora de Planeación quien además de ser actor en el equipo de construcción, debe liderar junto con el líder de la SIS la segunda fase Analizar, que comprende las sesiones de la 6 a la 10, así como apoyar y suministrar información.</t>
  </si>
  <si>
    <t>PETI desactualizado y falta de alineacion para contribuir al logro de los objetivos y
metas institucionales.</t>
  </si>
  <si>
    <t>Actualizar el  PETI, de conformidad con lo establecido en la Guía G.ES.06.</t>
  </si>
  <si>
    <t>El Plan PETI, no incluye el Entendimiento Estratégico y no cuenta con un desarrollado completo de los 7 de dominios que conforman el Modelo de Arquitectura Empresarial.</t>
  </si>
  <si>
    <t xml:space="preserve">PETI desactualizado </t>
  </si>
  <si>
    <t>El PETI no está alineado con el Plan de Tratamiento de Riesgos, Plan de SGSI, Plan de Contingencias, Plan de Uso, Apropiación y Capacitación de Tecnologías de la Información.</t>
  </si>
  <si>
    <t>El PETI no cuenta o incluye el diagnóstico del nivel de implementación de la Política de GD, nivel de madurez del MPSI, Identificación del nivel servicios ciudadanos digitales, priorización de iniciativas, mapa de ruta y metodología para la gestión de proyectos, tablero de indicadores y seguimiento del Plan.</t>
  </si>
  <si>
    <t>Ajustar  y actualizar el  PETI, de conformidad con lo establecido en la Guía G.ES.06.</t>
  </si>
  <si>
    <t>PETI actualizado, socializado y publicado /Un (1) PETI actualizado, aprobado, socializado y publicado</t>
  </si>
  <si>
    <t>Líder: Sandra Bellón, Sistemas
Apoyo:  Camilo Salgado, José J. Vargas</t>
  </si>
  <si>
    <t>Líder: Jeanette Tamayo, Sistemas
Apoyo:  Camilo Salgado, José J. Vargas</t>
  </si>
  <si>
    <t>Líder: Marlon Miranda
Jairo
Claudia
Subdirección de Informática y Sistemas</t>
  </si>
  <si>
    <t>Líder: Jeannette Tamayo
Subdirección de Informática y Sistemas</t>
  </si>
  <si>
    <t>Sandra Bellón
Nelson Alvarez
Levis Gonzalez
Subdirección de Informática y Sistemas</t>
  </si>
  <si>
    <t>Líder: Jairo Fajardo
Claudia Marínez
Sistemas</t>
  </si>
  <si>
    <t>Líder: Jeannette Tamayo
 Sistemas</t>
  </si>
  <si>
    <t>Jeannette Tamayo
Subdirección de Informática y Sistemas</t>
  </si>
  <si>
    <t>Líder: Carlos Granados
Apoyo: Pablo Alarcon
Sistemas</t>
  </si>
  <si>
    <t>Líder: Carlos Granados
Apoyo: Gustavo España
Sistemas</t>
  </si>
  <si>
    <t>Líder:  Armando Calderón
Apoyo:  Hilda Jiménez
Sistemas</t>
  </si>
  <si>
    <t>Gustavo España
Ivan Tibavisco</t>
  </si>
  <si>
    <t>Líder: Armando Calderon,  Sistemas
Apoyo: Hilda
Subdirección Administrativa</t>
  </si>
  <si>
    <t>Líder: Armando Calderon 
Apoyo:  Hilda
Corporativa</t>
  </si>
  <si>
    <t>Líder:  Talento Humano, Oficina Asesora Jurídica
Apoyo:  Sistemas, O.A.P.</t>
  </si>
  <si>
    <t>Líder Jairo Fajardo
Apoyo: Claudia
Subdirección de Informática y Sistemas</t>
  </si>
  <si>
    <t>Líder: Jeannette Tamayo
 Sistemas
Apoyo:  Proceso Talento Humano</t>
  </si>
  <si>
    <t>Líder: Jeannette
Apoyo: Jairo
Sistemas</t>
  </si>
  <si>
    <t>Líder: Carlos Granados
Apoyo: Milton Pinzon
 Sistemas</t>
  </si>
  <si>
    <t>Líder: Pablo Alarcon
Apoyo:  Carlos Granados 
Sistemas</t>
  </si>
  <si>
    <t>Líder: Sandra Bellón 
 Sistemas</t>
  </si>
  <si>
    <t>Jairo Fajardo
Claudia
Subdirección de Informática y Sistemas</t>
  </si>
  <si>
    <t>Líder:  Jairo Fajardo
Apoyo:  Hernan Avila, Cristian Polanco
Sistemas</t>
  </si>
  <si>
    <t xml:space="preserve">Líder:  Hilda, Sistemas
Apoyo:  Jose J. Vargas, Planeación
</t>
  </si>
  <si>
    <t>Líder:   Sandra Bellón 
Sistemas</t>
  </si>
  <si>
    <t>Líder:  Jairo Fajardo
Apoyo:  Claudia
Sistemas</t>
  </si>
  <si>
    <t>Responsable:  Armando Calderón
Apoyo:  Hilda Jiménez
Subdirección de Informática y Sistemas</t>
  </si>
  <si>
    <t>Líder:  Marlon Miranda
Apoyo: Angelica Acendra
Sistemas</t>
  </si>
  <si>
    <t xml:space="preserve">Líder:  Hilda Jiménez,  Sistemas
Apoyo:  OAP
</t>
  </si>
  <si>
    <t>Líder: Sandra Bellon
 Sistemas</t>
  </si>
  <si>
    <t>Planeación
Subdirección de Informática y Sistemas</t>
  </si>
  <si>
    <t>Líder: Alejandro Osorio
 Sistemas</t>
  </si>
  <si>
    <t>No se realizaron avances y acciones de mejora a las observaciones FURAG 2019 y 2020.</t>
  </si>
  <si>
    <t>Falta documentar y completar las acciones de mejora a las observaciones FURAG 2019 y 2020.</t>
  </si>
  <si>
    <t>Realizar la revisión a las observaciones del FURAG 2019</t>
  </si>
  <si>
    <r>
      <t xml:space="preserve">El </t>
    </r>
    <r>
      <rPr>
        <b/>
        <sz val="10"/>
        <color theme="1"/>
        <rFont val="Arial"/>
        <family val="2"/>
      </rPr>
      <t>Plan de</t>
    </r>
    <r>
      <rPr>
        <sz val="10"/>
        <color theme="1"/>
        <rFont val="Arial"/>
        <family val="2"/>
      </rPr>
      <t xml:space="preserve"> </t>
    </r>
    <r>
      <rPr>
        <b/>
        <sz val="10"/>
        <color theme="1"/>
        <rFont val="Arial"/>
        <family val="2"/>
      </rPr>
      <t>Tratamiento de Riesgos de Seguridad y Privacidad de la Información 2021</t>
    </r>
    <r>
      <rPr>
        <sz val="10"/>
        <color theme="1"/>
        <rFont val="Arial"/>
        <family val="2"/>
      </rPr>
      <t xml:space="preserve"> está desactualizado de conformidad con el CONPES 3995 – Política de Confianza y Seguridad Digital 2020 y la Guía para la administración del riesgo versión 5 – 2020 del DAFP.</t>
    </r>
  </si>
  <si>
    <t>Plan de Tratamiento de Riesgos de Seguridad y Privacidad de la Información desactualizado</t>
  </si>
  <si>
    <t xml:space="preserve">
Actualizar  el Plan de Tratamiento de Riesgos de Seguridad y Privacidad de la Información </t>
  </si>
  <si>
    <r>
      <t xml:space="preserve">El </t>
    </r>
    <r>
      <rPr>
        <b/>
        <sz val="10"/>
        <color theme="1"/>
        <rFont val="Arial"/>
        <family val="2"/>
      </rPr>
      <t>Plan de Tratamiento de Riesgos de Seguridad y Privacidad de la Información  2021</t>
    </r>
    <r>
      <rPr>
        <sz val="10"/>
        <color theme="1"/>
        <rFont val="Arial"/>
        <family val="2"/>
      </rPr>
      <t xml:space="preserve">, no cuenta con la identificación, valoración y análisis de los riesgos a los que están expuestos los activos de información vigencia 2019 y/o años anteriores que soporten la definición y formulación de los controles mínimos del MPSI. </t>
    </r>
  </si>
  <si>
    <t>Revisión observaciones FURAG 2019 y 2020 /Total observaciones corregidas/Total observaciones FURAG 2019 y 2020/Implementar el 90% de las obseravaciones del FURAG 2019</t>
  </si>
  <si>
    <t>Plan de Tratamiento de Riesgos de Seguridad y Privacidad de la Información actualizado / Un (1) Plan de Tratamiento de Riesgos de Seguridad y Privacidad de la Información, actualizado, divulgado y puplicado/Un (1) Plan de Tratamiento de Riesgos de Seguridad y Privacidad de la Información</t>
  </si>
  <si>
    <t>Plan de Tratamiento de Riesgos de Seguridad y Privacidad de la Información / Un (1) Plan de Tratamiento de Riesgos de Seguridad y Privacidad de la Información, actualizado, divulgado y puplicado/Un (1) Plan de Tratamiento de Riesgos de Seguridad y Privacidad de la Información</t>
  </si>
  <si>
    <t>No se realizó la aprobación de procedimientos, activos y sensibilización de acuerdo con lo propuesto en el cronograma para el primer semestre 2021 “1. Sensibilización institucional sobre política de seguridad de la información”(Se presentaron evidencias vigencia 2019, 2020 ) y “2. Desarrollar y/o actualizar el inventario de activos de información”</t>
  </si>
  <si>
    <t>Falta actualizar y aprobar Plan de Tratamiento de Riesgos de Seguridad y Privacidad de la Información  2021</t>
  </si>
  <si>
    <t>Procedimiento Activos de Información, aprobado (Comité IGD), socializado y publicado y  actualizar el inventario de activos de información</t>
  </si>
  <si>
    <r>
      <t xml:space="preserve">El </t>
    </r>
    <r>
      <rPr>
        <b/>
        <sz val="10"/>
        <color theme="1"/>
        <rFont val="Arial"/>
        <family val="2"/>
      </rPr>
      <t>Plan de Gestión de Seguridad de la Información GSI 2021</t>
    </r>
    <r>
      <rPr>
        <sz val="10"/>
        <color theme="1"/>
        <rFont val="Arial"/>
        <family val="2"/>
      </rPr>
      <t xml:space="preserve"> no está elaborado de conformidad con el Modelo se Seguridad y Privacidad de la Información – MSPI, no cuenta con un desarrollo de las 5 fases del modelo y no cuenta con los productos de la fase de Diagnóstico, necesarios para una adecuada planeación e implementación.</t>
    </r>
  </si>
  <si>
    <t xml:space="preserve">Plan de Gestión de Seguridad de la Información GSI 2021  desactualizado  </t>
  </si>
  <si>
    <t>Elaborar el Plan de Gestión de Seguridad de la Información GSI  conforme lo exige el MSPI.</t>
  </si>
  <si>
    <t>El Plan 2021 no está alineado con el Plan de Tratamiento de Riesgos, Plan de Continuidad, Plan de Capacitación. No participa Gestión Documental y la Oficina de Control Interno.</t>
  </si>
  <si>
    <t>Falta de participación de Gestión Documental y Control Interno en la estructuración del Plan de Gestión de Seguridad de la Información GSI</t>
  </si>
  <si>
    <t>Alinear el Plan de Tratamiento de Riesgos, Plan de Continuidad, Plan de Capacitación</t>
  </si>
  <si>
    <t>El Plan no cuenta con avances y acciones de mejora sobre las observaciones al autodiagnóstico FURAG 2019 al MSPI.</t>
  </si>
  <si>
    <t>Subsanar  las observaciones del autodiagnóstico FURAG 2019 al MSPI.</t>
  </si>
  <si>
    <t>Instrumento de autodiagnótico diligenciado cuando aplique</t>
  </si>
  <si>
    <t>Procedimiento Activos de Información  aprobado, socializado y publicado/Un (1) Procedimiento Activos de Información  aprobado, socializado y publicado</t>
  </si>
  <si>
    <t>Instrumento de autodiagnótico diligenciado cuando aplique /Total observaciones solucionadas/total observaciones Furag 2019</t>
  </si>
  <si>
    <t>Plan de Gestión de Seguridad de la Información alineado con el  Plan de Continuidad y plan de capacitación, socializado y publicado / Un (1) Plan de Gestión de Seguridad de la Información alineado con el  Plan de Continuidad y plan de capacitación, socializado y publicado /Un (1) Plan de Gestión de Seguridad de la Información alineado con el  Plan de Continuidad y plan de capacitación</t>
  </si>
  <si>
    <t xml:space="preserve">Plan de Gestión de Seguridad de la Información actualizado, socializado y divulgado /Un (1) Plan de Gestión de Seguridad de la Información actualizado, socializado y divulgado/Un (1) Plan de Gestión de Seguridad de la Información </t>
  </si>
  <si>
    <t>La evaluación al MPSI – autodiagnóstico 2021, no contiene toda la información, controles técnicos, administrativos existentes, no involucro a otros procesos, no está reconocido y aprobado por la alta Dirección.</t>
  </si>
  <si>
    <t>Falta revisión del autodiagnóstico MPSI</t>
  </si>
  <si>
    <r>
      <rPr>
        <b/>
        <sz val="10"/>
        <color theme="1"/>
        <rFont val="Arial"/>
        <family val="2"/>
      </rPr>
      <t xml:space="preserve">Incumplimiento de algunas políticas del Manual de Seguridad de la Información de la SDDE. </t>
    </r>
    <r>
      <rPr>
        <sz val="10"/>
        <color theme="1"/>
        <rFont val="Arial"/>
        <family val="2"/>
      </rPr>
      <t xml:space="preserve">
</t>
    </r>
    <r>
      <rPr>
        <b/>
        <sz val="10"/>
        <color theme="1"/>
        <rFont val="Arial"/>
        <family val="2"/>
      </rPr>
      <t>8.1 Políticas Generales</t>
    </r>
    <r>
      <rPr>
        <sz val="10"/>
        <color theme="1"/>
        <rFont val="Arial"/>
        <family val="2"/>
      </rPr>
      <t xml:space="preserve">
Para los accesos de carpeta compartida como el file server, este se diligencia el formato de “permisos de acceso al File Server” a través de la herramienta de gestión dirigido al oficial de seguridad para su aprobación. </t>
    </r>
    <r>
      <rPr>
        <b/>
        <sz val="10"/>
        <color theme="1"/>
        <rFont val="Arial"/>
        <family val="2"/>
      </rPr>
      <t>No existe el oficial de Seguridad de la Información.</t>
    </r>
  </si>
  <si>
    <t>La SDDE no tiene Oficial de Seguridad de la Información</t>
  </si>
  <si>
    <t>Actualizar el  Manual de Políticas de Seguridad de la Información</t>
  </si>
  <si>
    <r>
      <t xml:space="preserve">Se retira y se da de baja aquellos equipos (servidores, desktop o portátiles) que, por sus características técnicas, software base, soporte han cumplido su vida útil y son punto vulnerable de seguridad.(Fuente: Registro fotográfico informe de inspección infraestructura tecnológica).  </t>
    </r>
    <r>
      <rPr>
        <b/>
        <sz val="10"/>
        <color theme="1"/>
        <rFont val="Arial"/>
        <family val="2"/>
      </rPr>
      <t xml:space="preserve">Centro de cableado Plaza de los Artesanos.  </t>
    </r>
    <r>
      <rPr>
        <sz val="10"/>
        <color theme="1"/>
        <rFont val="Arial"/>
        <family val="2"/>
      </rPr>
      <t>Rack 1 y 2 con equipos de conectividad, fibras, controladora de WIFI, servidor información biométrica y un servidor fuera de servicio.</t>
    </r>
  </si>
  <si>
    <t xml:space="preserve">Falta revisar los equipos y elementos ubicados en el Centro de Datos de la sede Plaza de los Artesanos que se deben dar de baja </t>
  </si>
  <si>
    <t>Identificar y revisar los elementos ubicados en el Centro de Datos de la sede Plaza de los Artesanos que sean suceptibles de dar de baja</t>
  </si>
  <si>
    <t>No se cuenta con pruebas de efectividad “En cuanto a las pruebas de efectividad, según información suministrada por los entrevistados no se ha realizado pruebas de vulnerabilidad y/o ethical hacking en año 2020 y lo que va corrido del 2021.”</t>
  </si>
  <si>
    <t xml:space="preserve">No se han efectuado pruebas  de vulnerabilidad y/o ethical hacking en año 2020 y lo que va corrido del 2021 </t>
  </si>
  <si>
    <t>Contratar pruebas  de vulnerabilidad y/o ethical hacking en  la vigencia 2022</t>
  </si>
  <si>
    <t>La falta de asistencia física a laborar en las instalaciones de la Plaza de Artesarnos como consecuencia del Covid 19, impidió que se evidnciara este inconveniente</t>
  </si>
  <si>
    <t>Elaborar circular con las recomendaciones relacionadas con el buen uso de los Rac y equipos de comunicación, teniendo en cuenta su importancia</t>
  </si>
  <si>
    <t>Formato desactualizado ya que la SDDE no tiene Oficial de Seguridad</t>
  </si>
  <si>
    <t>Actualizar la Política de Seguridad de la Información</t>
  </si>
  <si>
    <t>La política de copias de respaldo desactualizada</t>
  </si>
  <si>
    <t xml:space="preserve">Actualizar el numeral 8.6 correspondiente a la política de Backup, contenida en el Manual de Políticas de Seguridad de la Información </t>
  </si>
  <si>
    <t>Política de Seguridad de la Información actualizada, socializada y publicada/Un manual Política General de Seguridad de la Información actualizada, socializada y publicada</t>
  </si>
  <si>
    <t>Documento para dar de baja elementos y equipos obsoletos/Un (1) Documento para dar de baja elementos y equipos obsoletos</t>
  </si>
  <si>
    <t>Prueba de seguridad y vulnerabilidad aplicada/Una (1) Prueba de seguridad y vulnerabilidad aplicada</t>
  </si>
  <si>
    <t>Circular socializada y publicada/Una (1) Circular socializada y publicada</t>
  </si>
  <si>
    <t>Política de Seguridad de la Información, socializada y publicada/Actualizar la Politica de Seguridad de la Información</t>
  </si>
  <si>
    <t>Politica de Backup actualizada, socializada y publicada/Politica de Backup actualizada</t>
  </si>
  <si>
    <t>Autodiagnóstico ajustado y aprobado por la alta dirección, socializado y publicado/Un (1) Autodiagnóstico ajustado y aprobado por la alta dirección socializado y publicado/Un (1) Autodiagnóstico ajustado y aprobado por la alta dirección socializado y publicado</t>
  </si>
  <si>
    <t>Incumplimiento de la Política de Acceso Físico</t>
  </si>
  <si>
    <t>Socializar la política de acceso físico que está incluida en el Manual de Seguridad de la Información de la SDDE.   Y remitir memorando a la Subdirección Administrativa y Financiera, como responsable del proceso de Bienes y Servicios Generales con el fin de solicitar que se tomen las acciones necesarias</t>
  </si>
  <si>
    <t>Falta de sensibilización de los funcionarios</t>
  </si>
  <si>
    <t>Socializar la observación con Dirección de Gestión Corporativa, como  responsable del proceso Gestión Documental y con la Oficina Asesora de Planeación, para que se tomen las acciones necesarias</t>
  </si>
  <si>
    <t>Carencia de expertos en implementar el MSPI</t>
  </si>
  <si>
    <t>Elaborar el Plan conforme lo exige el MSPI</t>
  </si>
  <si>
    <t>Carencia de expertos en implementar la Política de Gestión del Riesgo</t>
  </si>
  <si>
    <t xml:space="preserve">Identificar riesgos para todos los procesos y activos que conforman la SDDE
</t>
  </si>
  <si>
    <t>Incumplimiento de los acuerdos de confidencialidad</t>
  </si>
  <si>
    <t xml:space="preserve">Socializar la observación con Subdirección Administrativa y Financiera, como  responsable del proceso Talento Humano, con la Oficina Asesora Jurídica y con la Oficina Asesora de Planeación, para que se incluyan  los acuerdos de confidencialidad en los contratos de prestación de servicios y funcionarios de planta 
</t>
  </si>
  <si>
    <r>
      <rPr>
        <b/>
        <sz val="10"/>
        <color theme="1"/>
        <rFont val="Arial"/>
        <family val="2"/>
      </rPr>
      <t>Plan de Gestión de Seguridad de la Información</t>
    </r>
    <r>
      <rPr>
        <sz val="10"/>
        <color theme="1"/>
        <rFont val="Arial"/>
        <family val="2"/>
      </rPr>
      <t xml:space="preserve">
No se avanzó y/o dio cumplimiento a las actividades propuestas en el Plan para el primer semestre 2021. Las políticas están desactualizadas. (Fuente: evidencias Auditoría gestión TIC carpeta 13.
No se ha definido los roles y responsabilidades.
- Los procedimientos de gestión de riesgos e incidentes de seguridad no han sido aprobados.
</t>
    </r>
  </si>
  <si>
    <t>No se contó con el recurso hamano para efectuar el debido seguimiento al 
Plan de Gestión de Seguridad de la Información desactualizada</t>
  </si>
  <si>
    <t xml:space="preserve">
Plan de Gestión de Seguridad de la Información, actualizado, aprobado, socializado, publicado y ejecutado
</t>
  </si>
  <si>
    <t xml:space="preserve">No se evidenció actualización en el catálogo de servicios tecnológicos de
conformidad con el instrumento de arquitectura empresarial establecido para tal fin y no se cuentan con ANS.
</t>
  </si>
  <si>
    <t>Catálogo de servicios tecnológicos desactualizado</t>
  </si>
  <si>
    <t xml:space="preserve">
Realizar la actualización del catálogo con la empresa contratada para implementar la Política de Gobierno Digital</t>
  </si>
  <si>
    <t>Un (1)Plan de Gestión de Seguridad de la Información actualizado, aprobado, socializado y publicado</t>
  </si>
  <si>
    <t>Política de Acceso físico socializada y memorando dirigido a la Subdirección Admistrativa/Un (1) correo masivo dirigido a toda la Entidad.
Un (1) memorando dirigido a la Subdirección Administrativa y Financiera</t>
  </si>
  <si>
    <t>Documento dirigido a la Dirección de Gestión Corporativa/Un (1) correo masivo dirigido a toda la Entidad.
Un (1) Documento remisorio a la Dirección de Gestión Corporativa</t>
  </si>
  <si>
    <t>Política de Evaluación del Desempeño actualizada, socializada y publicada/Una (1) Política de Evaluación del Desempeño actualizada, socializada y publicada</t>
  </si>
  <si>
    <t>Identificación de los riesgos asociados a los procesos de la SDDE /No. procesos con riesgos identificados/Total  procesos de la SDDE</t>
  </si>
  <si>
    <t>Contratos con la cláusula de acuerdos de confidencialidad/No. contratos con la cláusula de acuerdos de confidencialidad /total No. contratos con la cláusula de acuerdos de confidencialidad</t>
  </si>
  <si>
    <t>Catálogo de servicios tecnológicos actualizado, socializado y publicado/Un (1) Catálogo de servicios tecnológicos actualizado, socializado y publicado</t>
  </si>
  <si>
    <t xml:space="preserve">No se evidenció avance en la actualización del manual de Políticas de Seguridad de la Información.
</t>
  </si>
  <si>
    <t xml:space="preserve">Manual de Políticas de Seguridad de la Información desactualizado
</t>
  </si>
  <si>
    <t>Actualizar el manual de la Política de Seguridad de la Información</t>
  </si>
  <si>
    <t>Aunque se realizó el autodiagnóstico de los controles ISO 27001, no revisó la existencia y efectividad de controles administrativos como A.7.1.1, A.7.1.2, A.18.2.2, A.11.1.3, entre otros. (Fuente: evidencias Auditoría Gestión TIC carpeta 12.</t>
  </si>
  <si>
    <t>Falta reportar los controles en la herramienta de autodiagnóstico</t>
  </si>
  <si>
    <t xml:space="preserve">Diligenciar el autodiagnóstico, reportando la efectividad de los controles administrativos, cuando aplique
</t>
  </si>
  <si>
    <t>Reportar en el instrumento de autodiagnóstico los controles administrativos, cuando aplique</t>
  </si>
  <si>
    <t>No se realizó el plan de Sensibilización y capacitación.</t>
  </si>
  <si>
    <t>Carencia de expertos en implementar del Plan de Gestión de Seguridad de la Información</t>
  </si>
  <si>
    <t>Elaborar el  Plan de Sensibilización, Concientización y Capacitación en Seguridad de la Información</t>
  </si>
  <si>
    <r>
      <t xml:space="preserve">Plan de Contingencia TI y Continuidad de la Operación
</t>
    </r>
    <r>
      <rPr>
        <sz val="10"/>
        <color theme="1"/>
        <rFont val="Arial"/>
        <family val="2"/>
      </rPr>
      <t>El Plan de Continuidad 2021, no cuenta con todos los elementos y desarrollo de las fases del ciclo de funcionamiento operacional del modelo y su funcionamiento dentro del MSPI</t>
    </r>
  </si>
  <si>
    <t>Carencia de expertos en implementar del Plan de Contingencia TI y Continuidad de la Operación</t>
  </si>
  <si>
    <t xml:space="preserve"> Actualizar el Plan de Contingencia TI y Continuidad de la Operación</t>
  </si>
  <si>
    <t>El Plan, no está aprobado por la Alta Dirección, no está publicado en el portal Institucional y no hace parte del Plan del Sistema de Gestión de Seguridad de la Información y el PETI.</t>
  </si>
  <si>
    <t>El Plan Plan de Contingencia TI y Continuidad de la Operación, sin la  aprobación  de la Alta Dirección, sin publicar  y sin la integración con el PETI.</t>
  </si>
  <si>
    <t>Plan de Contingencia TI y Continuidad de la Operación,  aprobado por la Alta Dirección,  publicado, y alineado con el  PETI.</t>
  </si>
  <si>
    <t xml:space="preserve">No se cuenta con una solución o centro de respaldo alterno de la infraestructura tecnológica para recuperación ante desastres y continuidad de la operación.
</t>
  </si>
  <si>
    <t>No se cuenta con un centro de datos alterno debido a los altos costos de inversión y mantenimiento que esto implica</t>
  </si>
  <si>
    <t xml:space="preserve">
Realizar la solicitud de los recursos fincieros al área competente.
</t>
  </si>
  <si>
    <r>
      <t xml:space="preserve">EFECTIVIDAD DE CONTROLES
</t>
    </r>
    <r>
      <rPr>
        <sz val="10"/>
        <color theme="1"/>
        <rFont val="Arial"/>
        <family val="2"/>
      </rPr>
      <t>No están definidos procedimientos de gestión de cambios a la infraestructura, gestión de capacidad, problemas, así como actividades y puntos de control en algunos procedimientos ya existentes.</t>
    </r>
  </si>
  <si>
    <t>Falta definir la necesidad de implementar procedimiento de gestión de cambios a la infraestructura, gestión de capacidad, problemas.</t>
  </si>
  <si>
    <t xml:space="preserve">Elaborar el Plan de Gestión de Cambios a la infraestructura </t>
  </si>
  <si>
    <t>No se cuentan con políticas de desarrollo y mantenimiento de software, ambiente de pruebas, desarrollo, repositorio y control de versiones que permita disminuir el riesgo de acceso o modificaciones no autorizadas</t>
  </si>
  <si>
    <t>Falta la política de desarrollo y mantenimiento de software</t>
  </si>
  <si>
    <t>Elaborar la Política de Desarrollo y Mantenimiento de Software</t>
  </si>
  <si>
    <r>
      <rPr>
        <b/>
        <sz val="10"/>
        <color theme="1"/>
        <rFont val="Arial"/>
        <family val="2"/>
      </rPr>
      <t xml:space="preserve">POLÍTICA DE GOBIERNO DIGITAL
</t>
    </r>
    <r>
      <rPr>
        <sz val="10"/>
        <color theme="1"/>
        <rFont val="Arial"/>
        <family val="2"/>
      </rPr>
      <t>El PETI. Los 7 de dominios que conforman el Marco de Referencia no se encuentran completamente construidos en detalle, no están completamente articulados con el Modelo de Seguridad y Privacidad de la Información y no se subsanaron las observaciones del FURAG 2019.</t>
    </r>
  </si>
  <si>
    <t>La Política de Gobierno Digital se encuentra desactualizada</t>
  </si>
  <si>
    <t>Implementar la Política de GD en la SDDE, de acuerdo a lo establecido por MINTIC</t>
  </si>
  <si>
    <r>
      <t>No se cuenta con un reporte de avances, métricas, plan de acción y/ acciones de mejora referentes a Gobierno, Transformación y Seguridad Digital producto de los c</t>
    </r>
    <r>
      <rPr>
        <b/>
        <sz val="10"/>
        <color theme="1"/>
        <rFont val="Arial"/>
        <family val="2"/>
      </rPr>
      <t>ontratos de prestación de servicios No. 139-2021 y 11-2021</t>
    </r>
    <r>
      <rPr>
        <sz val="10"/>
        <color theme="1"/>
        <rFont val="Arial"/>
        <family val="2"/>
      </rPr>
      <t>, Así como el uso de asesoría de MINTIC para gestionar las observaciones y mejorar los resultado del autodiagnóstico FURAG 2019. 
Las observaciones sobre lo reportado en el 2019 orientadas a abordar las debilidades y establecer las acciones de mejora pertinentes para el 2020, no presentan avance y acciones de mejora en el autodiagnóstico FURAG 2020 sobre el cual el DAFP hizo recomendaciones previas</t>
    </r>
  </si>
  <si>
    <t>Falta reporte de avances  en la Política de Gobierno Digital y no se ha solicitado asesoría a MINTIC en este sentido</t>
  </si>
  <si>
    <t xml:space="preserve">En el proceso contractual adelantado para implementar la Politica de G.D. e involucrar a los contratistas necesarios para que hagan parte del seguimiento y verificación de cumplimiento del  contrato. </t>
  </si>
  <si>
    <t>Manual de Políticas de Seguridad de la Información actualizado, aprobado, socializado y publicado/Un (1) Manual de Políticas de Seguridad de la Información actualizado, socializado y publicado/Instrumento de autodiagnótico diligenciado cuando aplique</t>
  </si>
  <si>
    <t>Plan de Sensibilización, Concientización y Capacitación en Seguridad de la Información, socializado y publicado/Un (1) Plan de Sensibilización y Capacitación en Seguridad de la Información alineado con el Plan Institucional de Capacitación, socializado y publicado</t>
  </si>
  <si>
    <t>Plan de Contingencia TI y Continuidad de la Operación actualizado, socializado y publicado/Un (1) Plan de Contingencia TI y Continuidad de la Operación</t>
  </si>
  <si>
    <t xml:space="preserve"> Plan de Contingencia TI y Continuidad de la Operación actualizado , aprobado, socializado y publicado/Un (1) Plan de Contingencia TI y Continuidad de la Operación actualizado , aprobado, socializado y publicado</t>
  </si>
  <si>
    <t xml:space="preserve">Documento de solicitud de recursos financieros/Un (1) documento de solicitud de recursos
</t>
  </si>
  <si>
    <t xml:space="preserve">Plan de Gestión de Cambios a la infraestructura, socializado y publicado /Plan de Gestión de Cambios a la infraestructura, socializado y publicado </t>
  </si>
  <si>
    <t xml:space="preserve"> Política de desarrollo y mantenimiento de software/Una (1) política de Desarrollo y mantenimiento de software</t>
  </si>
  <si>
    <t>Política de Gobierno Digital implementada, socializada y publicada/Una (1) Política de Gobierno Digital implementada, socializada y publicada</t>
  </si>
  <si>
    <t>Política de Gobierno Digital implementada, socializada y publicada/Una (1) Política de Gobierno Digital implementada, socializada y publicada/Implementar el 80% de los dominios establecidos en la Política de GD</t>
  </si>
  <si>
    <t>No se realizó con la Oficina Asesora de Planeación una evaluación y análisis del nivel de implementación de la política de Gobierno y Seguridad Digital, las observaciones FURAG 2019 y 2020, para determinar la necesidad de realizar un proceso contractual de consultoría o solicitud de asesoría y capacitación gratuita con los expertos del MINTIC.
Para la elaboración de estudios previos del proceso de implementación de la política de Gobierno Digital, no se realizó reunión con Planeación para abordar el tema de datos abiertos que le corresponde diligenciar a la OAP.</t>
  </si>
  <si>
    <t>Falta de evaluar con Planeación las observaciones al FURAG, y pedir asesoría de MINTIC</t>
  </si>
  <si>
    <t xml:space="preserve">Revisar y realizar ajustes a las observaciones del FURAG 
</t>
  </si>
  <si>
    <t xml:space="preserve">En la elaboración de los estudios previos del contrato de consultoría para la implementación de la política de GD no participaron todos los miembros del comité técnico de apoyo y contratistas con obligaciones relacionadas. </t>
  </si>
  <si>
    <t>De acuerdo con la carga laboral y otros compromisos no fue posible involucrar a todos en este proceso contractual</t>
  </si>
  <si>
    <t xml:space="preserve">
Involucrar a los contratistas necesarios para que hagan seguimiento y verificación de cumplimiento del  contrato de implementación de la Política de G.D.</t>
  </si>
  <si>
    <t>El catálogo de componentes, sistemas de información, aplicaciones y servicios TI están desactualizados. Los servicios TI no cuentan con Acuerdos de Niveles del Servicio – ANS.</t>
  </si>
  <si>
    <t xml:space="preserve">Falta de personal con la experiencia en  la elaboración del Catálogo de componentes de sistemas de información, aplicaciones y servicios TI. </t>
  </si>
  <si>
    <t xml:space="preserve">Se realizará la actualización del catálogo de componentes de sistemas de información y aplicaciones. 
</t>
  </si>
  <si>
    <t>Los integrantes del equipo técnico de gestión y desempeño institucional y contratistas que apoyan la implementación y medición de la política de Gobierno y Seguridad Digital no tienen claro su rol y responsabilidad.</t>
  </si>
  <si>
    <t xml:space="preserve">Falta de claridad y responsabilidad de los integrantes del equipo técnico de gestión y desempeño institucional y contratistas que apoyan la implementación de la política de G. D. </t>
  </si>
  <si>
    <t>Contratar una empresa experta en la implementación de la Política de Gobierno Digital</t>
  </si>
  <si>
    <t>El proyecto PETI No.1 Implementación de la Política de Gobierno Digital no tuvo en cuenta el principio de incorporar desde la planeación la visión y análisis de los resultados del FURAG2019 y 2020, para justificar el proceso de consultoría</t>
  </si>
  <si>
    <t>No fue necesario incluir en el proceso contractual los resultados del FURAG 2019 y 2020.</t>
  </si>
  <si>
    <t>Se tendrán en cuenta las mediciones del FURAG  para justificar procesos de consultoría, cuando aplique.</t>
  </si>
  <si>
    <t xml:space="preserve">Los portales y sitios web incumple parcialmente o totalmente con los lineamientos y plazos de actualización de la Resolución 001519 de 2020.
*El portal institucional no cumple el requisito de calidad e interoperabilidad con el
SDQS numeral 4 estándares web de la Guía para Sitios Web.
*No cuenta con repositorio y lo establecido en el numeral “13. Capacidad de pruebas
de los requisitos de calidad establecido en el numeral 4.1
</t>
  </si>
  <si>
    <t xml:space="preserve">
Falta de revisión minuciosa de la Resolución 001519-2020, para verificar los aspectos que apliquen a la Entidad. </t>
  </si>
  <si>
    <t>Se adelantaran mesas de trabajo tendientes a dar cumplimiento a lo establecido en la Resolución 001519 de 2020. Revisar los requisitos establecidos en la guía para sitios web vigentes</t>
  </si>
  <si>
    <t>No se reportó en el instrumento de autodiagnóstico los avances en el componente de decisiones basada en datos, territorios y ciudades inteligentes información georreferenciada, proyectos de desarrollo económico y toda la información generada en el observatorio.  La SDDE cuenta con el Observatorio https://observatorio.desarrolloeconomico.gov.co/ en el cual se publica información de los diferentes sectores económico de la ciudad de Bogotá, Estudios y análisis económicos, También cuenta con herramientas de georreferenciación, inteligencia de negocios y minería de datos, proyectos, programas e iniciativas de desarrollo económico que al parecer no se reportan en la herramienta para el autodiagnóstico FURAG.</t>
  </si>
  <si>
    <t xml:space="preserve">Falta de información específica manejada por la Dirección de Estudios de Desarrollo Económico
</t>
  </si>
  <si>
    <t xml:space="preserve">Diligenciar el autodiagnóstico, reportando los avances en el componente de decisiones basadas en datos, territorios y ciudades inteligentes.
</t>
  </si>
  <si>
    <t>No se tiene identificados los procesos, trámites o servicios que requieren interoperabilidad. Actualmente la SDDE cuenta con interoperabilidad con BogData, lo cual no está documentado para su certificación con MINTIC, así mismo se tiene identificada la necesidad de contar con interoperabilidad con el SDQS pero no fue reportado en el FURAG.</t>
  </si>
  <si>
    <t>No se ha identificado y documentado los procesos y trámites de la entidad que requieren interoperabilidad.</t>
  </si>
  <si>
    <t>Identificar los procesos, trámites o servicios que requieren interoperabilidad, entre los cuales se se incluye la interoperabilidad con Bogdata y con SDQS</t>
  </si>
  <si>
    <t>La transferencia e intercambio de información con otras entidades no está documentada y no se utiliza el lenguaje común de datos en los desarrollos. 
En reunión con Planeación se evidenció el registro e información (Sensible que contiene Datos Personales) proveniente de diferentes entidades distritales con la Sec. de Integración Social, Sec. de la Mujer, entre otras; correspondientes a formación y cursos de capacitación que son enviadas en CD o a través de correo electrónico para su registro en el sistema. Dicha transferencia de información no cuenta con un proceso formal o interoperabilidad para automatizar el proceso y de conformidad con el dominio y ciclo de vida de la información.</t>
  </si>
  <si>
    <t>Falta definir los procedimientos de la SDDE que requieren intercambio de información o interoperabilidad con sistemas de otras entidades</t>
  </si>
  <si>
    <t>Socializar la observación con la Oficina Asesora de Planeación, como responsable del proceso de interoperabilidad o intercambio de información con otras entidades, con el fin de establecer los mecanismos que faciliten el intercambio de información con otras entidades.</t>
  </si>
  <si>
    <t>La APP de Empleo no se encuentra en producción y se evidencia bajo uso de medios digitales para rendición de cuentas.</t>
  </si>
  <si>
    <t>Analizar la pertinencia y viabilidad de poner en producción la APP de Empleo y revisar procedimiento de rendición de cuentas</t>
  </si>
  <si>
    <t>Socializar y recomendar el uso de la APP de Empleo al área responsable de su manejo y actuzlización, recalcando que la misma se encuentra activa y en producción.</t>
  </si>
  <si>
    <t>Instrumento de autodiagnótico diligenciado cuando aplique/Diligenciar el 100% la herramienta de autodiagnóstico FURAG 2021, cuando aplique</t>
  </si>
  <si>
    <t>Catálogo de componentes de sistemas de información y aplicaciones, actualizado, socializado y publicado/Un (1) Catálogo de componentes de sistemas de información y aplicaciones, actualizado</t>
  </si>
  <si>
    <t>Política de Gobierno Digital implementada, socializada y publicada/Una Política de Gobierno Digital implementada, socializada y publicada</t>
  </si>
  <si>
    <t>Procesos de consultoría con análisis del Furag/Un (1) Procesos de consultoría con análisis del Furag, cuando aplique</t>
  </si>
  <si>
    <t>Portales web institucionales actualizados, y dibulgados, conforme a lo exigido en la resolución 001519 de 2020/Portales web institucionales actualizados, y dibulgados, conforme a lo exigido en la resolución 001519 de 2020</t>
  </si>
  <si>
    <t>Reportar en el instrumento de autodiagnóstico los avances en el componente de decisiones basadas en datos, territorios y ciudades inteligentes, información georreferenciada, cuando aplique./Instrumento de autodiagnótico diligenciado cuando aplique</t>
  </si>
  <si>
    <t>Procedimientos de la SDDE que requieren interoperabilidad/Numero de servicios/ tramites implementados con interoperabilidad / Total de servicios tramites que requieren interoperabilidad</t>
  </si>
  <si>
    <t>Documento dirigido a la Oficina Asesora de Planeación/Un (1) Documento dirigido a la Oficina Asesora de Planeación</t>
  </si>
  <si>
    <t xml:space="preserve">APP de Empleo en funcionamiento, socializada /(Una APP de Empleo en funcionamiento, socializada </t>
  </si>
  <si>
    <t>A20     GTIC</t>
  </si>
  <si>
    <t>A21    GTIC</t>
  </si>
  <si>
    <t>A22     GTIC</t>
  </si>
  <si>
    <t>A23     GTIC</t>
  </si>
  <si>
    <t>A24     GTIC</t>
  </si>
  <si>
    <t>A25     GTIC</t>
  </si>
  <si>
    <t>A26     GTIC</t>
  </si>
  <si>
    <t>A27    GTIC</t>
  </si>
  <si>
    <t>A28    GTIC</t>
  </si>
  <si>
    <t>A29    GTIC</t>
  </si>
  <si>
    <t>A30     GTIC</t>
  </si>
  <si>
    <t>A31    GTIC</t>
  </si>
  <si>
    <t>A32     GTIC</t>
  </si>
  <si>
    <t>A33   GTIC</t>
  </si>
  <si>
    <t>A34     GTIC</t>
  </si>
  <si>
    <t>A35    GTIC</t>
  </si>
  <si>
    <t>A36     GTIC</t>
  </si>
  <si>
    <t>A37   GTIC</t>
  </si>
  <si>
    <t>A38     GTIC</t>
  </si>
  <si>
    <t>A39     GTIC</t>
  </si>
  <si>
    <t>A40     GTIC</t>
  </si>
  <si>
    <t>A41   GTIC</t>
  </si>
  <si>
    <t>A42     GTIC</t>
  </si>
  <si>
    <t>A43     GTIC</t>
  </si>
  <si>
    <t>A44     GTIC</t>
  </si>
  <si>
    <t>A45    GTIC</t>
  </si>
  <si>
    <t>A46    GTIC</t>
  </si>
  <si>
    <t>A47    GTIC</t>
  </si>
  <si>
    <t>A48    GTIC</t>
  </si>
  <si>
    <t>A49     GTIC</t>
  </si>
  <si>
    <t>A50     GTIC</t>
  </si>
  <si>
    <t>A51    GTIC</t>
  </si>
  <si>
    <t>A52     GTIC</t>
  </si>
  <si>
    <t>A53    GTIC</t>
  </si>
  <si>
    <t>A54     GTIC</t>
  </si>
  <si>
    <t>A55     GTIC</t>
  </si>
  <si>
    <t>A56     GTIC</t>
  </si>
  <si>
    <t>A57    GTIC</t>
  </si>
  <si>
    <t>A58     GTIC</t>
  </si>
  <si>
    <t>A59     GTIC</t>
  </si>
  <si>
    <t>A60     GTIC</t>
  </si>
  <si>
    <t>A61     GTIC</t>
  </si>
  <si>
    <t>A62    GTIC</t>
  </si>
  <si>
    <t>A63     GTIC</t>
  </si>
  <si>
    <t>A64    GTIC</t>
  </si>
  <si>
    <t>A65    GTIC</t>
  </si>
  <si>
    <t>A66    GTIC</t>
  </si>
  <si>
    <t>A67    GTIC</t>
  </si>
  <si>
    <t>A68    GTIC</t>
  </si>
  <si>
    <t>A69     GTIC</t>
  </si>
  <si>
    <t>A70     GTIC</t>
  </si>
  <si>
    <t>A71     GTIC</t>
  </si>
  <si>
    <t>A72     GTIC</t>
  </si>
  <si>
    <t>A73     C-PSP-DDEE</t>
  </si>
  <si>
    <t>A74     C-PSP-DDEE</t>
  </si>
  <si>
    <t>A75     C-PSP-DDEE</t>
  </si>
  <si>
    <t>Falta de actualización a la caracterización del proceso de la Gestión Jurídica</t>
  </si>
  <si>
    <t>El proceso juridico definido en el indicador de medición no establece con claridad la medición de la gestión para el año 2020, cuando se realizó la auditoría, a la fecha el indicador se encuentra revisado y actualizado, con el nombre de "Cumplimiento en la gestión de conciliaciones extrajudiciales".</t>
  </si>
  <si>
    <t>No estan establecidos los riesgos a proceso de la gestión jurídica.</t>
  </si>
  <si>
    <t xml:space="preserve">El procedimiento denominado trámite y atención de acciones de tutela, con código GJ-P1, no cuenta en su base legal con normas de orden nacional como el Decreto Nacional </t>
  </si>
  <si>
    <t>Falta de inclusión de la politica de prevención del daño antijurídico y su plan de acción.</t>
  </si>
  <si>
    <t>Incumplimiento de los procedimientos y fechas establecidas para verificar el control y seguimiento de las mismas</t>
  </si>
  <si>
    <t>Incumplimiento de los procedimientos y fechas establecidas para verificar el control y seguimiento de las mismas.</t>
  </si>
  <si>
    <t xml:space="preserve">A pesar de que la auditoría estaba enfocada al proceso de la Gestión Jurídica, las actas del comité 2020, se encuentran completas y se pueden consultar en Alfreso. En cuanto a las actas de la vigencia 2021, estas se encuentran en proceso de construcción y verificación de quienes participan. </t>
  </si>
  <si>
    <t>Revisar el proceso para establecer si es necesaria la actualización de actividades.</t>
  </si>
  <si>
    <t>Mantener la medición del indicador "Cumplimiento en la gestión de conciliaciones extrajudiciales".</t>
  </si>
  <si>
    <t>Identificar los riesgos inherentes a las actividades de la gestión jurídica, con el fin de mitigar posibles detrimentos patrimoniales, mala imagen de la entidad, hallazgos administrativos y posibles fiscales por parte del ente de control.</t>
  </si>
  <si>
    <t>Actualizar procedimiento denominado trámite y atención de acciones de tutela, con código GJ-P1, con la normatividad vigente cuando aplique.</t>
  </si>
  <si>
    <t>Llevar el manual para la prevención del daño antijurídico de la SDDE, al CIGD para su aprobación.</t>
  </si>
  <si>
    <t>Realizar la calificación del contingente judicial en el módulo  respectivo de SIPROJ, durante el período que determine la Secretaría de Hacienda para tales efectos.</t>
  </si>
  <si>
    <t>Implementar el informe trimestral  de cargue de la información SIPROJ, verificando  y exigiendo el cumplimiento de la actividad descrita</t>
  </si>
  <si>
    <t>Formalización y archivo de las actas del comité de contratación, estableciendo una fecha determinada para lograr la firma y archivo de las mismas</t>
  </si>
  <si>
    <t>Mesas de trabajo con el equipo que ejerce defensa jurídica.</t>
  </si>
  <si>
    <t>Cumplimiento en la gestión de conciliaciones extrajudiciales</t>
  </si>
  <si>
    <t>Mapa de riesgos de la gestión jurídica.</t>
  </si>
  <si>
    <t xml:space="preserve">Procedimiento de trámite y atención de acciones de tutela, actualizado, socializado e implementado. </t>
  </si>
  <si>
    <t>Manual para la prevención del daño antijurídico de la SDDE.</t>
  </si>
  <si>
    <t>Calificación del contingente judicial (procesos en contra de la SDDE registrados en  SIPROJ)</t>
  </si>
  <si>
    <t>Informe de verificación trimestral de cargue en SIPROJ</t>
  </si>
  <si>
    <t>Actas del comité Asesor de contratación debidamente diligenciadas.</t>
  </si>
  <si>
    <t>Oficina Asesora Jurídica</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</si>
  <si>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                                                                                                                                                                                                                                                                                                                                                                                                      .Mediante memorando con cordis 2021IE1647 El Director de Economía Rutal y Abastecimiento Alimentario, informó que:  se realizaron mesas de trabajo con las
subdirecciones de Economía Rural y Abastecimiento Alimentario, además de contar con
el acompañamiento de la OAP; y a través de varias sesiones se replantearon
los indicadores y los procedimientos.  Allegando evidencia de dicha situación</t>
  </si>
  <si>
    <t>Mediante memorando con cordis 2021IE1647 El Director de Economía Rutal y Abastecimiento Alimentario, informó que: Se enfatizó en el requisito 7, para desarrollar apropiadamente el esquema de Riesgos en concordancia con MIPG, se desarrollaron las actividades en conjunto con la OAP, y se elaboraron las matrices DOFA aplicando objetivos a diferentes niveles, identificando riesgos potenciales a sus diferentes niveles, las medidas de control y los contextos están bajo articulación y metodología de guía OAP en pos del logro de objetivos, se actualizo
bajo indicaciones y supervisión de la OAP, las matrices de riesgos. Aññegando los soportes correspondientes</t>
  </si>
  <si>
    <t>Mediante memorando con cordis 2021IE1647 El Director de Economía Rutal y Abastecimiento Alimentario, informó que: Este componente de reportes se halla inmerso dentro del soporte para evaluar
indicadores, los supervisores realizan los respectivos informes, los reportes de proceso se
revisaron y entregaron de manera efectiva, dando continuidad como herramienta soporte
a la OAP, temas ligados en el proceso MIPG, se actualizo bajo indicaciones y supervisión
de la OAP, las matrices de riesgos. Allegando los soportes correspondientes.</t>
  </si>
  <si>
    <t>En auditoría realizada al proceso de Gestión Jurídica en el mes de agosto-septiembre de 2021, se solicitaron los avances al plan de mejoramiento del proceso de gestión contractual por tratarse del mismo jefe de proceso, no obstante  se rehusaron atender la solictud, sin entregar evidencia alguna de avance</t>
  </si>
  <si>
    <t>En el proceso de auditoría  realizado en el mes de octubre de 2021, se evidenció que se adelantó capacitación el 28 de julio de 2021 sobre la matriz de riesgos del proceso, así mismo se observó  3 seguimientos realizados a la matriz en el primero, segundo y tercer trimestre del año. 
Como quiera que según lo evidenciado se generó actualización a la matriz de riesgos en el mes de septiembre, se recomienda realizar un nuevo espacio de socialización con el equipo de trabajo para informar de las actualizaciones hechas a los riesgos del proceso., ya que la capacitación fue el 28 de julio, fecha anterior a la modificación.</t>
  </si>
  <si>
    <t>En  auditoría  realizada en el mes de octubre de 2021, se observó que los procedimientos y formatos, presentan avances de actualización, encontrándose en tiempo para su culminación</t>
  </si>
  <si>
    <t>Gestión Jurídica</t>
  </si>
  <si>
    <t>A76 GOAJ</t>
  </si>
  <si>
    <t>La caracterización del proceso se actualizó en 2019, a pesar que en las respuestas allegadas manifiestan que se encuentra acorde con las actividades, es importante revisar si es necesaria la actualización de las actividades con el fin de mejorar la eficacia y eficiencia en la gestión de los mismos y contribuir a la mejora continua del proceso.</t>
  </si>
  <si>
    <t>En el tablero de indicadores y en el informe de indicadores de gestión 2020 realizado por la OAP y publicados en la intranet, se observa que el proceso cuenta con un indicador del cual no se logra extraer con claridad la forma de medición, el FCE está determinado como medir el porcentaje de asuntos judiciales resueltos en la SDDE, sin embargo esta situación no sería clara atendiendo que los procesos se resuelven en los estrados judiciales y no en la Secretaría, además no se logra identificar cómo estaría aportando a la medición de objetivos estratégicos del proceso.</t>
  </si>
  <si>
    <t>El proceso no tiene identificados riesgos de gestión inherentes a las actividades que se desarrollan, inobservando la gestión de carácter preventivo establecidas en el MIPG dimensión 7° Control interno y en especial asegurar la gestión del riesgo en el proceso como se define en la guía para la administración del riesgo “pe-p5-gu1_gua_administracin_riesgos_v4.pdf”.</t>
  </si>
  <si>
    <t>El proceso cuenta con 6 procedimientos actualizados en el año 2018. El procedimiento denominado trámite y atención de acciones de tutela, con código GJ-P1, no cuenta en su base legal con normas de orden nacional como el Decreto Nacional 1834 de 2015 (competencia primera instancia), Decreto 333 de 2021 por el cual se fijaron reglas de reparto para la acción de tutelas Distrital; a pesar de que en la información reportada para la presente auditoría se manifiesta que el procedimiento se encuentra actualizado es importante revisarlo y ajustarlo con la normatividad vigente que rige la materia.</t>
  </si>
  <si>
    <t>Dentro de las políticas de operación se estableció que se debe garantizar el Modelo de Gerencia Jurídica Pública Adoptado en la Administración Distrital, de acuerdo a la información suministrada por el proceso, esto se cumple a través del Acuerdo 004 de 2019, por el cual se adopta una política de prevención del Daño Antijurídico y su Plan de Acción en la Secretaría Distrital de Desarrollo Económico, y con la resolución 354 de 2019, por medio de la cual se adoptan los lineamientos metodológicos para la formulación y adopción de Política de Prevención del Daño Antijurídico por parte del Comité de Conciliación de la Secretaría Distrital de Desarrollo Económico, las que se sugiere ser incluidas dentro del procedimiento que corresponda</t>
  </si>
  <si>
    <t>Pese a que en la política de operación del procedimiento se establece que se debe calificar los procesos judiciales en SIPROJ cuatro veces al año, en las evidencias allegadas para el año 2020, solo se adjuntan 3 calificaciones, adicionalmente las tres calificaciones allegadas contienen un registro de 13, 14 y 16 reportes de acciones de tutela cada una, dentro de las cuales, 10 procesos son los mismos en cada uno de los reportes, es decir solo se está evidenciando la calificación de 23 acciones de tutela, y conforme al listado de las acciones de tutelas presentadas contra la entidad y allegado por el proceso, se evidencia que se adelantaron cerca de 500 acciones de tutela de las
cuales no se evidenció la calificación realizada.</t>
  </si>
  <si>
    <t>En el procedimiento GJ-P5, se establece como punto de control que el profesional especializado realizará verificación trimestral del cargue de la información en el SIPROJ, elaborando un informe de dicha actividad, no obstante, al solicitar evidencia de dicho cumplimiento, se manifestó que no se cuenta con dichos informes.</t>
  </si>
  <si>
    <t>Dentro de la auditoría se solicitó copia de la resolución por la cual se adoptó el comité de contratación en la Secretaría, junto con las actas de las mesas de trabajo realizadas en el 2021. No se allegaron las actas del comité de contratación, junto con las actas de las mesas de trabajo realizadas en el 2021.</t>
  </si>
  <si>
    <r>
      <rPr>
        <sz val="10"/>
        <color theme="1"/>
        <rFont val="Arial"/>
        <family val="2"/>
      </rPr>
      <t>8.4. Políticas de Áreas Seguras
Los activos de información tipo Hardware están expuestos y siendo utilizados para almacenar cajas, bolsas y elementos decorativos</t>
    </r>
  </si>
  <si>
    <r>
      <t xml:space="preserve">Para los ingresos a los data center, se tiene establecido un formato de ingreso permanente en el horario 7 * 24 y la autorización se confirma mensualmente por el </t>
    </r>
    <r>
      <rPr>
        <sz val="10"/>
        <color theme="1"/>
        <rFont val="Arial"/>
        <family val="2"/>
      </rPr>
      <t>oficial de seguridad</t>
    </r>
  </si>
  <si>
    <r>
      <rPr>
        <sz val="10"/>
        <color theme="1"/>
        <rFont val="Arial"/>
        <family val="2"/>
      </rPr>
      <t>8.6. Políticas de BACKUP.
Se realiza una copia diaria debido a la alta transaccionalidad, se sugiere validar esta política y actualizarla según la necesidad actual.</t>
    </r>
  </si>
  <si>
    <r>
      <rPr>
        <sz val="10"/>
        <color theme="1"/>
        <rFont val="Arial"/>
        <family val="2"/>
      </rPr>
      <t>8.7. Política de Acceso Físico.
En la visita de inspección no se evidenció el uso de carné en un lugar visible de funcionarios y contratistas, ni identificación de visitantes con tarjetas, escarapelas y/o sticker.</t>
    </r>
  </si>
  <si>
    <r>
      <rPr>
        <sz val="10"/>
        <color theme="1"/>
        <rFont val="Arial"/>
        <family val="2"/>
      </rPr>
      <t>8.14. Política Funcionarios
En los puestos de trabajo de los funcionarios no se tiene documentos clasificados como privado, confidencial o secreto. Se evidenció la exposición de documentación en diferentes puestos de trabajo.</t>
    </r>
  </si>
  <si>
    <r>
      <rPr>
        <sz val="10"/>
        <color theme="1"/>
        <rFont val="Arial"/>
        <family val="2"/>
      </rPr>
      <t>8.16. Política de Evaluación del Desempeño
* Programar, revisar y ejecutar auditorias para validar la eficacia del MSPI
* Generar medición de la efectividad de Controles.
* Controlar y revisar las valoraciones de los riesgos en la entidad.
* Realizar seguimiento de los indicadores de gestión del MSPI.
* Actualizar los planes de seguridad.
* Llevar Registros de las actividades del MSPI.
* Revisiones de Acciones o Planes de Mejora (Respuesta a no conformidades).</t>
    </r>
  </si>
  <si>
    <r>
      <rPr>
        <sz val="10"/>
        <color theme="1"/>
        <rFont val="Arial"/>
        <family val="2"/>
      </rPr>
      <t xml:space="preserve">8.21. Política Gestión del Riesgo
*Se deben identificar riesgos para todos los procesos y activos que conforman la Secretaría Distrital de Desarrollo Económico.
*Se debe realizar la verificación y actualización de los riesgos identificados, por lo menos una vez al año, cada vez que se identifique un nuevo riesgo o al presentarse un accidente fatal o grave.
* Es responsabilidad de los directores de procesos, así como de su personal a cargo realizar la identificación y verificación de riesgos con el apoyo de las áreas de seguridad y de aseguramiento de la información.
</t>
    </r>
  </si>
  <si>
    <r>
      <rPr>
        <sz val="10"/>
        <color theme="1"/>
        <rFont val="Arial"/>
        <family val="2"/>
      </rPr>
      <t>10. Acuerdo de Confidencialidad.
Todos los funcionarios y contratistas deben firmar la cláusula y/o acuerdo de confidencialidad que deberá ser parte integral de los contratos laborales y de prestación de servicios utilizando términos legalmente ejecutables y contemplando factores como responsabilidades y acciones de los firmantes para evitar la divulgación de información no autorizada. 
Se verificó que no existen acuerdos de confidencialidad para funcionarios de planta.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</si>
</sst>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sz val="9"/>
      <name val="Calibri"/>
      <family val="2"/>
      <scheme val="minor"/>
    </font>
    <font>
      <sz val="9"/>
      <color rgb="FF000000"/>
      <name val="Calibri"/>
      <family val="2"/>
      <scheme val="minor"/>
    </font>
    <font>
      <b/>
      <sz val="9"/>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sz val="11"/>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rgb="FF4F81BD"/>
      </left>
      <right style="medium">
        <color rgb="FF4F81BD"/>
      </right>
      <top/>
      <bottom/>
      <diagonal/>
    </border>
    <border>
      <left/>
      <right style="medium">
        <color theme="4"/>
      </right>
      <top style="medium">
        <color theme="4"/>
      </top>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style="medium">
        <color rgb="FF0070C0"/>
      </left>
      <right style="medium">
        <color rgb="FF0070C0"/>
      </right>
      <top style="medium">
        <color rgb="FF0070C0"/>
      </top>
      <bottom style="medium">
        <color rgb="FF0070C0"/>
      </bottom>
      <diagonal/>
    </border>
    <border>
      <left style="medium">
        <color theme="3" tint="0.39997558519241921"/>
      </left>
      <right style="medium">
        <color theme="3" tint="0.39997558519241921"/>
      </right>
      <top style="medium">
        <color theme="4"/>
      </top>
      <bottom/>
      <diagonal/>
    </border>
    <border>
      <left style="medium">
        <color theme="4"/>
      </left>
      <right style="medium">
        <color theme="4"/>
      </right>
      <top style="medium">
        <color theme="3" tint="0.39997558519241921"/>
      </top>
      <bottom style="medium">
        <color theme="4"/>
      </bottom>
      <diagonal/>
    </border>
    <border>
      <left style="medium">
        <color theme="3" tint="0.39997558519241921"/>
      </left>
      <right style="medium">
        <color theme="3" tint="0.39997558519241921"/>
      </right>
      <top style="medium">
        <color theme="3" tint="0.39997558519241921"/>
      </top>
      <bottom style="medium">
        <color theme="4"/>
      </bottom>
      <diagonal/>
    </border>
    <border>
      <left/>
      <right style="medium">
        <color theme="4"/>
      </right>
      <top style="medium">
        <color theme="3" tint="0.39997558519241921"/>
      </top>
      <bottom style="medium">
        <color theme="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5" fillId="0" borderId="0"/>
    <xf numFmtId="9" fontId="15" fillId="0" borderId="0" applyFont="0" applyFill="0" applyBorder="0" applyAlignment="0" applyProtection="0"/>
  </cellStyleXfs>
  <cellXfs count="97">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 fillId="3"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vertical="center" wrapText="1"/>
    </xf>
    <xf numFmtId="0" fontId="4" fillId="0" borderId="25" xfId="0" applyFont="1" applyBorder="1" applyAlignment="1">
      <alignment vertical="center"/>
    </xf>
    <xf numFmtId="0" fontId="2" fillId="5" borderId="24" xfId="0" applyFont="1" applyFill="1" applyBorder="1" applyAlignment="1">
      <alignment horizontal="center" vertical="center" wrapText="1"/>
    </xf>
    <xf numFmtId="0" fontId="3" fillId="2" borderId="16" xfId="0" applyFont="1" applyFill="1" applyBorder="1" applyAlignment="1">
      <alignment horizontal="justify" vertical="center" wrapText="1"/>
    </xf>
    <xf numFmtId="0" fontId="9" fillId="5" borderId="29" xfId="0" applyFont="1" applyFill="1" applyBorder="1" applyAlignment="1">
      <alignment horizontal="center" vertical="center" wrapText="1"/>
    </xf>
    <xf numFmtId="0" fontId="3" fillId="2" borderId="16" xfId="0" applyFont="1" applyFill="1" applyBorder="1"/>
    <xf numFmtId="0" fontId="3" fillId="2"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3" fillId="2" borderId="16" xfId="0" applyNumberFormat="1" applyFont="1" applyFill="1" applyBorder="1" applyAlignment="1">
      <alignment horizontal="center" vertical="center" wrapText="1"/>
    </xf>
    <xf numFmtId="0" fontId="3" fillId="5" borderId="16" xfId="0" applyFont="1" applyFill="1" applyBorder="1" applyAlignment="1">
      <alignment horizontal="justify" vertical="center" wrapText="1"/>
    </xf>
    <xf numFmtId="14" fontId="3" fillId="5" borderId="16" xfId="0" applyNumberFormat="1" applyFont="1" applyFill="1" applyBorder="1" applyAlignment="1">
      <alignment horizontal="center" vertical="center"/>
    </xf>
    <xf numFmtId="0" fontId="3" fillId="5" borderId="16" xfId="0" applyFont="1" applyFill="1" applyBorder="1" applyAlignment="1">
      <alignment vertical="top" wrapText="1"/>
    </xf>
    <xf numFmtId="14" fontId="9" fillId="5" borderId="18" xfId="0" applyNumberFormat="1"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16" xfId="0" applyFont="1" applyFill="1" applyBorder="1" applyAlignment="1">
      <alignment horizontal="center" vertical="center"/>
    </xf>
    <xf numFmtId="9" fontId="3" fillId="5" borderId="21" xfId="0" applyNumberFormat="1" applyFont="1" applyFill="1" applyBorder="1" applyAlignment="1">
      <alignment horizontal="center" vertical="center"/>
    </xf>
    <xf numFmtId="0" fontId="4" fillId="5" borderId="21" xfId="0" applyFont="1" applyFill="1" applyBorder="1" applyAlignment="1">
      <alignment vertical="top" wrapText="1"/>
    </xf>
    <xf numFmtId="0" fontId="3" fillId="5" borderId="16" xfId="0" applyFont="1" applyFill="1" applyBorder="1" applyAlignment="1">
      <alignment wrapText="1"/>
    </xf>
    <xf numFmtId="0" fontId="9" fillId="5" borderId="18" xfId="0" applyFont="1" applyFill="1" applyBorder="1" applyAlignment="1">
      <alignment vertical="center" wrapText="1"/>
    </xf>
    <xf numFmtId="0" fontId="3"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14" fontId="2" fillId="2" borderId="29" xfId="0" applyNumberFormat="1" applyFont="1" applyFill="1" applyBorder="1" applyAlignment="1">
      <alignment horizontal="center" vertical="center"/>
    </xf>
    <xf numFmtId="17" fontId="5" fillId="5" borderId="29" xfId="0" applyNumberFormat="1" applyFont="1" applyFill="1" applyBorder="1" applyAlignment="1">
      <alignment horizontal="center" vertical="center" wrapText="1"/>
    </xf>
    <xf numFmtId="14" fontId="4" fillId="0" borderId="34" xfId="0" applyNumberFormat="1" applyFont="1" applyBorder="1" applyAlignment="1">
      <alignment horizontal="center" vertical="center" wrapText="1"/>
    </xf>
    <xf numFmtId="0" fontId="3" fillId="5" borderId="16" xfId="0" applyFont="1" applyFill="1" applyBorder="1" applyAlignment="1">
      <alignment horizontal="center" vertical="center" wrapText="1"/>
    </xf>
    <xf numFmtId="0" fontId="5" fillId="5" borderId="29" xfId="0" applyFont="1" applyFill="1" applyBorder="1" applyAlignment="1">
      <alignment horizontal="center" vertical="center" wrapText="1"/>
    </xf>
    <xf numFmtId="14" fontId="3" fillId="5" borderId="16" xfId="0" applyNumberFormat="1"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3" fillId="5" borderId="16" xfId="0" applyFont="1" applyFill="1" applyBorder="1"/>
    <xf numFmtId="0" fontId="13" fillId="5" borderId="16" xfId="0" applyFont="1" applyFill="1" applyBorder="1" applyAlignment="1">
      <alignment horizontal="justify" vertical="center" wrapText="1"/>
    </xf>
    <xf numFmtId="9" fontId="3" fillId="5" borderId="17"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xf>
    <xf numFmtId="15" fontId="3" fillId="5" borderId="16" xfId="0" applyNumberFormat="1" applyFont="1" applyFill="1" applyBorder="1" applyAlignment="1">
      <alignment horizontal="center" vertical="center"/>
    </xf>
    <xf numFmtId="14" fontId="2" fillId="5" borderId="29" xfId="0" applyNumberFormat="1" applyFont="1" applyFill="1" applyBorder="1" applyAlignment="1">
      <alignment horizontal="center" vertical="center"/>
    </xf>
    <xf numFmtId="14" fontId="3" fillId="5" borderId="29" xfId="0" applyNumberFormat="1" applyFont="1" applyFill="1" applyBorder="1"/>
    <xf numFmtId="0" fontId="12" fillId="5" borderId="0" xfId="0" applyFont="1" applyFill="1" applyAlignment="1">
      <alignment horizontal="center" vertical="center" wrapText="1"/>
    </xf>
    <xf numFmtId="14" fontId="3" fillId="5" borderId="21" xfId="0" applyNumberFormat="1" applyFont="1" applyFill="1" applyBorder="1" applyAlignment="1">
      <alignment horizontal="center" vertical="center"/>
    </xf>
    <xf numFmtId="9" fontId="8" fillId="5" borderId="18"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 fillId="2" borderId="16" xfId="0" applyFont="1" applyFill="1" applyBorder="1" applyAlignment="1">
      <alignment horizontal="center" wrapText="1"/>
    </xf>
    <xf numFmtId="0" fontId="4" fillId="0" borderId="16" xfId="0" applyFont="1" applyBorder="1" applyAlignment="1">
      <alignment horizontal="center" vertical="center"/>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3" fillId="2" borderId="1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2" fillId="5" borderId="16" xfId="0" applyFont="1" applyFill="1" applyBorder="1" applyAlignment="1">
      <alignment horizontal="center" vertical="center"/>
    </xf>
    <xf numFmtId="0" fontId="8"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3" fillId="5" borderId="16" xfId="0" applyFont="1" applyFill="1" applyBorder="1" applyAlignment="1">
      <alignment horizont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wrapText="1"/>
    </xf>
    <xf numFmtId="0" fontId="3" fillId="5" borderId="21" xfId="0" applyFont="1" applyFill="1" applyBorder="1" applyAlignment="1">
      <alignment horizontal="center" wrapText="1"/>
    </xf>
    <xf numFmtId="0" fontId="3" fillId="5" borderId="33"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16" xfId="0" applyFont="1" applyFill="1" applyBorder="1" applyAlignment="1">
      <alignment horizontal="center"/>
    </xf>
    <xf numFmtId="0" fontId="8" fillId="5" borderId="20" xfId="0" applyFont="1" applyFill="1" applyBorder="1" applyAlignment="1">
      <alignment horizontal="center" vertical="center"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5" x14ac:dyDescent="0.25"/>
  <cols>
    <col min="2" max="2" width="5.28515625" customWidth="1"/>
    <col min="3" max="3" width="22.7109375" customWidth="1"/>
    <col min="4" max="4" width="18.7109375" customWidth="1"/>
    <col min="7" max="7" width="11.42578125" customWidth="1"/>
    <col min="8" max="8" width="5.140625" hidden="1" customWidth="1"/>
    <col min="9" max="9" width="8" customWidth="1"/>
  </cols>
  <sheetData>
    <row r="2" spans="2:9" ht="15.75" thickBot="1" x14ac:dyDescent="0.3"/>
    <row r="3" spans="2:9" ht="98.25" customHeight="1" thickBot="1" x14ac:dyDescent="0.3">
      <c r="B3" s="61" t="s">
        <v>2</v>
      </c>
      <c r="C3" s="62"/>
      <c r="D3" s="62"/>
      <c r="E3" s="62"/>
      <c r="F3" s="62"/>
      <c r="G3" s="62"/>
      <c r="H3" s="62"/>
      <c r="I3" s="63"/>
    </row>
    <row r="4" spans="2:9" ht="101.25" customHeight="1" x14ac:dyDescent="0.25">
      <c r="B4" s="64" t="s">
        <v>3</v>
      </c>
      <c r="C4" s="65"/>
      <c r="D4" s="65"/>
      <c r="E4" s="65"/>
      <c r="F4" s="65"/>
      <c r="G4" s="65"/>
      <c r="H4" s="65"/>
      <c r="I4" s="66"/>
    </row>
    <row r="5" spans="2:9" ht="36" customHeight="1" x14ac:dyDescent="0.25">
      <c r="B5" s="51" t="s">
        <v>9</v>
      </c>
      <c r="C5" s="52"/>
      <c r="D5" s="52"/>
      <c r="E5" s="52"/>
      <c r="F5" s="52"/>
      <c r="G5" s="52"/>
      <c r="H5" s="52"/>
      <c r="I5" s="53"/>
    </row>
    <row r="6" spans="2:9" ht="48.75" customHeight="1" x14ac:dyDescent="0.25">
      <c r="B6" s="51" t="s">
        <v>47</v>
      </c>
      <c r="C6" s="52"/>
      <c r="D6" s="52"/>
      <c r="E6" s="52"/>
      <c r="F6" s="52"/>
      <c r="G6" s="52"/>
      <c r="H6" s="52"/>
      <c r="I6" s="53"/>
    </row>
    <row r="7" spans="2:9" ht="33.75" customHeight="1" x14ac:dyDescent="0.25">
      <c r="B7" s="51" t="s">
        <v>11</v>
      </c>
      <c r="C7" s="52"/>
      <c r="D7" s="52"/>
      <c r="E7" s="52"/>
      <c r="F7" s="52"/>
      <c r="G7" s="52"/>
      <c r="H7" s="52"/>
      <c r="I7" s="53"/>
    </row>
    <row r="8" spans="2:9" ht="32.25" customHeight="1" x14ac:dyDescent="0.25">
      <c r="B8" s="51" t="s">
        <v>12</v>
      </c>
      <c r="C8" s="52"/>
      <c r="D8" s="52"/>
      <c r="E8" s="52"/>
      <c r="F8" s="52"/>
      <c r="G8" s="52"/>
      <c r="H8" s="52"/>
      <c r="I8" s="53"/>
    </row>
    <row r="9" spans="2:9" ht="63" customHeight="1" x14ac:dyDescent="0.25">
      <c r="B9" s="51" t="s">
        <v>13</v>
      </c>
      <c r="C9" s="52"/>
      <c r="D9" s="52"/>
      <c r="E9" s="52"/>
      <c r="F9" s="52"/>
      <c r="G9" s="52"/>
      <c r="H9" s="52"/>
      <c r="I9" s="53"/>
    </row>
    <row r="10" spans="2:9" ht="62.25" customHeight="1" x14ac:dyDescent="0.25">
      <c r="B10" s="51" t="s">
        <v>14</v>
      </c>
      <c r="C10" s="52"/>
      <c r="D10" s="52"/>
      <c r="E10" s="52"/>
      <c r="F10" s="52"/>
      <c r="G10" s="52"/>
      <c r="H10" s="52"/>
      <c r="I10" s="53"/>
    </row>
    <row r="11" spans="2:9" ht="62.25" customHeight="1" x14ac:dyDescent="0.25">
      <c r="B11" s="54" t="s">
        <v>27</v>
      </c>
      <c r="C11" s="55"/>
      <c r="D11" s="55"/>
      <c r="E11" s="55"/>
      <c r="F11" s="55"/>
      <c r="G11" s="55"/>
      <c r="H11" s="55"/>
      <c r="I11" s="56"/>
    </row>
    <row r="12" spans="2:9" ht="43.5" customHeight="1" x14ac:dyDescent="0.25">
      <c r="B12" s="51" t="s">
        <v>21</v>
      </c>
      <c r="C12" s="52"/>
      <c r="D12" s="52"/>
      <c r="E12" s="52"/>
      <c r="F12" s="52"/>
      <c r="G12" s="52"/>
      <c r="H12" s="52"/>
      <c r="I12" s="53"/>
    </row>
    <row r="13" spans="2:9" ht="48" customHeight="1" x14ac:dyDescent="0.25">
      <c r="B13" s="51" t="s">
        <v>22</v>
      </c>
      <c r="C13" s="52"/>
      <c r="D13" s="52"/>
      <c r="E13" s="52"/>
      <c r="F13" s="52"/>
      <c r="G13" s="52"/>
      <c r="H13" s="52"/>
      <c r="I13" s="53"/>
    </row>
    <row r="14" spans="2:9" ht="39.75" customHeight="1" x14ac:dyDescent="0.25">
      <c r="B14" s="51" t="s">
        <v>23</v>
      </c>
      <c r="C14" s="52"/>
      <c r="D14" s="52"/>
      <c r="E14" s="52"/>
      <c r="F14" s="52"/>
      <c r="G14" s="52"/>
      <c r="H14" s="52"/>
      <c r="I14" s="53"/>
    </row>
    <row r="15" spans="2:9" ht="42" customHeight="1" x14ac:dyDescent="0.25">
      <c r="B15" s="51" t="s">
        <v>24</v>
      </c>
      <c r="C15" s="52"/>
      <c r="D15" s="52"/>
      <c r="E15" s="52"/>
      <c r="F15" s="52"/>
      <c r="G15" s="52"/>
      <c r="H15" s="52"/>
      <c r="I15" s="53"/>
    </row>
    <row r="16" spans="2:9" ht="62.25" customHeight="1" x14ac:dyDescent="0.25">
      <c r="B16" s="51" t="s">
        <v>25</v>
      </c>
      <c r="C16" s="52"/>
      <c r="D16" s="52"/>
      <c r="E16" s="52"/>
      <c r="F16" s="52"/>
      <c r="G16" s="52"/>
      <c r="H16" s="52"/>
      <c r="I16" s="53"/>
    </row>
    <row r="17" spans="2:9" ht="43.5" customHeight="1" thickBot="1" x14ac:dyDescent="0.3">
      <c r="B17" s="58" t="s">
        <v>26</v>
      </c>
      <c r="C17" s="59"/>
      <c r="D17" s="59"/>
      <c r="E17" s="59"/>
      <c r="F17" s="59"/>
      <c r="G17" s="59"/>
      <c r="H17" s="59"/>
      <c r="I17" s="60"/>
    </row>
    <row r="18" spans="2:9" x14ac:dyDescent="0.25">
      <c r="B18" s="57"/>
      <c r="C18" s="57"/>
      <c r="D18" s="57"/>
      <c r="E18" s="57"/>
      <c r="F18" s="57"/>
      <c r="G18" s="57"/>
    </row>
  </sheetData>
  <mergeCells count="16">
    <mergeCell ref="B3:I3"/>
    <mergeCell ref="B4:I4"/>
    <mergeCell ref="B5:I5"/>
    <mergeCell ref="B6:I6"/>
    <mergeCell ref="B7:I7"/>
    <mergeCell ref="B18:G18"/>
    <mergeCell ref="B16:I16"/>
    <mergeCell ref="B17:I17"/>
    <mergeCell ref="B14:I14"/>
    <mergeCell ref="B15:I15"/>
    <mergeCell ref="B8:I8"/>
    <mergeCell ref="B9:I9"/>
    <mergeCell ref="B10:I10"/>
    <mergeCell ref="B12:I12"/>
    <mergeCell ref="B13:I13"/>
    <mergeCell ref="B11:I11"/>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01"/>
  <sheetViews>
    <sheetView tabSelected="1" zoomScale="80" zoomScaleNormal="80" workbookViewId="0">
      <pane xSplit="15" ySplit="8" topLeftCell="P9" activePane="bottomRight" state="frozen"/>
      <selection pane="topRight" activeCell="P1" sqref="P1"/>
      <selection pane="bottomLeft" activeCell="A9" sqref="A9"/>
      <selection pane="bottomRight" activeCell="M11" sqref="M11:M13"/>
    </sheetView>
  </sheetViews>
  <sheetFormatPr baseColWidth="10" defaultRowHeight="33" customHeight="1" x14ac:dyDescent="0.25"/>
  <cols>
    <col min="1" max="1" width="10.5703125" style="3" customWidth="1"/>
    <col min="2" max="2" width="14.28515625" style="4" customWidth="1"/>
    <col min="3" max="3" width="15" style="3" customWidth="1"/>
    <col min="4" max="4" width="37.85546875" style="3" customWidth="1"/>
    <col min="5" max="5" width="33.28515625" style="3" customWidth="1"/>
    <col min="6" max="6" width="25.5703125" style="3" customWidth="1"/>
    <col min="7" max="7" width="23.42578125" style="3" customWidth="1"/>
    <col min="8" max="8" width="15.5703125" style="3" customWidth="1"/>
    <col min="9" max="9" width="14.5703125" style="3" customWidth="1"/>
    <col min="10" max="10" width="23.85546875" style="3" customWidth="1"/>
    <col min="11" max="11" width="10" style="3" customWidth="1"/>
    <col min="12" max="12" width="25.42578125" style="3" customWidth="1"/>
    <col min="13" max="13" width="35" style="3" customWidth="1"/>
    <col min="14" max="14" width="18.140625" style="3" customWidth="1"/>
    <col min="15" max="15" width="15.85546875" style="3" customWidth="1"/>
    <col min="16" max="16" width="18.28515625" style="2" customWidth="1"/>
    <col min="17" max="17" width="11.42578125" style="2"/>
    <col min="18" max="18" width="12.85546875" style="2" customWidth="1"/>
    <col min="19" max="16384" width="11.42578125" style="2"/>
  </cols>
  <sheetData>
    <row r="1" spans="1:17" ht="33" customHeight="1" thickBot="1" x14ac:dyDescent="0.3">
      <c r="A1" s="68"/>
      <c r="B1" s="68"/>
      <c r="C1" s="68"/>
      <c r="D1" s="69" t="s">
        <v>35</v>
      </c>
      <c r="E1" s="69"/>
      <c r="F1" s="69"/>
      <c r="G1" s="69"/>
      <c r="H1" s="69"/>
      <c r="I1" s="69"/>
      <c r="J1" s="69" t="s">
        <v>28</v>
      </c>
      <c r="K1" s="69"/>
      <c r="L1" s="69" t="s">
        <v>44</v>
      </c>
      <c r="M1" s="69"/>
      <c r="N1" s="73"/>
      <c r="O1" s="73"/>
    </row>
    <row r="2" spans="1:17" ht="33" customHeight="1" thickBot="1" x14ac:dyDescent="0.3">
      <c r="A2" s="68"/>
      <c r="B2" s="68"/>
      <c r="C2" s="68"/>
      <c r="D2" s="69"/>
      <c r="E2" s="69"/>
      <c r="F2" s="69"/>
      <c r="G2" s="69"/>
      <c r="H2" s="69"/>
      <c r="I2" s="69"/>
      <c r="J2" s="70" t="s">
        <v>29</v>
      </c>
      <c r="K2" s="70"/>
      <c r="L2" s="70">
        <v>8</v>
      </c>
      <c r="M2" s="70"/>
      <c r="N2" s="73"/>
      <c r="O2" s="73"/>
    </row>
    <row r="3" spans="1:17" ht="33" customHeight="1" thickBot="1" x14ac:dyDescent="0.3">
      <c r="A3" s="68"/>
      <c r="B3" s="68"/>
      <c r="C3" s="68"/>
      <c r="D3" s="69"/>
      <c r="E3" s="69"/>
      <c r="F3" s="69"/>
      <c r="G3" s="69"/>
      <c r="H3" s="69"/>
      <c r="I3" s="69"/>
      <c r="J3" s="69" t="s">
        <v>30</v>
      </c>
      <c r="K3" s="69"/>
      <c r="L3" s="69" t="s">
        <v>42</v>
      </c>
      <c r="M3" s="69"/>
      <c r="N3" s="73"/>
      <c r="O3" s="73"/>
    </row>
    <row r="4" spans="1:17" ht="33" customHeight="1" thickBot="1" x14ac:dyDescent="0.3">
      <c r="A4" s="68"/>
      <c r="B4" s="68"/>
      <c r="C4" s="68"/>
      <c r="D4" s="70" t="s">
        <v>36</v>
      </c>
      <c r="E4" s="70"/>
      <c r="F4" s="70"/>
      <c r="G4" s="70"/>
      <c r="H4" s="70"/>
      <c r="I4" s="70"/>
      <c r="J4" s="70" t="s">
        <v>31</v>
      </c>
      <c r="K4" s="70"/>
      <c r="L4" s="70" t="s">
        <v>0</v>
      </c>
      <c r="M4" s="70"/>
      <c r="N4" s="73"/>
      <c r="O4" s="73"/>
    </row>
    <row r="5" spans="1:17" ht="33" customHeight="1" thickBot="1" x14ac:dyDescent="0.3">
      <c r="A5" s="68"/>
      <c r="B5" s="68"/>
      <c r="C5" s="68"/>
      <c r="D5" s="70"/>
      <c r="E5" s="70"/>
      <c r="F5" s="70"/>
      <c r="G5" s="70"/>
      <c r="H5" s="70"/>
      <c r="I5" s="70"/>
      <c r="J5" s="69" t="s">
        <v>32</v>
      </c>
      <c r="K5" s="69"/>
      <c r="L5" s="74" t="s">
        <v>43</v>
      </c>
      <c r="M5" s="74"/>
      <c r="N5" s="73"/>
      <c r="O5" s="73"/>
    </row>
    <row r="6" spans="1:17" ht="33" customHeight="1" thickBot="1" x14ac:dyDescent="0.3">
      <c r="A6" s="68"/>
      <c r="B6" s="68"/>
      <c r="C6" s="68"/>
      <c r="D6" s="70"/>
      <c r="E6" s="70"/>
      <c r="F6" s="70"/>
      <c r="G6" s="70"/>
      <c r="H6" s="70"/>
      <c r="I6" s="70"/>
      <c r="J6" s="70" t="s">
        <v>33</v>
      </c>
      <c r="K6" s="70"/>
      <c r="L6" s="71" t="s">
        <v>41</v>
      </c>
      <c r="M6" s="71"/>
      <c r="N6" s="73"/>
      <c r="O6" s="73"/>
    </row>
    <row r="7" spans="1:17" ht="33" customHeight="1" thickBot="1" x14ac:dyDescent="0.3">
      <c r="A7" s="68"/>
      <c r="B7" s="68"/>
      <c r="C7" s="68"/>
      <c r="D7" s="70"/>
      <c r="E7" s="70"/>
      <c r="F7" s="70"/>
      <c r="G7" s="70"/>
      <c r="H7" s="70"/>
      <c r="I7" s="70"/>
      <c r="J7" s="69" t="s">
        <v>34</v>
      </c>
      <c r="K7" s="69"/>
      <c r="L7" s="74" t="s">
        <v>41</v>
      </c>
      <c r="M7" s="74"/>
      <c r="N7" s="73"/>
      <c r="O7" s="73"/>
    </row>
    <row r="8" spans="1:17" ht="33" customHeight="1" thickBot="1" x14ac:dyDescent="0.3">
      <c r="A8" s="75"/>
      <c r="B8" s="75"/>
      <c r="C8" s="75"/>
      <c r="D8" s="75"/>
      <c r="E8" s="75"/>
      <c r="F8" s="75"/>
      <c r="G8" s="75"/>
      <c r="H8" s="75"/>
      <c r="I8" s="75"/>
      <c r="J8" s="75"/>
      <c r="K8" s="75"/>
      <c r="L8" s="75"/>
      <c r="M8" s="75"/>
      <c r="N8" s="75"/>
      <c r="O8" s="75"/>
    </row>
    <row r="9" spans="1:17" ht="71.25" customHeight="1" thickBot="1" x14ac:dyDescent="0.3">
      <c r="A9" s="76" t="s">
        <v>4</v>
      </c>
      <c r="B9" s="78" t="s">
        <v>5</v>
      </c>
      <c r="C9" s="72" t="s">
        <v>6</v>
      </c>
      <c r="D9" s="80" t="s">
        <v>10</v>
      </c>
      <c r="E9" s="72" t="s">
        <v>7</v>
      </c>
      <c r="F9" s="72" t="s">
        <v>8</v>
      </c>
      <c r="G9" s="72" t="s">
        <v>15</v>
      </c>
      <c r="H9" s="72" t="s">
        <v>16</v>
      </c>
      <c r="I9" s="72" t="s">
        <v>17</v>
      </c>
      <c r="J9" s="72" t="s">
        <v>18</v>
      </c>
      <c r="K9" s="72" t="s">
        <v>19</v>
      </c>
      <c r="L9" s="72"/>
      <c r="M9" s="72"/>
      <c r="N9" s="72"/>
      <c r="O9" s="72"/>
    </row>
    <row r="10" spans="1:17" ht="36" customHeight="1" thickBot="1" x14ac:dyDescent="0.3">
      <c r="A10" s="77"/>
      <c r="B10" s="79"/>
      <c r="C10" s="72"/>
      <c r="D10" s="80"/>
      <c r="E10" s="72"/>
      <c r="F10" s="72"/>
      <c r="G10" s="72"/>
      <c r="H10" s="72"/>
      <c r="I10" s="72"/>
      <c r="J10" s="72"/>
      <c r="K10" s="72" t="s">
        <v>40</v>
      </c>
      <c r="L10" s="72"/>
      <c r="M10" s="5" t="s">
        <v>20</v>
      </c>
      <c r="N10" s="1" t="s">
        <v>45</v>
      </c>
      <c r="O10" s="1" t="s">
        <v>1</v>
      </c>
    </row>
    <row r="11" spans="1:17" ht="159.75" customHeight="1" thickTop="1" thickBot="1" x14ac:dyDescent="0.3">
      <c r="A11" s="8">
        <v>1</v>
      </c>
      <c r="B11" s="6" t="s">
        <v>111</v>
      </c>
      <c r="C11" s="16" t="s">
        <v>48</v>
      </c>
      <c r="D11" s="16" t="s">
        <v>49</v>
      </c>
      <c r="E11" s="9" t="s">
        <v>50</v>
      </c>
      <c r="F11" s="22" t="s">
        <v>51</v>
      </c>
      <c r="G11" s="16" t="s">
        <v>52</v>
      </c>
      <c r="H11" s="21">
        <v>43971</v>
      </c>
      <c r="I11" s="21" t="s">
        <v>69</v>
      </c>
      <c r="J11" s="16" t="s">
        <v>53</v>
      </c>
      <c r="K11" s="86" t="s">
        <v>456</v>
      </c>
      <c r="L11" s="96"/>
      <c r="M11" s="50">
        <v>0.8</v>
      </c>
      <c r="N11" s="6"/>
      <c r="O11" s="32"/>
      <c r="P11" s="17"/>
    </row>
    <row r="12" spans="1:17" ht="107.25" customHeight="1" thickTop="1" thickBot="1" x14ac:dyDescent="0.3">
      <c r="A12" s="8">
        <f t="shared" ref="A12:A75" si="0">+A11+1</f>
        <v>2</v>
      </c>
      <c r="B12" s="6" t="s">
        <v>112</v>
      </c>
      <c r="C12" s="16" t="s">
        <v>48</v>
      </c>
      <c r="D12" s="16" t="s">
        <v>54</v>
      </c>
      <c r="E12" s="6" t="s">
        <v>55</v>
      </c>
      <c r="F12" s="9" t="s">
        <v>56</v>
      </c>
      <c r="G12" s="6" t="s">
        <v>57</v>
      </c>
      <c r="H12" s="21">
        <v>43971</v>
      </c>
      <c r="I12" s="23" t="s">
        <v>68</v>
      </c>
      <c r="J12" s="6" t="s">
        <v>53</v>
      </c>
      <c r="K12" s="86" t="s">
        <v>457</v>
      </c>
      <c r="L12" s="96"/>
      <c r="M12" s="50">
        <v>0.8</v>
      </c>
      <c r="N12" s="6"/>
      <c r="O12" s="32"/>
      <c r="P12" s="17"/>
    </row>
    <row r="13" spans="1:17" ht="118.5" customHeight="1" thickTop="1" thickBot="1" x14ac:dyDescent="0.3">
      <c r="A13" s="8">
        <f t="shared" si="0"/>
        <v>3</v>
      </c>
      <c r="B13" s="6" t="s">
        <v>113</v>
      </c>
      <c r="C13" s="16" t="s">
        <v>48</v>
      </c>
      <c r="D13" s="16" t="s">
        <v>58</v>
      </c>
      <c r="E13" s="6" t="s">
        <v>60</v>
      </c>
      <c r="F13" s="6" t="s">
        <v>62</v>
      </c>
      <c r="G13" s="6" t="s">
        <v>64</v>
      </c>
      <c r="H13" s="23">
        <v>43941</v>
      </c>
      <c r="I13" s="6" t="s">
        <v>66</v>
      </c>
      <c r="J13" s="6" t="s">
        <v>53</v>
      </c>
      <c r="K13" s="86" t="s">
        <v>97</v>
      </c>
      <c r="L13" s="96"/>
      <c r="M13" s="50">
        <v>0.8</v>
      </c>
      <c r="N13" s="6"/>
      <c r="O13" s="32"/>
      <c r="P13" s="17"/>
    </row>
    <row r="14" spans="1:17" ht="189.75" customHeight="1" thickTop="1" thickBot="1" x14ac:dyDescent="0.3">
      <c r="A14" s="8">
        <f t="shared" si="0"/>
        <v>4</v>
      </c>
      <c r="B14" s="6" t="s">
        <v>114</v>
      </c>
      <c r="C14" s="16" t="s">
        <v>48</v>
      </c>
      <c r="D14" s="6" t="s">
        <v>59</v>
      </c>
      <c r="E14" s="6" t="s">
        <v>61</v>
      </c>
      <c r="F14" s="6" t="s">
        <v>63</v>
      </c>
      <c r="G14" s="6" t="s">
        <v>65</v>
      </c>
      <c r="H14" s="6" t="s">
        <v>67</v>
      </c>
      <c r="I14" s="6" t="s">
        <v>66</v>
      </c>
      <c r="J14" s="6" t="s">
        <v>53</v>
      </c>
      <c r="K14" s="86" t="s">
        <v>458</v>
      </c>
      <c r="L14" s="87"/>
      <c r="M14" s="50">
        <v>0.8</v>
      </c>
      <c r="N14" s="6"/>
      <c r="O14" s="32"/>
      <c r="P14" s="17"/>
    </row>
    <row r="15" spans="1:17" ht="80.25" customHeight="1" thickTop="1" thickBot="1" x14ac:dyDescent="0.3">
      <c r="A15" s="8">
        <f t="shared" si="0"/>
        <v>5</v>
      </c>
      <c r="B15" s="29" t="s">
        <v>115</v>
      </c>
      <c r="C15" s="16" t="s">
        <v>70</v>
      </c>
      <c r="D15" s="16" t="s">
        <v>87</v>
      </c>
      <c r="E15" s="16" t="s">
        <v>86</v>
      </c>
      <c r="F15" s="16" t="s">
        <v>77</v>
      </c>
      <c r="G15" s="16" t="s">
        <v>81</v>
      </c>
      <c r="H15" s="21">
        <v>44027</v>
      </c>
      <c r="I15" s="21">
        <v>44286</v>
      </c>
      <c r="J15" s="24" t="s">
        <v>85</v>
      </c>
      <c r="K15" s="86" t="s">
        <v>459</v>
      </c>
      <c r="L15" s="87"/>
      <c r="M15" s="7"/>
      <c r="N15" s="7"/>
      <c r="O15" s="32"/>
      <c r="P15" s="18"/>
      <c r="Q15" s="18"/>
    </row>
    <row r="16" spans="1:17" ht="105" customHeight="1" thickTop="1" thickBot="1" x14ac:dyDescent="0.3">
      <c r="A16" s="8">
        <f t="shared" si="0"/>
        <v>6</v>
      </c>
      <c r="B16" s="29" t="s">
        <v>116</v>
      </c>
      <c r="C16" s="16" t="s">
        <v>70</v>
      </c>
      <c r="D16" s="9" t="s">
        <v>71</v>
      </c>
      <c r="E16" s="16" t="s">
        <v>74</v>
      </c>
      <c r="F16" s="16" t="s">
        <v>78</v>
      </c>
      <c r="G16" s="16" t="s">
        <v>82</v>
      </c>
      <c r="H16" s="21">
        <v>44027</v>
      </c>
      <c r="I16" s="21">
        <v>44286</v>
      </c>
      <c r="J16" s="25" t="s">
        <v>85</v>
      </c>
      <c r="K16" s="86" t="s">
        <v>459</v>
      </c>
      <c r="L16" s="87"/>
      <c r="M16" s="26"/>
      <c r="N16" s="27"/>
      <c r="O16" s="32"/>
      <c r="P16" s="18"/>
      <c r="Q16" s="18"/>
    </row>
    <row r="17" spans="1:17" ht="66.75" customHeight="1" thickTop="1" thickBot="1" x14ac:dyDescent="0.25">
      <c r="A17" s="8">
        <f t="shared" si="0"/>
        <v>7</v>
      </c>
      <c r="B17" s="29" t="s">
        <v>117</v>
      </c>
      <c r="C17" s="16" t="s">
        <v>70</v>
      </c>
      <c r="D17" s="28" t="s">
        <v>72</v>
      </c>
      <c r="E17" s="16" t="s">
        <v>75</v>
      </c>
      <c r="F17" s="16" t="s">
        <v>79</v>
      </c>
      <c r="G17" s="16" t="s">
        <v>83</v>
      </c>
      <c r="H17" s="21">
        <v>44027</v>
      </c>
      <c r="I17" s="21">
        <v>44286</v>
      </c>
      <c r="J17" s="25" t="s">
        <v>85</v>
      </c>
      <c r="K17" s="86" t="s">
        <v>459</v>
      </c>
      <c r="L17" s="87"/>
      <c r="M17" s="13"/>
      <c r="N17" s="13"/>
      <c r="O17" s="32"/>
      <c r="P17" s="18"/>
      <c r="Q17" s="18"/>
    </row>
    <row r="18" spans="1:17" ht="75.75" customHeight="1" thickTop="1" thickBot="1" x14ac:dyDescent="0.25">
      <c r="A18" s="8">
        <f t="shared" si="0"/>
        <v>8</v>
      </c>
      <c r="B18" s="29" t="s">
        <v>118</v>
      </c>
      <c r="C18" s="16" t="s">
        <v>70</v>
      </c>
      <c r="D18" s="28" t="s">
        <v>73</v>
      </c>
      <c r="E18" s="16" t="s">
        <v>76</v>
      </c>
      <c r="F18" s="16" t="s">
        <v>80</v>
      </c>
      <c r="G18" s="16" t="s">
        <v>84</v>
      </c>
      <c r="H18" s="21">
        <v>44027</v>
      </c>
      <c r="I18" s="49">
        <v>44286</v>
      </c>
      <c r="J18" s="25" t="s">
        <v>85</v>
      </c>
      <c r="K18" s="86" t="s">
        <v>459</v>
      </c>
      <c r="L18" s="87"/>
      <c r="M18" s="13"/>
      <c r="N18" s="13"/>
      <c r="O18" s="32"/>
      <c r="P18" s="18"/>
      <c r="Q18" s="18"/>
    </row>
    <row r="19" spans="1:17" ht="101.25" customHeight="1" thickBot="1" x14ac:dyDescent="0.25">
      <c r="A19" s="8">
        <f t="shared" si="0"/>
        <v>9</v>
      </c>
      <c r="B19" s="29" t="s">
        <v>120</v>
      </c>
      <c r="C19" s="35" t="s">
        <v>125</v>
      </c>
      <c r="D19" s="20" t="s">
        <v>89</v>
      </c>
      <c r="E19" s="9" t="s">
        <v>90</v>
      </c>
      <c r="F19" s="20" t="s">
        <v>91</v>
      </c>
      <c r="G19" s="9" t="s">
        <v>92</v>
      </c>
      <c r="H19" s="45">
        <v>44137</v>
      </c>
      <c r="I19" s="45">
        <v>44377</v>
      </c>
      <c r="J19" s="35" t="s">
        <v>88</v>
      </c>
      <c r="K19" s="95"/>
      <c r="L19" s="95"/>
      <c r="M19" s="40"/>
      <c r="N19" s="47"/>
      <c r="O19" s="46"/>
      <c r="P19" s="48"/>
    </row>
    <row r="20" spans="1:17" ht="84.75" customHeight="1" thickBot="1" x14ac:dyDescent="0.25">
      <c r="A20" s="8">
        <f t="shared" si="0"/>
        <v>10</v>
      </c>
      <c r="B20" s="29" t="s">
        <v>119</v>
      </c>
      <c r="C20" s="35" t="s">
        <v>125</v>
      </c>
      <c r="D20" s="20" t="s">
        <v>93</v>
      </c>
      <c r="E20" s="9" t="s">
        <v>94</v>
      </c>
      <c r="F20" s="20" t="s">
        <v>95</v>
      </c>
      <c r="G20" s="9" t="s">
        <v>96</v>
      </c>
      <c r="H20" s="45">
        <v>44137</v>
      </c>
      <c r="I20" s="45">
        <v>44377</v>
      </c>
      <c r="J20" s="35" t="s">
        <v>88</v>
      </c>
      <c r="K20" s="88"/>
      <c r="L20" s="88"/>
      <c r="M20" s="40"/>
      <c r="N20" s="13"/>
      <c r="O20" s="46"/>
      <c r="P20" s="18"/>
    </row>
    <row r="21" spans="1:17" ht="48.75" customHeight="1" thickBot="1" x14ac:dyDescent="0.25">
      <c r="A21" s="8">
        <f t="shared" si="0"/>
        <v>11</v>
      </c>
      <c r="B21" s="6" t="s">
        <v>121</v>
      </c>
      <c r="C21" s="35" t="s">
        <v>102</v>
      </c>
      <c r="D21" s="20" t="s">
        <v>103</v>
      </c>
      <c r="E21" s="20" t="s">
        <v>104</v>
      </c>
      <c r="F21" s="20" t="s">
        <v>105</v>
      </c>
      <c r="G21" s="22" t="s">
        <v>126</v>
      </c>
      <c r="H21" s="37">
        <v>44228</v>
      </c>
      <c r="I21" s="37">
        <v>44561</v>
      </c>
      <c r="J21" s="38" t="s">
        <v>106</v>
      </c>
      <c r="K21" s="91" t="s">
        <v>460</v>
      </c>
      <c r="L21" s="92"/>
      <c r="M21" s="44">
        <v>0.9</v>
      </c>
      <c r="N21" s="13"/>
      <c r="O21" s="36"/>
      <c r="P21" s="18"/>
    </row>
    <row r="22" spans="1:17" ht="63" customHeight="1" thickBot="1" x14ac:dyDescent="0.3">
      <c r="A22" s="8">
        <f t="shared" si="0"/>
        <v>12</v>
      </c>
      <c r="B22" s="6" t="s">
        <v>122</v>
      </c>
      <c r="C22" s="35" t="s">
        <v>102</v>
      </c>
      <c r="D22" s="20" t="s">
        <v>107</v>
      </c>
      <c r="E22" s="20" t="s">
        <v>108</v>
      </c>
      <c r="F22" s="20" t="s">
        <v>109</v>
      </c>
      <c r="G22" s="22" t="s">
        <v>127</v>
      </c>
      <c r="H22" s="37">
        <v>44197</v>
      </c>
      <c r="I22" s="37">
        <v>44560</v>
      </c>
      <c r="J22" s="39" t="s">
        <v>106</v>
      </c>
      <c r="K22" s="93" t="s">
        <v>461</v>
      </c>
      <c r="L22" s="94"/>
      <c r="M22" s="42">
        <v>0.7</v>
      </c>
      <c r="N22" s="13"/>
      <c r="O22" s="36"/>
      <c r="P22" s="18"/>
    </row>
    <row r="23" spans="1:17" ht="63.75" customHeight="1" thickBot="1" x14ac:dyDescent="0.3">
      <c r="A23" s="8">
        <f t="shared" si="0"/>
        <v>13</v>
      </c>
      <c r="B23" s="6" t="s">
        <v>123</v>
      </c>
      <c r="C23" s="35" t="s">
        <v>102</v>
      </c>
      <c r="D23" s="20" t="s">
        <v>110</v>
      </c>
      <c r="E23" s="9" t="s">
        <v>104</v>
      </c>
      <c r="F23" s="20" t="s">
        <v>105</v>
      </c>
      <c r="G23" s="22" t="s">
        <v>129</v>
      </c>
      <c r="H23" s="37">
        <v>44228</v>
      </c>
      <c r="I23" s="37">
        <v>44561</v>
      </c>
      <c r="J23" s="13" t="s">
        <v>106</v>
      </c>
      <c r="K23" s="89" t="s">
        <v>460</v>
      </c>
      <c r="L23" s="90"/>
      <c r="M23" s="43">
        <v>0.7</v>
      </c>
      <c r="N23" s="13"/>
      <c r="O23" s="36"/>
      <c r="P23" s="18"/>
    </row>
    <row r="24" spans="1:17" ht="66" customHeight="1" thickBot="1" x14ac:dyDescent="0.25">
      <c r="A24" s="8">
        <f t="shared" si="0"/>
        <v>14</v>
      </c>
      <c r="B24" s="6" t="s">
        <v>124</v>
      </c>
      <c r="C24" s="35" t="s">
        <v>46</v>
      </c>
      <c r="D24" s="20" t="s">
        <v>99</v>
      </c>
      <c r="E24" s="20" t="s">
        <v>100</v>
      </c>
      <c r="F24" s="20" t="s">
        <v>101</v>
      </c>
      <c r="G24" s="41" t="s">
        <v>128</v>
      </c>
      <c r="H24" s="37">
        <v>44309</v>
      </c>
      <c r="I24" s="37">
        <v>44561</v>
      </c>
      <c r="J24" s="35" t="s">
        <v>98</v>
      </c>
      <c r="K24" s="88"/>
      <c r="L24" s="88"/>
      <c r="M24" s="40"/>
      <c r="N24" s="13"/>
      <c r="O24" s="36"/>
    </row>
    <row r="25" spans="1:17" ht="58.5" customHeight="1" thickBot="1" x14ac:dyDescent="0.25">
      <c r="A25" s="8">
        <f t="shared" si="0"/>
        <v>15</v>
      </c>
      <c r="B25" s="6" t="s">
        <v>146</v>
      </c>
      <c r="C25" s="30" t="s">
        <v>145</v>
      </c>
      <c r="D25" s="12" t="s">
        <v>144</v>
      </c>
      <c r="E25" s="12" t="s">
        <v>147</v>
      </c>
      <c r="F25" s="12" t="s">
        <v>148</v>
      </c>
      <c r="G25" s="12" t="s">
        <v>149</v>
      </c>
      <c r="H25" s="19">
        <v>44435</v>
      </c>
      <c r="I25" s="19">
        <v>44742</v>
      </c>
      <c r="J25" s="15" t="s">
        <v>150</v>
      </c>
      <c r="K25" s="67"/>
      <c r="L25" s="67"/>
      <c r="M25" s="14"/>
      <c r="N25" s="13"/>
      <c r="O25" s="36"/>
    </row>
    <row r="26" spans="1:17" ht="56.25" customHeight="1" thickBot="1" x14ac:dyDescent="0.25">
      <c r="A26" s="8">
        <f t="shared" si="0"/>
        <v>16</v>
      </c>
      <c r="B26" s="6" t="s">
        <v>375</v>
      </c>
      <c r="C26" s="30" t="s">
        <v>145</v>
      </c>
      <c r="D26" s="12" t="s">
        <v>151</v>
      </c>
      <c r="E26" s="12" t="s">
        <v>152</v>
      </c>
      <c r="F26" s="12" t="s">
        <v>153</v>
      </c>
      <c r="G26" s="12" t="s">
        <v>154</v>
      </c>
      <c r="H26" s="19">
        <v>44435</v>
      </c>
      <c r="I26" s="19">
        <v>44742</v>
      </c>
      <c r="J26" s="15" t="s">
        <v>150</v>
      </c>
      <c r="K26" s="67"/>
      <c r="L26" s="67"/>
      <c r="M26" s="14"/>
      <c r="N26" s="13"/>
      <c r="O26" s="33"/>
    </row>
    <row r="27" spans="1:17" ht="54.75" customHeight="1" thickBot="1" x14ac:dyDescent="0.25">
      <c r="A27" s="8">
        <f t="shared" si="0"/>
        <v>17</v>
      </c>
      <c r="B27" s="6" t="s">
        <v>376</v>
      </c>
      <c r="C27" s="30" t="s">
        <v>145</v>
      </c>
      <c r="D27" s="12" t="s">
        <v>155</v>
      </c>
      <c r="E27" s="12" t="s">
        <v>156</v>
      </c>
      <c r="F27" s="12" t="s">
        <v>157</v>
      </c>
      <c r="G27" s="12" t="s">
        <v>158</v>
      </c>
      <c r="H27" s="19">
        <v>44435</v>
      </c>
      <c r="I27" s="19">
        <v>44742</v>
      </c>
      <c r="J27" s="15" t="s">
        <v>150</v>
      </c>
      <c r="K27" s="67"/>
      <c r="L27" s="67"/>
      <c r="M27" s="14"/>
      <c r="N27" s="13"/>
      <c r="O27" s="36"/>
    </row>
    <row r="28" spans="1:17" ht="37.5" customHeight="1" thickBot="1" x14ac:dyDescent="0.25">
      <c r="A28" s="8">
        <f t="shared" si="0"/>
        <v>18</v>
      </c>
      <c r="B28" s="6" t="s">
        <v>377</v>
      </c>
      <c r="C28" s="30" t="s">
        <v>145</v>
      </c>
      <c r="D28" s="12" t="s">
        <v>159</v>
      </c>
      <c r="E28" s="12" t="s">
        <v>160</v>
      </c>
      <c r="F28" s="12" t="s">
        <v>161</v>
      </c>
      <c r="G28" s="12" t="s">
        <v>162</v>
      </c>
      <c r="H28" s="19">
        <v>44435</v>
      </c>
      <c r="I28" s="19">
        <v>44742</v>
      </c>
      <c r="J28" s="15" t="s">
        <v>150</v>
      </c>
      <c r="K28" s="67"/>
      <c r="L28" s="67"/>
      <c r="M28" s="14"/>
      <c r="N28" s="13"/>
      <c r="O28" s="36"/>
    </row>
    <row r="29" spans="1:17" ht="50.25" customHeight="1" thickBot="1" x14ac:dyDescent="0.25">
      <c r="A29" s="8">
        <f t="shared" si="0"/>
        <v>19</v>
      </c>
      <c r="B29" s="6" t="s">
        <v>378</v>
      </c>
      <c r="C29" s="30" t="s">
        <v>145</v>
      </c>
      <c r="D29" s="12" t="s">
        <v>163</v>
      </c>
      <c r="E29" s="12" t="s">
        <v>160</v>
      </c>
      <c r="F29" s="12" t="s">
        <v>164</v>
      </c>
      <c r="G29" s="12" t="s">
        <v>165</v>
      </c>
      <c r="H29" s="19">
        <v>44435</v>
      </c>
      <c r="I29" s="19">
        <v>44742</v>
      </c>
      <c r="J29" s="15" t="s">
        <v>191</v>
      </c>
      <c r="K29" s="67"/>
      <c r="L29" s="67"/>
      <c r="M29" s="14"/>
      <c r="N29" s="13"/>
      <c r="O29" s="36"/>
    </row>
    <row r="30" spans="1:17" ht="24" customHeight="1" thickBot="1" x14ac:dyDescent="0.25">
      <c r="A30" s="8">
        <f t="shared" si="0"/>
        <v>20</v>
      </c>
      <c r="B30" s="6" t="s">
        <v>379</v>
      </c>
      <c r="C30" s="30" t="s">
        <v>145</v>
      </c>
      <c r="D30" s="12" t="s">
        <v>166</v>
      </c>
      <c r="E30" s="12" t="s">
        <v>167</v>
      </c>
      <c r="F30" s="12" t="s">
        <v>168</v>
      </c>
      <c r="G30" s="12" t="s">
        <v>169</v>
      </c>
      <c r="H30" s="19">
        <v>44435</v>
      </c>
      <c r="I30" s="19">
        <v>44742</v>
      </c>
      <c r="J30" s="15" t="s">
        <v>192</v>
      </c>
      <c r="K30" s="67"/>
      <c r="L30" s="67"/>
      <c r="M30" s="14"/>
      <c r="N30" s="13"/>
      <c r="O30" s="36"/>
    </row>
    <row r="31" spans="1:17" ht="51.75" customHeight="1" thickBot="1" x14ac:dyDescent="0.25">
      <c r="A31" s="8">
        <f t="shared" si="0"/>
        <v>21</v>
      </c>
      <c r="B31" s="6" t="s">
        <v>380</v>
      </c>
      <c r="C31" s="31" t="s">
        <v>145</v>
      </c>
      <c r="D31" s="12" t="s">
        <v>170</v>
      </c>
      <c r="E31" s="12" t="s">
        <v>171</v>
      </c>
      <c r="F31" s="12" t="s">
        <v>172</v>
      </c>
      <c r="G31" s="12" t="s">
        <v>173</v>
      </c>
      <c r="H31" s="19">
        <v>44435</v>
      </c>
      <c r="I31" s="19">
        <v>44799</v>
      </c>
      <c r="J31" s="15" t="s">
        <v>193</v>
      </c>
      <c r="K31" s="67"/>
      <c r="L31" s="67"/>
      <c r="M31" s="14"/>
      <c r="N31" s="13"/>
      <c r="O31" s="36"/>
    </row>
    <row r="32" spans="1:17" ht="24.75" customHeight="1" thickBot="1" x14ac:dyDescent="0.25">
      <c r="A32" s="8">
        <f t="shared" si="0"/>
        <v>22</v>
      </c>
      <c r="B32" s="6" t="s">
        <v>381</v>
      </c>
      <c r="C32" s="31" t="s">
        <v>145</v>
      </c>
      <c r="D32" s="12" t="s">
        <v>174</v>
      </c>
      <c r="E32" s="12" t="s">
        <v>175</v>
      </c>
      <c r="F32" s="12" t="s">
        <v>176</v>
      </c>
      <c r="G32" s="12" t="s">
        <v>177</v>
      </c>
      <c r="H32" s="19">
        <v>44435</v>
      </c>
      <c r="I32" s="19">
        <v>44926</v>
      </c>
      <c r="J32" s="15" t="s">
        <v>194</v>
      </c>
      <c r="K32" s="67"/>
      <c r="L32" s="67"/>
      <c r="M32" s="14"/>
      <c r="N32" s="13"/>
      <c r="O32" s="36"/>
    </row>
    <row r="33" spans="1:15" ht="33" customHeight="1" thickBot="1" x14ac:dyDescent="0.25">
      <c r="A33" s="8">
        <f t="shared" si="0"/>
        <v>23</v>
      </c>
      <c r="B33" s="6" t="s">
        <v>382</v>
      </c>
      <c r="C33" s="31" t="s">
        <v>145</v>
      </c>
      <c r="D33" s="12" t="s">
        <v>178</v>
      </c>
      <c r="E33" s="12" t="s">
        <v>179</v>
      </c>
      <c r="F33" s="12" t="s">
        <v>180</v>
      </c>
      <c r="G33" s="12" t="s">
        <v>181</v>
      </c>
      <c r="H33" s="19">
        <v>44435</v>
      </c>
      <c r="I33" s="19">
        <v>44742</v>
      </c>
      <c r="J33" s="15" t="s">
        <v>195</v>
      </c>
      <c r="K33" s="67"/>
      <c r="L33" s="67"/>
      <c r="M33" s="14"/>
      <c r="N33" s="13"/>
      <c r="O33" s="36"/>
    </row>
    <row r="34" spans="1:15" ht="31.5" customHeight="1" thickBot="1" x14ac:dyDescent="0.25">
      <c r="A34" s="8">
        <f t="shared" si="0"/>
        <v>24</v>
      </c>
      <c r="B34" s="6" t="s">
        <v>383</v>
      </c>
      <c r="C34" s="31" t="s">
        <v>145</v>
      </c>
      <c r="D34" s="12" t="s">
        <v>182</v>
      </c>
      <c r="E34" s="12" t="s">
        <v>183</v>
      </c>
      <c r="F34" s="12" t="s">
        <v>184</v>
      </c>
      <c r="G34" s="12" t="s">
        <v>190</v>
      </c>
      <c r="H34" s="19">
        <v>44435</v>
      </c>
      <c r="I34" s="19">
        <v>44742</v>
      </c>
      <c r="J34" s="15" t="s">
        <v>196</v>
      </c>
      <c r="K34" s="67"/>
      <c r="L34" s="67"/>
      <c r="M34" s="14"/>
      <c r="N34" s="13"/>
      <c r="O34" s="36"/>
    </row>
    <row r="35" spans="1:15" ht="24.75" customHeight="1" thickBot="1" x14ac:dyDescent="0.25">
      <c r="A35" s="8">
        <f t="shared" si="0"/>
        <v>25</v>
      </c>
      <c r="B35" s="6" t="s">
        <v>384</v>
      </c>
      <c r="C35" s="31" t="s">
        <v>145</v>
      </c>
      <c r="D35" s="12" t="s">
        <v>185</v>
      </c>
      <c r="E35" s="12" t="s">
        <v>186</v>
      </c>
      <c r="F35" s="12" t="s">
        <v>184</v>
      </c>
      <c r="G35" s="12" t="s">
        <v>190</v>
      </c>
      <c r="H35" s="19">
        <v>44435</v>
      </c>
      <c r="I35" s="19">
        <v>44742</v>
      </c>
      <c r="J35" s="15" t="s">
        <v>196</v>
      </c>
      <c r="K35" s="67"/>
      <c r="L35" s="67"/>
      <c r="M35" s="14"/>
      <c r="N35" s="13"/>
      <c r="O35" s="36"/>
    </row>
    <row r="36" spans="1:15" ht="28.5" customHeight="1" thickBot="1" x14ac:dyDescent="0.25">
      <c r="A36" s="8">
        <f t="shared" si="0"/>
        <v>26</v>
      </c>
      <c r="B36" s="6" t="s">
        <v>385</v>
      </c>
      <c r="C36" s="31" t="s">
        <v>145</v>
      </c>
      <c r="D36" s="12" t="s">
        <v>187</v>
      </c>
      <c r="E36" s="12" t="s">
        <v>186</v>
      </c>
      <c r="F36" s="12" t="s">
        <v>184</v>
      </c>
      <c r="G36" s="12" t="s">
        <v>190</v>
      </c>
      <c r="H36" s="19">
        <v>44435</v>
      </c>
      <c r="I36" s="19">
        <v>44742</v>
      </c>
      <c r="J36" s="15" t="s">
        <v>196</v>
      </c>
      <c r="K36" s="67"/>
      <c r="L36" s="67"/>
      <c r="M36" s="14"/>
      <c r="N36" s="13"/>
      <c r="O36" s="36"/>
    </row>
    <row r="37" spans="1:15" ht="53.25" customHeight="1" thickBot="1" x14ac:dyDescent="0.25">
      <c r="A37" s="8">
        <f t="shared" si="0"/>
        <v>27</v>
      </c>
      <c r="B37" s="6" t="s">
        <v>386</v>
      </c>
      <c r="C37" s="31" t="s">
        <v>145</v>
      </c>
      <c r="D37" s="12" t="s">
        <v>188</v>
      </c>
      <c r="E37" s="12" t="s">
        <v>186</v>
      </c>
      <c r="F37" s="12" t="s">
        <v>189</v>
      </c>
      <c r="G37" s="12" t="s">
        <v>190</v>
      </c>
      <c r="H37" s="19">
        <v>44435</v>
      </c>
      <c r="I37" s="19">
        <v>44742</v>
      </c>
      <c r="J37" s="15" t="s">
        <v>196</v>
      </c>
      <c r="K37" s="67"/>
      <c r="L37" s="67"/>
      <c r="M37" s="14"/>
      <c r="N37" s="13"/>
      <c r="O37" s="36"/>
    </row>
    <row r="38" spans="1:15" ht="27" customHeight="1" thickBot="1" x14ac:dyDescent="0.25">
      <c r="A38" s="8">
        <f t="shared" si="0"/>
        <v>28</v>
      </c>
      <c r="B38" s="6" t="s">
        <v>387</v>
      </c>
      <c r="C38" s="31" t="s">
        <v>145</v>
      </c>
      <c r="D38" s="12" t="s">
        <v>223</v>
      </c>
      <c r="E38" s="12" t="s">
        <v>224</v>
      </c>
      <c r="F38" s="12" t="s">
        <v>225</v>
      </c>
      <c r="G38" s="12" t="s">
        <v>230</v>
      </c>
      <c r="H38" s="19">
        <v>44435</v>
      </c>
      <c r="I38" s="19">
        <v>44742</v>
      </c>
      <c r="J38" s="15" t="s">
        <v>196</v>
      </c>
      <c r="K38" s="67"/>
      <c r="L38" s="67"/>
      <c r="M38" s="14"/>
      <c r="N38" s="13"/>
      <c r="O38" s="36"/>
    </row>
    <row r="39" spans="1:15" ht="27.75" customHeight="1" thickBot="1" x14ac:dyDescent="0.25">
      <c r="A39" s="8">
        <f t="shared" si="0"/>
        <v>29</v>
      </c>
      <c r="B39" s="6" t="s">
        <v>388</v>
      </c>
      <c r="C39" s="31" t="s">
        <v>145</v>
      </c>
      <c r="D39" s="12" t="s">
        <v>226</v>
      </c>
      <c r="E39" s="12" t="s">
        <v>227</v>
      </c>
      <c r="F39" s="12" t="s">
        <v>228</v>
      </c>
      <c r="G39" s="12" t="s">
        <v>231</v>
      </c>
      <c r="H39" s="19">
        <v>44435</v>
      </c>
      <c r="I39" s="19">
        <v>44926</v>
      </c>
      <c r="J39" s="15" t="s">
        <v>197</v>
      </c>
      <c r="K39" s="67"/>
      <c r="L39" s="67"/>
      <c r="M39" s="14"/>
      <c r="N39" s="13"/>
      <c r="O39" s="36"/>
    </row>
    <row r="40" spans="1:15" ht="44.25" customHeight="1" thickBot="1" x14ac:dyDescent="0.25">
      <c r="A40" s="8">
        <f t="shared" si="0"/>
        <v>30</v>
      </c>
      <c r="B40" s="6" t="s">
        <v>389</v>
      </c>
      <c r="C40" s="31" t="s">
        <v>145</v>
      </c>
      <c r="D40" s="12" t="s">
        <v>229</v>
      </c>
      <c r="E40" s="12" t="s">
        <v>227</v>
      </c>
      <c r="F40" s="12" t="s">
        <v>228</v>
      </c>
      <c r="G40" s="12" t="s">
        <v>232</v>
      </c>
      <c r="H40" s="19">
        <v>44435</v>
      </c>
      <c r="I40" s="19">
        <v>44926</v>
      </c>
      <c r="J40" s="15" t="s">
        <v>197</v>
      </c>
      <c r="K40" s="67"/>
      <c r="L40" s="67"/>
      <c r="M40" s="14"/>
      <c r="N40" s="13"/>
      <c r="O40" s="36"/>
    </row>
    <row r="41" spans="1:15" ht="48.75" customHeight="1" thickBot="1" x14ac:dyDescent="0.25">
      <c r="A41" s="8">
        <f t="shared" si="0"/>
        <v>31</v>
      </c>
      <c r="B41" s="6" t="s">
        <v>390</v>
      </c>
      <c r="C41" s="31" t="s">
        <v>145</v>
      </c>
      <c r="D41" s="12" t="s">
        <v>233</v>
      </c>
      <c r="E41" s="12" t="s">
        <v>234</v>
      </c>
      <c r="F41" s="12" t="s">
        <v>235</v>
      </c>
      <c r="G41" s="12" t="s">
        <v>245</v>
      </c>
      <c r="H41" s="19">
        <v>44435</v>
      </c>
      <c r="I41" s="19">
        <v>44742</v>
      </c>
      <c r="J41" s="15" t="s">
        <v>197</v>
      </c>
      <c r="K41" s="67"/>
      <c r="L41" s="67"/>
      <c r="M41" s="14"/>
      <c r="N41" s="13"/>
      <c r="O41" s="36"/>
    </row>
    <row r="42" spans="1:15" ht="47.25" customHeight="1" thickBot="1" x14ac:dyDescent="0.25">
      <c r="A42" s="8">
        <f t="shared" si="0"/>
        <v>32</v>
      </c>
      <c r="B42" s="6" t="s">
        <v>391</v>
      </c>
      <c r="C42" s="31" t="s">
        <v>145</v>
      </c>
      <c r="D42" s="12" t="s">
        <v>236</v>
      </c>
      <c r="E42" s="12" t="s">
        <v>237</v>
      </c>
      <c r="F42" s="12" t="s">
        <v>238</v>
      </c>
      <c r="G42" s="12" t="s">
        <v>248</v>
      </c>
      <c r="H42" s="19">
        <v>44435</v>
      </c>
      <c r="I42" s="19">
        <v>44926</v>
      </c>
      <c r="J42" s="15" t="s">
        <v>197</v>
      </c>
      <c r="K42" s="67"/>
      <c r="L42" s="67"/>
      <c r="M42" s="14"/>
      <c r="N42" s="13"/>
      <c r="O42" s="36"/>
    </row>
    <row r="43" spans="1:15" ht="50.25" customHeight="1" thickBot="1" x14ac:dyDescent="0.25">
      <c r="A43" s="8">
        <f t="shared" si="0"/>
        <v>33</v>
      </c>
      <c r="B43" s="6" t="s">
        <v>392</v>
      </c>
      <c r="C43" s="31" t="s">
        <v>145</v>
      </c>
      <c r="D43" s="12" t="s">
        <v>239</v>
      </c>
      <c r="E43" s="12" t="s">
        <v>240</v>
      </c>
      <c r="F43" s="12" t="s">
        <v>241</v>
      </c>
      <c r="G43" s="12" t="s">
        <v>247</v>
      </c>
      <c r="H43" s="19">
        <v>44435</v>
      </c>
      <c r="I43" s="19">
        <v>44926</v>
      </c>
      <c r="J43" s="15" t="s">
        <v>197</v>
      </c>
      <c r="K43" s="67"/>
      <c r="L43" s="67"/>
      <c r="M43" s="14"/>
      <c r="N43" s="13"/>
      <c r="O43" s="36"/>
    </row>
    <row r="44" spans="1:15" ht="42" customHeight="1" thickBot="1" x14ac:dyDescent="0.25">
      <c r="A44" s="8">
        <f t="shared" si="0"/>
        <v>34</v>
      </c>
      <c r="B44" s="6" t="s">
        <v>393</v>
      </c>
      <c r="C44" s="31" t="s">
        <v>145</v>
      </c>
      <c r="D44" s="12" t="s">
        <v>242</v>
      </c>
      <c r="E44" s="12" t="s">
        <v>224</v>
      </c>
      <c r="F44" s="12" t="s">
        <v>243</v>
      </c>
      <c r="G44" s="12" t="s">
        <v>246</v>
      </c>
      <c r="H44" s="19">
        <v>44435</v>
      </c>
      <c r="I44" s="19">
        <v>44926</v>
      </c>
      <c r="J44" s="15" t="s">
        <v>197</v>
      </c>
      <c r="K44" s="67"/>
      <c r="L44" s="67"/>
      <c r="M44" s="14"/>
      <c r="N44" s="13"/>
      <c r="O44" s="36"/>
    </row>
    <row r="45" spans="1:15" ht="38.25" customHeight="1" thickBot="1" x14ac:dyDescent="0.25">
      <c r="A45" s="8">
        <f t="shared" si="0"/>
        <v>35</v>
      </c>
      <c r="B45" s="6" t="s">
        <v>394</v>
      </c>
      <c r="C45" s="31" t="s">
        <v>145</v>
      </c>
      <c r="D45" s="12" t="s">
        <v>249</v>
      </c>
      <c r="E45" s="12" t="s">
        <v>250</v>
      </c>
      <c r="F45" s="12" t="s">
        <v>244</v>
      </c>
      <c r="G45" s="12" t="s">
        <v>272</v>
      </c>
      <c r="H45" s="19">
        <v>44435</v>
      </c>
      <c r="I45" s="19">
        <v>44799</v>
      </c>
      <c r="J45" s="15" t="s">
        <v>197</v>
      </c>
      <c r="K45" s="67"/>
      <c r="L45" s="67"/>
      <c r="M45" s="14"/>
      <c r="N45" s="13"/>
      <c r="O45" s="36"/>
    </row>
    <row r="46" spans="1:15" ht="33" customHeight="1" thickBot="1" x14ac:dyDescent="0.25">
      <c r="A46" s="8">
        <f t="shared" si="0"/>
        <v>36</v>
      </c>
      <c r="B46" s="6" t="s">
        <v>395</v>
      </c>
      <c r="C46" s="31" t="s">
        <v>145</v>
      </c>
      <c r="D46" s="12" t="s">
        <v>251</v>
      </c>
      <c r="E46" s="12" t="s">
        <v>252</v>
      </c>
      <c r="F46" s="12" t="s">
        <v>253</v>
      </c>
      <c r="G46" s="12" t="s">
        <v>266</v>
      </c>
      <c r="H46" s="19">
        <v>44435</v>
      </c>
      <c r="I46" s="19">
        <v>44926</v>
      </c>
      <c r="J46" s="15" t="s">
        <v>198</v>
      </c>
      <c r="K46" s="67"/>
      <c r="L46" s="67"/>
      <c r="M46" s="14"/>
      <c r="N46" s="13"/>
      <c r="O46" s="36"/>
    </row>
    <row r="47" spans="1:15" ht="30.75" customHeight="1" thickBot="1" x14ac:dyDescent="0.25">
      <c r="A47" s="8">
        <f t="shared" si="0"/>
        <v>37</v>
      </c>
      <c r="B47" s="6" t="s">
        <v>396</v>
      </c>
      <c r="C47" s="31" t="s">
        <v>145</v>
      </c>
      <c r="D47" s="12" t="s">
        <v>254</v>
      </c>
      <c r="E47" s="12" t="s">
        <v>255</v>
      </c>
      <c r="F47" s="12" t="s">
        <v>256</v>
      </c>
      <c r="G47" s="12" t="s">
        <v>267</v>
      </c>
      <c r="H47" s="19">
        <v>44435</v>
      </c>
      <c r="I47" s="19">
        <v>44742</v>
      </c>
      <c r="J47" s="15" t="s">
        <v>199</v>
      </c>
      <c r="K47" s="67"/>
      <c r="L47" s="67"/>
      <c r="M47" s="14"/>
      <c r="N47" s="13"/>
      <c r="O47" s="36"/>
    </row>
    <row r="48" spans="1:15" ht="32.25" customHeight="1" thickBot="1" x14ac:dyDescent="0.25">
      <c r="A48" s="8">
        <f t="shared" si="0"/>
        <v>38</v>
      </c>
      <c r="B48" s="6" t="s">
        <v>397</v>
      </c>
      <c r="C48" s="31" t="s">
        <v>145</v>
      </c>
      <c r="D48" s="12" t="s">
        <v>257</v>
      </c>
      <c r="E48" s="12" t="s">
        <v>258</v>
      </c>
      <c r="F48" s="12" t="s">
        <v>259</v>
      </c>
      <c r="G48" s="12" t="s">
        <v>268</v>
      </c>
      <c r="H48" s="19">
        <v>44435</v>
      </c>
      <c r="I48" s="19">
        <v>44799</v>
      </c>
      <c r="J48" s="15" t="s">
        <v>200</v>
      </c>
      <c r="K48" s="67"/>
      <c r="L48" s="67"/>
      <c r="M48" s="14"/>
      <c r="N48" s="13"/>
      <c r="O48" s="36"/>
    </row>
    <row r="49" spans="1:15" ht="100.5" customHeight="1" thickBot="1" x14ac:dyDescent="0.25">
      <c r="A49" s="8">
        <f t="shared" si="0"/>
        <v>39</v>
      </c>
      <c r="B49" s="6" t="s">
        <v>398</v>
      </c>
      <c r="C49" s="35" t="s">
        <v>145</v>
      </c>
      <c r="D49" s="20" t="s">
        <v>472</v>
      </c>
      <c r="E49" s="20" t="s">
        <v>260</v>
      </c>
      <c r="F49" s="20" t="s">
        <v>261</v>
      </c>
      <c r="G49" s="20" t="s">
        <v>269</v>
      </c>
      <c r="H49" s="37">
        <v>44435</v>
      </c>
      <c r="I49" s="37">
        <v>44530</v>
      </c>
      <c r="J49" s="35" t="s">
        <v>201</v>
      </c>
      <c r="K49" s="88"/>
      <c r="L49" s="88"/>
      <c r="M49" s="40"/>
      <c r="N49" s="13"/>
      <c r="O49" s="13"/>
    </row>
    <row r="50" spans="1:15" ht="27.75" customHeight="1" thickBot="1" x14ac:dyDescent="0.25">
      <c r="A50" s="8">
        <f t="shared" si="0"/>
        <v>40</v>
      </c>
      <c r="B50" s="6" t="s">
        <v>399</v>
      </c>
      <c r="C50" s="35" t="s">
        <v>145</v>
      </c>
      <c r="D50" s="20" t="s">
        <v>473</v>
      </c>
      <c r="E50" s="20" t="s">
        <v>262</v>
      </c>
      <c r="F50" s="20" t="s">
        <v>263</v>
      </c>
      <c r="G50" s="20" t="s">
        <v>270</v>
      </c>
      <c r="H50" s="37">
        <v>44435</v>
      </c>
      <c r="I50" s="37">
        <v>44799</v>
      </c>
      <c r="J50" s="35" t="s">
        <v>197</v>
      </c>
      <c r="K50" s="88"/>
      <c r="L50" s="88"/>
      <c r="M50" s="40"/>
      <c r="N50" s="13"/>
      <c r="O50" s="13"/>
    </row>
    <row r="51" spans="1:15" ht="25.5" customHeight="1" thickBot="1" x14ac:dyDescent="0.25">
      <c r="A51" s="8">
        <f t="shared" si="0"/>
        <v>41</v>
      </c>
      <c r="B51" s="6" t="s">
        <v>400</v>
      </c>
      <c r="C51" s="35" t="s">
        <v>145</v>
      </c>
      <c r="D51" s="20" t="s">
        <v>474</v>
      </c>
      <c r="E51" s="20" t="s">
        <v>264</v>
      </c>
      <c r="F51" s="20" t="s">
        <v>265</v>
      </c>
      <c r="G51" s="20" t="s">
        <v>271</v>
      </c>
      <c r="H51" s="37">
        <v>44435</v>
      </c>
      <c r="I51" s="37">
        <v>44799</v>
      </c>
      <c r="J51" s="35" t="s">
        <v>202</v>
      </c>
      <c r="K51" s="88"/>
      <c r="L51" s="88"/>
      <c r="M51" s="40"/>
      <c r="N51" s="13"/>
      <c r="O51" s="13"/>
    </row>
    <row r="52" spans="1:15" ht="21" customHeight="1" thickBot="1" x14ac:dyDescent="0.25">
      <c r="A52" s="8">
        <f t="shared" si="0"/>
        <v>42</v>
      </c>
      <c r="B52" s="6" t="s">
        <v>401</v>
      </c>
      <c r="C52" s="35" t="s">
        <v>145</v>
      </c>
      <c r="D52" s="20" t="s">
        <v>475</v>
      </c>
      <c r="E52" s="20" t="s">
        <v>273</v>
      </c>
      <c r="F52" s="20" t="s">
        <v>274</v>
      </c>
      <c r="G52" s="20" t="s">
        <v>290</v>
      </c>
      <c r="H52" s="37">
        <v>44435</v>
      </c>
      <c r="I52" s="37">
        <v>44799</v>
      </c>
      <c r="J52" s="35" t="s">
        <v>203</v>
      </c>
      <c r="K52" s="88"/>
      <c r="L52" s="88"/>
      <c r="M52" s="40"/>
      <c r="N52" s="13"/>
      <c r="O52" s="13"/>
    </row>
    <row r="53" spans="1:15" ht="21" customHeight="1" thickBot="1" x14ac:dyDescent="0.25">
      <c r="A53" s="8">
        <f t="shared" si="0"/>
        <v>43</v>
      </c>
      <c r="B53" s="6" t="s">
        <v>402</v>
      </c>
      <c r="C53" s="35" t="s">
        <v>145</v>
      </c>
      <c r="D53" s="20" t="s">
        <v>476</v>
      </c>
      <c r="E53" s="20" t="s">
        <v>275</v>
      </c>
      <c r="F53" s="20" t="s">
        <v>276</v>
      </c>
      <c r="G53" s="20" t="s">
        <v>291</v>
      </c>
      <c r="H53" s="37">
        <v>44435</v>
      </c>
      <c r="I53" s="37">
        <v>44866</v>
      </c>
      <c r="J53" s="35" t="s">
        <v>204</v>
      </c>
      <c r="K53" s="88"/>
      <c r="L53" s="88"/>
      <c r="M53" s="40"/>
      <c r="N53" s="13"/>
      <c r="O53" s="13"/>
    </row>
    <row r="54" spans="1:15" ht="21" customHeight="1" thickBot="1" x14ac:dyDescent="0.25">
      <c r="A54" s="8">
        <f t="shared" si="0"/>
        <v>44</v>
      </c>
      <c r="B54" s="6" t="s">
        <v>403</v>
      </c>
      <c r="C54" s="35" t="s">
        <v>145</v>
      </c>
      <c r="D54" s="20" t="s">
        <v>477</v>
      </c>
      <c r="E54" s="20" t="s">
        <v>277</v>
      </c>
      <c r="F54" s="20" t="s">
        <v>278</v>
      </c>
      <c r="G54" s="20" t="s">
        <v>292</v>
      </c>
      <c r="H54" s="37">
        <v>44435</v>
      </c>
      <c r="I54" s="37">
        <v>44799</v>
      </c>
      <c r="J54" s="35" t="s">
        <v>197</v>
      </c>
      <c r="K54" s="88"/>
      <c r="L54" s="88"/>
      <c r="M54" s="40"/>
      <c r="N54" s="13"/>
      <c r="O54" s="13"/>
    </row>
    <row r="55" spans="1:15" ht="21" customHeight="1" thickBot="1" x14ac:dyDescent="0.25">
      <c r="A55" s="8">
        <f t="shared" si="0"/>
        <v>45</v>
      </c>
      <c r="B55" s="6" t="s">
        <v>404</v>
      </c>
      <c r="C55" s="35" t="s">
        <v>145</v>
      </c>
      <c r="D55" s="20" t="s">
        <v>478</v>
      </c>
      <c r="E55" s="20" t="s">
        <v>279</v>
      </c>
      <c r="F55" s="20" t="s">
        <v>280</v>
      </c>
      <c r="G55" s="20" t="s">
        <v>293</v>
      </c>
      <c r="H55" s="37">
        <v>44435</v>
      </c>
      <c r="I55" s="37">
        <v>44799</v>
      </c>
      <c r="J55" s="35" t="s">
        <v>197</v>
      </c>
      <c r="K55" s="88"/>
      <c r="L55" s="88"/>
      <c r="M55" s="40"/>
      <c r="N55" s="13"/>
      <c r="O55" s="13"/>
    </row>
    <row r="56" spans="1:15" ht="57" customHeight="1" thickBot="1" x14ac:dyDescent="0.25">
      <c r="A56" s="8">
        <f t="shared" si="0"/>
        <v>46</v>
      </c>
      <c r="B56" s="6" t="s">
        <v>405</v>
      </c>
      <c r="C56" s="35" t="s">
        <v>145</v>
      </c>
      <c r="D56" s="20" t="s">
        <v>479</v>
      </c>
      <c r="E56" s="20" t="s">
        <v>281</v>
      </c>
      <c r="F56" s="20" t="s">
        <v>282</v>
      </c>
      <c r="G56" s="20" t="s">
        <v>294</v>
      </c>
      <c r="H56" s="37">
        <v>44435</v>
      </c>
      <c r="I56" s="37">
        <v>44561</v>
      </c>
      <c r="J56" s="35" t="s">
        <v>205</v>
      </c>
      <c r="K56" s="88"/>
      <c r="L56" s="88"/>
      <c r="M56" s="40"/>
      <c r="N56" s="13"/>
      <c r="O56" s="13"/>
    </row>
    <row r="57" spans="1:15" ht="27" customHeight="1" thickBot="1" x14ac:dyDescent="0.25">
      <c r="A57" s="8">
        <f t="shared" si="0"/>
        <v>47</v>
      </c>
      <c r="B57" s="6" t="s">
        <v>406</v>
      </c>
      <c r="C57" s="31" t="s">
        <v>145</v>
      </c>
      <c r="D57" s="12" t="s">
        <v>283</v>
      </c>
      <c r="E57" s="12" t="s">
        <v>284</v>
      </c>
      <c r="F57" s="12" t="s">
        <v>285</v>
      </c>
      <c r="G57" s="12" t="s">
        <v>289</v>
      </c>
      <c r="H57" s="19">
        <v>44435</v>
      </c>
      <c r="I57" s="19">
        <v>44799</v>
      </c>
      <c r="J57" s="15" t="s">
        <v>197</v>
      </c>
      <c r="K57" s="67"/>
      <c r="L57" s="67"/>
      <c r="M57" s="14"/>
      <c r="N57" s="13"/>
      <c r="O57" s="36"/>
    </row>
    <row r="58" spans="1:15" ht="36" customHeight="1" thickBot="1" x14ac:dyDescent="0.25">
      <c r="A58" s="8">
        <f t="shared" si="0"/>
        <v>48</v>
      </c>
      <c r="B58" s="6" t="s">
        <v>407</v>
      </c>
      <c r="C58" s="31" t="s">
        <v>145</v>
      </c>
      <c r="D58" s="12" t="s">
        <v>286</v>
      </c>
      <c r="E58" s="12" t="s">
        <v>287</v>
      </c>
      <c r="F58" s="12" t="s">
        <v>288</v>
      </c>
      <c r="G58" s="12" t="s">
        <v>295</v>
      </c>
      <c r="H58" s="19">
        <v>44435</v>
      </c>
      <c r="I58" s="19">
        <v>44799</v>
      </c>
      <c r="J58" s="15" t="s">
        <v>206</v>
      </c>
      <c r="K58" s="67"/>
      <c r="L58" s="67"/>
      <c r="M58" s="14"/>
      <c r="N58" s="13"/>
      <c r="O58" s="36"/>
    </row>
    <row r="59" spans="1:15" ht="36" customHeight="1" thickBot="1" x14ac:dyDescent="0.25">
      <c r="A59" s="8">
        <f t="shared" si="0"/>
        <v>49</v>
      </c>
      <c r="B59" s="6" t="s">
        <v>408</v>
      </c>
      <c r="C59" s="31" t="s">
        <v>145</v>
      </c>
      <c r="D59" s="12" t="s">
        <v>296</v>
      </c>
      <c r="E59" s="12" t="s">
        <v>297</v>
      </c>
      <c r="F59" s="12" t="s">
        <v>298</v>
      </c>
      <c r="G59" s="12" t="s">
        <v>327</v>
      </c>
      <c r="H59" s="19">
        <v>44435</v>
      </c>
      <c r="I59" s="19">
        <v>44799</v>
      </c>
      <c r="J59" s="15" t="s">
        <v>197</v>
      </c>
      <c r="K59" s="67"/>
      <c r="L59" s="67"/>
      <c r="M59" s="14"/>
      <c r="N59" s="13"/>
      <c r="O59" s="36"/>
    </row>
    <row r="60" spans="1:15" ht="36" customHeight="1" thickBot="1" x14ac:dyDescent="0.25">
      <c r="A60" s="8">
        <f t="shared" si="0"/>
        <v>50</v>
      </c>
      <c r="B60" s="6" t="s">
        <v>409</v>
      </c>
      <c r="C60" s="31" t="s">
        <v>145</v>
      </c>
      <c r="D60" s="12" t="s">
        <v>299</v>
      </c>
      <c r="E60" s="12" t="s">
        <v>300</v>
      </c>
      <c r="F60" s="12" t="s">
        <v>301</v>
      </c>
      <c r="G60" s="12" t="s">
        <v>302</v>
      </c>
      <c r="H60" s="19">
        <v>44435</v>
      </c>
      <c r="I60" s="19">
        <v>44799</v>
      </c>
      <c r="J60" s="15" t="s">
        <v>197</v>
      </c>
      <c r="K60" s="67"/>
      <c r="L60" s="67"/>
      <c r="M60" s="14"/>
      <c r="N60" s="13"/>
      <c r="O60" s="36"/>
    </row>
    <row r="61" spans="1:15" ht="36" customHeight="1" thickBot="1" x14ac:dyDescent="0.25">
      <c r="A61" s="8">
        <f t="shared" si="0"/>
        <v>51</v>
      </c>
      <c r="B61" s="6" t="s">
        <v>410</v>
      </c>
      <c r="C61" s="31" t="s">
        <v>145</v>
      </c>
      <c r="D61" s="12" t="s">
        <v>303</v>
      </c>
      <c r="E61" s="12" t="s">
        <v>304</v>
      </c>
      <c r="F61" s="12" t="s">
        <v>305</v>
      </c>
      <c r="G61" s="12" t="s">
        <v>328</v>
      </c>
      <c r="H61" s="19">
        <v>44435</v>
      </c>
      <c r="I61" s="19">
        <v>44799</v>
      </c>
      <c r="J61" s="15" t="s">
        <v>207</v>
      </c>
      <c r="K61" s="67"/>
      <c r="L61" s="67"/>
      <c r="M61" s="14"/>
      <c r="N61" s="13"/>
      <c r="O61" s="36"/>
    </row>
    <row r="62" spans="1:15" ht="36" customHeight="1" thickBot="1" x14ac:dyDescent="0.25">
      <c r="A62" s="8">
        <f t="shared" si="0"/>
        <v>52</v>
      </c>
      <c r="B62" s="6" t="s">
        <v>411</v>
      </c>
      <c r="C62" s="31" t="s">
        <v>145</v>
      </c>
      <c r="D62" s="12" t="s">
        <v>306</v>
      </c>
      <c r="E62" s="12" t="s">
        <v>307</v>
      </c>
      <c r="F62" s="12" t="s">
        <v>308</v>
      </c>
      <c r="G62" s="12" t="s">
        <v>329</v>
      </c>
      <c r="H62" s="19">
        <v>44435</v>
      </c>
      <c r="I62" s="19">
        <v>44799</v>
      </c>
      <c r="J62" s="15" t="s">
        <v>197</v>
      </c>
      <c r="K62" s="67"/>
      <c r="L62" s="67"/>
      <c r="M62" s="14"/>
      <c r="N62" s="13"/>
      <c r="O62" s="36"/>
    </row>
    <row r="63" spans="1:15" ht="36" customHeight="1" thickBot="1" x14ac:dyDescent="0.25">
      <c r="A63" s="8">
        <f t="shared" si="0"/>
        <v>53</v>
      </c>
      <c r="B63" s="6" t="s">
        <v>412</v>
      </c>
      <c r="C63" s="31" t="s">
        <v>145</v>
      </c>
      <c r="D63" s="12" t="s">
        <v>309</v>
      </c>
      <c r="E63" s="12" t="s">
        <v>310</v>
      </c>
      <c r="F63" s="12" t="s">
        <v>311</v>
      </c>
      <c r="G63" s="12" t="s">
        <v>330</v>
      </c>
      <c r="H63" s="19">
        <v>44435</v>
      </c>
      <c r="I63" s="19">
        <v>44799</v>
      </c>
      <c r="J63" s="15" t="s">
        <v>208</v>
      </c>
      <c r="K63" s="67"/>
      <c r="L63" s="67"/>
      <c r="M63" s="14"/>
      <c r="N63" s="13"/>
      <c r="O63" s="36"/>
    </row>
    <row r="64" spans="1:15" ht="36" customHeight="1" thickBot="1" x14ac:dyDescent="0.25">
      <c r="A64" s="8">
        <f t="shared" si="0"/>
        <v>54</v>
      </c>
      <c r="B64" s="6" t="s">
        <v>413</v>
      </c>
      <c r="C64" s="31" t="s">
        <v>145</v>
      </c>
      <c r="D64" s="12" t="s">
        <v>312</v>
      </c>
      <c r="E64" s="12" t="s">
        <v>313</v>
      </c>
      <c r="F64" s="12" t="s">
        <v>314</v>
      </c>
      <c r="G64" s="12" t="s">
        <v>331</v>
      </c>
      <c r="H64" s="19">
        <v>44502</v>
      </c>
      <c r="I64" s="19">
        <v>44866</v>
      </c>
      <c r="J64" s="15" t="s">
        <v>209</v>
      </c>
      <c r="K64" s="67"/>
      <c r="L64" s="67"/>
      <c r="M64" s="14"/>
      <c r="N64" s="13"/>
      <c r="O64" s="36"/>
    </row>
    <row r="65" spans="1:15" ht="36" customHeight="1" thickBot="1" x14ac:dyDescent="0.25">
      <c r="A65" s="8">
        <f t="shared" si="0"/>
        <v>55</v>
      </c>
      <c r="B65" s="6" t="s">
        <v>414</v>
      </c>
      <c r="C65" s="31" t="s">
        <v>145</v>
      </c>
      <c r="D65" s="12" t="s">
        <v>315</v>
      </c>
      <c r="E65" s="12" t="s">
        <v>316</v>
      </c>
      <c r="F65" s="12" t="s">
        <v>317</v>
      </c>
      <c r="G65" s="12" t="s">
        <v>332</v>
      </c>
      <c r="H65" s="19">
        <v>44435</v>
      </c>
      <c r="I65" s="19">
        <v>44742</v>
      </c>
      <c r="J65" s="15" t="s">
        <v>210</v>
      </c>
      <c r="K65" s="67"/>
      <c r="L65" s="67"/>
      <c r="M65" s="14"/>
      <c r="N65" s="13"/>
      <c r="O65" s="36"/>
    </row>
    <row r="66" spans="1:15" ht="36" customHeight="1" thickBot="1" x14ac:dyDescent="0.25">
      <c r="A66" s="8">
        <f t="shared" si="0"/>
        <v>56</v>
      </c>
      <c r="B66" s="6" t="s">
        <v>415</v>
      </c>
      <c r="C66" s="31" t="s">
        <v>145</v>
      </c>
      <c r="D66" s="12" t="s">
        <v>318</v>
      </c>
      <c r="E66" s="12" t="s">
        <v>319</v>
      </c>
      <c r="F66" s="12" t="s">
        <v>320</v>
      </c>
      <c r="G66" s="12" t="s">
        <v>333</v>
      </c>
      <c r="H66" s="19">
        <v>44435</v>
      </c>
      <c r="I66" s="19">
        <v>44799</v>
      </c>
      <c r="J66" s="15" t="s">
        <v>211</v>
      </c>
      <c r="K66" s="67"/>
      <c r="L66" s="67"/>
      <c r="M66" s="14"/>
      <c r="N66" s="13"/>
      <c r="O66" s="36"/>
    </row>
    <row r="67" spans="1:15" ht="27.75" customHeight="1" thickBot="1" x14ac:dyDescent="0.25">
      <c r="A67" s="8">
        <f t="shared" si="0"/>
        <v>57</v>
      </c>
      <c r="B67" s="6" t="s">
        <v>416</v>
      </c>
      <c r="C67" s="31" t="s">
        <v>145</v>
      </c>
      <c r="D67" s="12" t="s">
        <v>321</v>
      </c>
      <c r="E67" s="12" t="s">
        <v>322</v>
      </c>
      <c r="F67" s="12" t="s">
        <v>323</v>
      </c>
      <c r="G67" s="12" t="s">
        <v>335</v>
      </c>
      <c r="H67" s="19">
        <v>44435</v>
      </c>
      <c r="I67" s="19">
        <v>44799</v>
      </c>
      <c r="J67" s="15" t="s">
        <v>212</v>
      </c>
      <c r="K67" s="67"/>
      <c r="L67" s="67"/>
      <c r="M67" s="14"/>
      <c r="N67" s="13"/>
      <c r="O67" s="36"/>
    </row>
    <row r="68" spans="1:15" ht="27.75" customHeight="1" thickBot="1" x14ac:dyDescent="0.25">
      <c r="A68" s="8">
        <f t="shared" si="0"/>
        <v>58</v>
      </c>
      <c r="B68" s="6" t="s">
        <v>417</v>
      </c>
      <c r="C68" s="31" t="s">
        <v>145</v>
      </c>
      <c r="D68" s="12" t="s">
        <v>324</v>
      </c>
      <c r="E68" s="12" t="s">
        <v>325</v>
      </c>
      <c r="F68" s="12" t="s">
        <v>326</v>
      </c>
      <c r="G68" s="12" t="s">
        <v>334</v>
      </c>
      <c r="H68" s="19">
        <v>44435</v>
      </c>
      <c r="I68" s="19">
        <v>44799</v>
      </c>
      <c r="J68" s="15" t="s">
        <v>213</v>
      </c>
      <c r="K68" s="67"/>
      <c r="L68" s="67"/>
      <c r="M68" s="14"/>
      <c r="N68" s="13"/>
      <c r="O68" s="36"/>
    </row>
    <row r="69" spans="1:15" ht="27.75" customHeight="1" thickBot="1" x14ac:dyDescent="0.25">
      <c r="A69" s="8">
        <f t="shared" si="0"/>
        <v>59</v>
      </c>
      <c r="B69" s="6" t="s">
        <v>418</v>
      </c>
      <c r="C69" s="31" t="s">
        <v>145</v>
      </c>
      <c r="D69" s="12" t="s">
        <v>336</v>
      </c>
      <c r="E69" s="12" t="s">
        <v>337</v>
      </c>
      <c r="F69" s="12" t="s">
        <v>338</v>
      </c>
      <c r="G69" s="12" t="s">
        <v>366</v>
      </c>
      <c r="H69" s="19">
        <v>44435</v>
      </c>
      <c r="I69" s="19">
        <v>44799</v>
      </c>
      <c r="J69" s="15" t="s">
        <v>214</v>
      </c>
      <c r="K69" s="67"/>
      <c r="L69" s="67"/>
      <c r="M69" s="14"/>
      <c r="N69" s="13"/>
      <c r="O69" s="36"/>
    </row>
    <row r="70" spans="1:15" ht="27.75" customHeight="1" thickBot="1" x14ac:dyDescent="0.25">
      <c r="A70" s="8">
        <f t="shared" si="0"/>
        <v>60</v>
      </c>
      <c r="B70" s="6" t="s">
        <v>419</v>
      </c>
      <c r="C70" s="31" t="s">
        <v>145</v>
      </c>
      <c r="D70" s="12" t="s">
        <v>339</v>
      </c>
      <c r="E70" s="12" t="s">
        <v>340</v>
      </c>
      <c r="F70" s="12" t="s">
        <v>341</v>
      </c>
      <c r="G70" s="12" t="s">
        <v>334</v>
      </c>
      <c r="H70" s="19">
        <v>44435</v>
      </c>
      <c r="I70" s="19">
        <v>44799</v>
      </c>
      <c r="J70" s="15" t="s">
        <v>213</v>
      </c>
      <c r="K70" s="67"/>
      <c r="L70" s="67"/>
      <c r="M70" s="14"/>
      <c r="N70" s="13"/>
      <c r="O70" s="36"/>
    </row>
    <row r="71" spans="1:15" ht="27.75" customHeight="1" thickBot="1" x14ac:dyDescent="0.25">
      <c r="A71" s="8">
        <f t="shared" si="0"/>
        <v>61</v>
      </c>
      <c r="B71" s="6" t="s">
        <v>420</v>
      </c>
      <c r="C71" s="31" t="s">
        <v>145</v>
      </c>
      <c r="D71" s="12" t="s">
        <v>342</v>
      </c>
      <c r="E71" s="12" t="s">
        <v>343</v>
      </c>
      <c r="F71" s="12" t="s">
        <v>344</v>
      </c>
      <c r="G71" s="12" t="s">
        <v>367</v>
      </c>
      <c r="H71" s="19">
        <v>44435</v>
      </c>
      <c r="I71" s="19">
        <v>44799</v>
      </c>
      <c r="J71" s="15" t="s">
        <v>215</v>
      </c>
      <c r="K71" s="67"/>
      <c r="L71" s="67"/>
      <c r="M71" s="14"/>
      <c r="N71" s="13"/>
      <c r="O71" s="36"/>
    </row>
    <row r="72" spans="1:15" ht="27.75" customHeight="1" thickBot="1" x14ac:dyDescent="0.25">
      <c r="A72" s="8">
        <f t="shared" si="0"/>
        <v>62</v>
      </c>
      <c r="B72" s="6" t="s">
        <v>421</v>
      </c>
      <c r="C72" s="31" t="s">
        <v>145</v>
      </c>
      <c r="D72" s="12" t="s">
        <v>345</v>
      </c>
      <c r="E72" s="12" t="s">
        <v>346</v>
      </c>
      <c r="F72" s="12" t="s">
        <v>347</v>
      </c>
      <c r="G72" s="12" t="s">
        <v>368</v>
      </c>
      <c r="H72" s="19">
        <v>44471</v>
      </c>
      <c r="I72" s="19">
        <v>44866</v>
      </c>
      <c r="J72" s="15" t="s">
        <v>216</v>
      </c>
      <c r="K72" s="67"/>
      <c r="L72" s="67"/>
      <c r="M72" s="14"/>
      <c r="N72" s="13"/>
      <c r="O72" s="36"/>
    </row>
    <row r="73" spans="1:15" ht="27.75" customHeight="1" thickBot="1" x14ac:dyDescent="0.25">
      <c r="A73" s="8">
        <f t="shared" si="0"/>
        <v>63</v>
      </c>
      <c r="B73" s="6" t="s">
        <v>422</v>
      </c>
      <c r="C73" s="31" t="s">
        <v>145</v>
      </c>
      <c r="D73" s="12" t="s">
        <v>348</v>
      </c>
      <c r="E73" s="12" t="s">
        <v>349</v>
      </c>
      <c r="F73" s="12" t="s">
        <v>350</v>
      </c>
      <c r="G73" s="12" t="s">
        <v>369</v>
      </c>
      <c r="H73" s="19">
        <v>44435</v>
      </c>
      <c r="I73" s="19">
        <v>44742</v>
      </c>
      <c r="J73" s="15" t="s">
        <v>217</v>
      </c>
      <c r="K73" s="67"/>
      <c r="L73" s="67"/>
      <c r="M73" s="14"/>
      <c r="N73" s="13"/>
      <c r="O73" s="36"/>
    </row>
    <row r="74" spans="1:15" ht="27.75" customHeight="1" thickBot="1" x14ac:dyDescent="0.25">
      <c r="A74" s="8">
        <f t="shared" si="0"/>
        <v>64</v>
      </c>
      <c r="B74" s="6" t="s">
        <v>423</v>
      </c>
      <c r="C74" s="31" t="s">
        <v>145</v>
      </c>
      <c r="D74" s="12" t="s">
        <v>351</v>
      </c>
      <c r="E74" s="12" t="s">
        <v>352</v>
      </c>
      <c r="F74" s="12" t="s">
        <v>353</v>
      </c>
      <c r="G74" s="12" t="s">
        <v>370</v>
      </c>
      <c r="H74" s="19">
        <v>44435</v>
      </c>
      <c r="I74" s="19">
        <v>44799</v>
      </c>
      <c r="J74" s="15" t="s">
        <v>218</v>
      </c>
      <c r="K74" s="67"/>
      <c r="L74" s="67"/>
      <c r="M74" s="14"/>
      <c r="N74" s="13"/>
      <c r="O74" s="36"/>
    </row>
    <row r="75" spans="1:15" ht="27.75" customHeight="1" thickBot="1" x14ac:dyDescent="0.25">
      <c r="A75" s="8">
        <f t="shared" si="0"/>
        <v>65</v>
      </c>
      <c r="B75" s="6" t="s">
        <v>424</v>
      </c>
      <c r="C75" s="31" t="s">
        <v>145</v>
      </c>
      <c r="D75" s="12" t="s">
        <v>354</v>
      </c>
      <c r="E75" s="12" t="s">
        <v>355</v>
      </c>
      <c r="F75" s="12" t="s">
        <v>356</v>
      </c>
      <c r="G75" s="12" t="s">
        <v>371</v>
      </c>
      <c r="H75" s="19">
        <v>44435</v>
      </c>
      <c r="I75" s="19">
        <v>44650</v>
      </c>
      <c r="J75" s="15" t="s">
        <v>219</v>
      </c>
      <c r="K75" s="67"/>
      <c r="L75" s="67"/>
      <c r="M75" s="14"/>
      <c r="N75" s="13"/>
      <c r="O75" s="36"/>
    </row>
    <row r="76" spans="1:15" ht="28.5" customHeight="1" thickBot="1" x14ac:dyDescent="0.25">
      <c r="A76" s="8">
        <f t="shared" ref="A76:A89" si="1">+A75+1</f>
        <v>66</v>
      </c>
      <c r="B76" s="6" t="s">
        <v>425</v>
      </c>
      <c r="C76" s="31" t="s">
        <v>145</v>
      </c>
      <c r="D76" s="12" t="s">
        <v>357</v>
      </c>
      <c r="E76" s="12" t="s">
        <v>358</v>
      </c>
      <c r="F76" s="12" t="s">
        <v>359</v>
      </c>
      <c r="G76" s="12" t="s">
        <v>372</v>
      </c>
      <c r="H76" s="19">
        <v>44502</v>
      </c>
      <c r="I76" s="19">
        <v>44866</v>
      </c>
      <c r="J76" s="15" t="s">
        <v>220</v>
      </c>
      <c r="K76" s="67"/>
      <c r="L76" s="67"/>
      <c r="M76" s="14"/>
      <c r="N76" s="13"/>
      <c r="O76" s="36"/>
    </row>
    <row r="77" spans="1:15" ht="19.5" customHeight="1" thickBot="1" x14ac:dyDescent="0.25">
      <c r="A77" s="8">
        <f t="shared" si="1"/>
        <v>67</v>
      </c>
      <c r="B77" s="6" t="s">
        <v>426</v>
      </c>
      <c r="C77" s="31" t="s">
        <v>145</v>
      </c>
      <c r="D77" s="12" t="s">
        <v>360</v>
      </c>
      <c r="E77" s="12" t="s">
        <v>361</v>
      </c>
      <c r="F77" s="12" t="s">
        <v>362</v>
      </c>
      <c r="G77" s="12" t="s">
        <v>373</v>
      </c>
      <c r="H77" s="19">
        <v>44502</v>
      </c>
      <c r="I77" s="19">
        <v>44866</v>
      </c>
      <c r="J77" s="15" t="s">
        <v>221</v>
      </c>
      <c r="K77" s="67"/>
      <c r="L77" s="67"/>
      <c r="M77" s="14"/>
      <c r="N77" s="13"/>
      <c r="O77" s="36"/>
    </row>
    <row r="78" spans="1:15" ht="24.75" customHeight="1" thickBot="1" x14ac:dyDescent="0.25">
      <c r="A78" s="8">
        <f t="shared" si="1"/>
        <v>68</v>
      </c>
      <c r="B78" s="6" t="s">
        <v>427</v>
      </c>
      <c r="C78" s="31" t="s">
        <v>145</v>
      </c>
      <c r="D78" s="12" t="s">
        <v>363</v>
      </c>
      <c r="E78" s="12" t="s">
        <v>364</v>
      </c>
      <c r="F78" s="12" t="s">
        <v>365</v>
      </c>
      <c r="G78" s="12" t="s">
        <v>374</v>
      </c>
      <c r="H78" s="19">
        <v>44502</v>
      </c>
      <c r="I78" s="19">
        <v>44866</v>
      </c>
      <c r="J78" s="15" t="s">
        <v>222</v>
      </c>
      <c r="K78" s="67"/>
      <c r="L78" s="67"/>
      <c r="M78" s="14"/>
      <c r="N78" s="13"/>
      <c r="O78" s="36"/>
    </row>
    <row r="79" spans="1:15" ht="52.5" customHeight="1" thickBot="1" x14ac:dyDescent="0.25">
      <c r="A79" s="8">
        <f t="shared" si="1"/>
        <v>69</v>
      </c>
      <c r="B79" s="6" t="s">
        <v>428</v>
      </c>
      <c r="C79" s="31" t="s">
        <v>143</v>
      </c>
      <c r="D79" s="20" t="s">
        <v>131</v>
      </c>
      <c r="E79" s="20" t="s">
        <v>134</v>
      </c>
      <c r="F79" s="20" t="s">
        <v>137</v>
      </c>
      <c r="G79" s="20" t="s">
        <v>140</v>
      </c>
      <c r="H79" s="19">
        <v>44480</v>
      </c>
      <c r="I79" s="34">
        <v>44561</v>
      </c>
      <c r="J79" s="31" t="s">
        <v>130</v>
      </c>
      <c r="K79" s="67"/>
      <c r="L79" s="67"/>
      <c r="M79" s="14"/>
      <c r="N79" s="13"/>
      <c r="O79" s="36"/>
    </row>
    <row r="80" spans="1:15" ht="42" customHeight="1" thickBot="1" x14ac:dyDescent="0.25">
      <c r="A80" s="8">
        <f t="shared" si="1"/>
        <v>70</v>
      </c>
      <c r="B80" s="6" t="s">
        <v>429</v>
      </c>
      <c r="C80" s="31" t="s">
        <v>143</v>
      </c>
      <c r="D80" s="20" t="s">
        <v>132</v>
      </c>
      <c r="E80" s="20" t="s">
        <v>135</v>
      </c>
      <c r="F80" s="20" t="s">
        <v>138</v>
      </c>
      <c r="G80" s="20" t="s">
        <v>141</v>
      </c>
      <c r="H80" s="19">
        <v>44511</v>
      </c>
      <c r="I80" s="19">
        <v>44592</v>
      </c>
      <c r="J80" s="31" t="s">
        <v>130</v>
      </c>
      <c r="K80" s="67"/>
      <c r="L80" s="67"/>
      <c r="M80" s="14"/>
      <c r="N80" s="13"/>
      <c r="O80" s="33"/>
    </row>
    <row r="81" spans="1:15" ht="57.75" customHeight="1" thickBot="1" x14ac:dyDescent="0.25">
      <c r="A81" s="8">
        <f t="shared" si="1"/>
        <v>71</v>
      </c>
      <c r="B81" s="6" t="s">
        <v>430</v>
      </c>
      <c r="C81" s="31" t="s">
        <v>143</v>
      </c>
      <c r="D81" s="20" t="s">
        <v>133</v>
      </c>
      <c r="E81" s="20" t="s">
        <v>136</v>
      </c>
      <c r="F81" s="20" t="s">
        <v>139</v>
      </c>
      <c r="G81" s="20" t="s">
        <v>142</v>
      </c>
      <c r="H81" s="19">
        <v>44480</v>
      </c>
      <c r="I81" s="34">
        <v>44561</v>
      </c>
      <c r="J81" s="31" t="s">
        <v>130</v>
      </c>
      <c r="K81" s="67"/>
      <c r="L81" s="67"/>
      <c r="M81" s="14"/>
      <c r="N81" s="13"/>
      <c r="O81" s="36"/>
    </row>
    <row r="82" spans="1:15" ht="106.5" customHeight="1" thickBot="1" x14ac:dyDescent="0.25">
      <c r="A82" s="8">
        <f t="shared" si="1"/>
        <v>72</v>
      </c>
      <c r="B82" s="6" t="s">
        <v>463</v>
      </c>
      <c r="C82" s="35" t="s">
        <v>462</v>
      </c>
      <c r="D82" s="20" t="s">
        <v>464</v>
      </c>
      <c r="E82" s="20" t="s">
        <v>431</v>
      </c>
      <c r="F82" s="20" t="s">
        <v>439</v>
      </c>
      <c r="G82" s="20" t="s">
        <v>447</v>
      </c>
      <c r="H82" s="19">
        <v>44479</v>
      </c>
      <c r="I82" s="34">
        <v>44592</v>
      </c>
      <c r="J82" s="30" t="s">
        <v>455</v>
      </c>
      <c r="K82" s="67"/>
      <c r="L82" s="67"/>
      <c r="M82" s="14"/>
      <c r="N82" s="13"/>
      <c r="O82" s="36"/>
    </row>
    <row r="83" spans="1:15" ht="50.25" customHeight="1" thickBot="1" x14ac:dyDescent="0.25">
      <c r="A83" s="8">
        <f t="shared" si="1"/>
        <v>73</v>
      </c>
      <c r="B83" s="6" t="s">
        <v>463</v>
      </c>
      <c r="C83" s="35" t="s">
        <v>462</v>
      </c>
      <c r="D83" s="20" t="s">
        <v>465</v>
      </c>
      <c r="E83" s="20" t="s">
        <v>432</v>
      </c>
      <c r="F83" s="20" t="s">
        <v>440</v>
      </c>
      <c r="G83" s="20" t="s">
        <v>448</v>
      </c>
      <c r="H83" s="19">
        <v>44479</v>
      </c>
      <c r="I83" s="34">
        <v>44772</v>
      </c>
      <c r="J83" s="35" t="s">
        <v>455</v>
      </c>
      <c r="K83" s="67"/>
      <c r="L83" s="67"/>
      <c r="M83" s="14"/>
      <c r="N83" s="13"/>
      <c r="O83" s="36"/>
    </row>
    <row r="84" spans="1:15" ht="32.25" customHeight="1" thickBot="1" x14ac:dyDescent="0.25">
      <c r="A84" s="8">
        <f t="shared" si="1"/>
        <v>74</v>
      </c>
      <c r="B84" s="6" t="s">
        <v>463</v>
      </c>
      <c r="C84" s="35" t="s">
        <v>462</v>
      </c>
      <c r="D84" s="20" t="s">
        <v>466</v>
      </c>
      <c r="E84" s="20" t="s">
        <v>433</v>
      </c>
      <c r="F84" s="20" t="s">
        <v>441</v>
      </c>
      <c r="G84" s="20" t="s">
        <v>449</v>
      </c>
      <c r="H84" s="19">
        <v>44479</v>
      </c>
      <c r="I84" s="34">
        <v>44681</v>
      </c>
      <c r="J84" s="35" t="s">
        <v>455</v>
      </c>
      <c r="K84" s="67"/>
      <c r="L84" s="67"/>
      <c r="M84" s="14"/>
      <c r="N84" s="13"/>
      <c r="O84" s="36"/>
    </row>
    <row r="85" spans="1:15" ht="36.75" customHeight="1" thickBot="1" x14ac:dyDescent="0.25">
      <c r="A85" s="8">
        <f t="shared" si="1"/>
        <v>75</v>
      </c>
      <c r="B85" s="6" t="s">
        <v>463</v>
      </c>
      <c r="C85" s="35" t="s">
        <v>462</v>
      </c>
      <c r="D85" s="20" t="s">
        <v>467</v>
      </c>
      <c r="E85" s="20" t="s">
        <v>434</v>
      </c>
      <c r="F85" s="20" t="s">
        <v>442</v>
      </c>
      <c r="G85" s="20" t="s">
        <v>450</v>
      </c>
      <c r="H85" s="19">
        <v>44479</v>
      </c>
      <c r="I85" s="34">
        <v>44561</v>
      </c>
      <c r="J85" s="35" t="s">
        <v>455</v>
      </c>
      <c r="K85" s="67"/>
      <c r="L85" s="67"/>
      <c r="M85" s="14"/>
      <c r="N85" s="13"/>
      <c r="O85" s="36"/>
    </row>
    <row r="86" spans="1:15" ht="60.75" customHeight="1" thickBot="1" x14ac:dyDescent="0.25">
      <c r="A86" s="8">
        <f t="shared" si="1"/>
        <v>76</v>
      </c>
      <c r="B86" s="6" t="s">
        <v>463</v>
      </c>
      <c r="C86" s="35" t="s">
        <v>462</v>
      </c>
      <c r="D86" s="20" t="s">
        <v>468</v>
      </c>
      <c r="E86" s="20" t="s">
        <v>435</v>
      </c>
      <c r="F86" s="20" t="s">
        <v>443</v>
      </c>
      <c r="G86" s="20" t="s">
        <v>451</v>
      </c>
      <c r="H86" s="19">
        <v>44479</v>
      </c>
      <c r="I86" s="34">
        <v>44660</v>
      </c>
      <c r="J86" s="35" t="s">
        <v>455</v>
      </c>
      <c r="K86" s="67"/>
      <c r="L86" s="67"/>
      <c r="M86" s="14"/>
      <c r="N86" s="13"/>
      <c r="O86" s="36"/>
    </row>
    <row r="87" spans="1:15" ht="65.25" customHeight="1" thickBot="1" x14ac:dyDescent="0.25">
      <c r="A87" s="8">
        <f t="shared" si="1"/>
        <v>77</v>
      </c>
      <c r="B87" s="6" t="s">
        <v>463</v>
      </c>
      <c r="C87" s="35" t="s">
        <v>462</v>
      </c>
      <c r="D87" s="20" t="s">
        <v>469</v>
      </c>
      <c r="E87" s="20" t="s">
        <v>436</v>
      </c>
      <c r="F87" s="20" t="s">
        <v>444</v>
      </c>
      <c r="G87" s="20" t="s">
        <v>452</v>
      </c>
      <c r="H87" s="19">
        <v>44479</v>
      </c>
      <c r="I87" s="34">
        <v>44926</v>
      </c>
      <c r="J87" s="35" t="s">
        <v>455</v>
      </c>
      <c r="K87" s="67"/>
      <c r="L87" s="67"/>
      <c r="M87" s="14"/>
      <c r="N87" s="13"/>
      <c r="O87" s="36"/>
    </row>
    <row r="88" spans="1:15" ht="60.75" customHeight="1" thickBot="1" x14ac:dyDescent="0.25">
      <c r="A88" s="8">
        <f t="shared" si="1"/>
        <v>78</v>
      </c>
      <c r="B88" s="6" t="s">
        <v>463</v>
      </c>
      <c r="C88" s="35" t="s">
        <v>462</v>
      </c>
      <c r="D88" s="20" t="s">
        <v>470</v>
      </c>
      <c r="E88" s="20" t="s">
        <v>437</v>
      </c>
      <c r="F88" s="20" t="s">
        <v>445</v>
      </c>
      <c r="G88" s="20" t="s">
        <v>453</v>
      </c>
      <c r="H88" s="19">
        <v>44479</v>
      </c>
      <c r="I88" s="34">
        <v>44926</v>
      </c>
      <c r="J88" s="35" t="s">
        <v>455</v>
      </c>
      <c r="K88" s="67"/>
      <c r="L88" s="67"/>
      <c r="M88" s="14"/>
      <c r="N88" s="13"/>
      <c r="O88" s="36"/>
    </row>
    <row r="89" spans="1:15" ht="63" customHeight="1" thickBot="1" x14ac:dyDescent="0.25">
      <c r="A89" s="8">
        <f t="shared" si="1"/>
        <v>79</v>
      </c>
      <c r="B89" s="6" t="s">
        <v>463</v>
      </c>
      <c r="C89" s="35" t="s">
        <v>462</v>
      </c>
      <c r="D89" s="20" t="s">
        <v>471</v>
      </c>
      <c r="E89" s="20" t="s">
        <v>438</v>
      </c>
      <c r="F89" s="20" t="s">
        <v>446</v>
      </c>
      <c r="G89" s="20" t="s">
        <v>454</v>
      </c>
      <c r="H89" s="19">
        <v>44479</v>
      </c>
      <c r="I89" s="34">
        <v>44843</v>
      </c>
      <c r="J89" s="35" t="s">
        <v>455</v>
      </c>
      <c r="K89" s="67"/>
      <c r="L89" s="67"/>
      <c r="M89" s="14"/>
      <c r="N89" s="13"/>
      <c r="O89" s="33"/>
    </row>
    <row r="90" spans="1:15" ht="21" customHeight="1" thickBot="1" x14ac:dyDescent="0.25">
      <c r="A90" s="11"/>
      <c r="B90" s="6"/>
      <c r="C90" s="35"/>
      <c r="D90" s="20"/>
      <c r="E90" s="20"/>
      <c r="F90" s="20"/>
      <c r="G90" s="20"/>
      <c r="H90" s="19"/>
      <c r="I90" s="19"/>
      <c r="J90" s="35"/>
      <c r="K90" s="67"/>
      <c r="L90" s="67"/>
      <c r="M90" s="14"/>
      <c r="N90" s="13"/>
      <c r="O90" s="33"/>
    </row>
    <row r="91" spans="1:15" ht="21" customHeight="1" thickBot="1" x14ac:dyDescent="0.25">
      <c r="A91" s="11"/>
      <c r="B91" s="6"/>
      <c r="C91" s="35"/>
      <c r="D91" s="20"/>
      <c r="E91" s="20"/>
      <c r="F91" s="20"/>
      <c r="G91" s="20"/>
      <c r="H91" s="19"/>
      <c r="I91" s="19"/>
      <c r="J91" s="35"/>
      <c r="K91" s="67"/>
      <c r="L91" s="67"/>
      <c r="M91" s="14"/>
      <c r="N91" s="13"/>
      <c r="O91" s="33"/>
    </row>
    <row r="92" spans="1:15" ht="21" customHeight="1" thickBot="1" x14ac:dyDescent="0.25">
      <c r="A92" s="11"/>
      <c r="B92" s="6"/>
      <c r="C92" s="35"/>
      <c r="D92" s="20"/>
      <c r="E92" s="20"/>
      <c r="F92" s="20"/>
      <c r="G92" s="20"/>
      <c r="H92" s="19"/>
      <c r="I92" s="19"/>
      <c r="J92" s="35"/>
      <c r="K92" s="67"/>
      <c r="L92" s="67"/>
      <c r="M92" s="14"/>
      <c r="N92" s="13"/>
      <c r="O92" s="33"/>
    </row>
    <row r="93" spans="1:15" ht="21" customHeight="1" thickBot="1" x14ac:dyDescent="0.25">
      <c r="A93" s="11"/>
      <c r="B93" s="6"/>
      <c r="C93" s="35"/>
      <c r="D93" s="20"/>
      <c r="E93" s="20"/>
      <c r="F93" s="20"/>
      <c r="G93" s="20"/>
      <c r="H93" s="19"/>
      <c r="I93" s="19"/>
      <c r="J93" s="35"/>
      <c r="K93" s="67"/>
      <c r="L93" s="67"/>
      <c r="M93" s="14"/>
      <c r="N93" s="13"/>
      <c r="O93" s="33"/>
    </row>
    <row r="94" spans="1:15" ht="21" customHeight="1" thickBot="1" x14ac:dyDescent="0.25">
      <c r="A94" s="11"/>
      <c r="B94" s="6"/>
      <c r="C94" s="35"/>
      <c r="D94" s="20"/>
      <c r="E94" s="20"/>
      <c r="F94" s="20"/>
      <c r="G94" s="20"/>
      <c r="H94" s="19"/>
      <c r="I94" s="19"/>
      <c r="J94" s="35"/>
      <c r="K94" s="67"/>
      <c r="L94" s="67"/>
      <c r="M94" s="14"/>
      <c r="N94" s="13"/>
      <c r="O94" s="33"/>
    </row>
    <row r="95" spans="1:15" ht="21" customHeight="1" thickBot="1" x14ac:dyDescent="0.25">
      <c r="A95" s="11"/>
      <c r="B95" s="6"/>
      <c r="C95" s="35"/>
      <c r="D95" s="20"/>
      <c r="E95" s="20"/>
      <c r="F95" s="20"/>
      <c r="G95" s="20"/>
      <c r="H95" s="19"/>
      <c r="I95" s="19"/>
      <c r="J95" s="35"/>
      <c r="K95" s="67"/>
      <c r="L95" s="67"/>
      <c r="M95" s="14"/>
      <c r="N95" s="13"/>
      <c r="O95" s="33"/>
    </row>
    <row r="96" spans="1:15" ht="24.75" customHeight="1" thickBot="1" x14ac:dyDescent="0.25">
      <c r="A96" s="11"/>
      <c r="B96" s="6"/>
      <c r="C96" s="30"/>
      <c r="D96" s="20"/>
      <c r="E96" s="20"/>
      <c r="F96" s="20"/>
      <c r="G96" s="20"/>
      <c r="H96" s="19"/>
      <c r="I96" s="19"/>
      <c r="J96" s="30"/>
      <c r="K96" s="67"/>
      <c r="L96" s="67"/>
      <c r="M96" s="14"/>
      <c r="N96" s="13"/>
      <c r="O96" s="36"/>
    </row>
    <row r="97" spans="1:15" ht="33" customHeight="1" thickBot="1" x14ac:dyDescent="0.3">
      <c r="A97" s="82"/>
      <c r="B97" s="83"/>
      <c r="C97" s="83"/>
      <c r="D97" s="83"/>
      <c r="E97" s="83"/>
      <c r="F97" s="83"/>
      <c r="G97" s="83"/>
      <c r="H97" s="83"/>
      <c r="I97" s="83"/>
      <c r="J97" s="83"/>
      <c r="K97" s="83"/>
      <c r="L97" s="83"/>
      <c r="M97" s="83"/>
      <c r="N97" s="83"/>
      <c r="O97" s="84"/>
    </row>
    <row r="98" spans="1:15" ht="33" customHeight="1" thickBot="1" x14ac:dyDescent="0.3">
      <c r="A98" s="85" t="s">
        <v>37</v>
      </c>
      <c r="B98" s="85"/>
      <c r="C98" s="85"/>
      <c r="D98" s="85"/>
      <c r="E98" s="85"/>
      <c r="F98" s="85"/>
      <c r="G98" s="85"/>
      <c r="H98" s="85"/>
      <c r="I98" s="85"/>
      <c r="J98" s="85"/>
      <c r="K98" s="85"/>
      <c r="L98" s="85"/>
      <c r="M98" s="85"/>
      <c r="N98" s="85"/>
      <c r="O98" s="85"/>
    </row>
    <row r="99" spans="1:15" ht="33" customHeight="1" thickBot="1" x14ac:dyDescent="0.3">
      <c r="A99" s="85" t="s">
        <v>38</v>
      </c>
      <c r="B99" s="85"/>
      <c r="C99" s="85"/>
      <c r="D99" s="85"/>
      <c r="E99" s="85"/>
      <c r="F99" s="85"/>
      <c r="G99" s="85"/>
      <c r="H99" s="85"/>
      <c r="I99" s="85"/>
      <c r="J99" s="85"/>
      <c r="K99" s="85"/>
      <c r="L99" s="85"/>
      <c r="M99" s="85"/>
      <c r="N99" s="85"/>
      <c r="O99" s="85"/>
    </row>
    <row r="100" spans="1:15" ht="33" customHeight="1" thickBot="1" x14ac:dyDescent="0.3">
      <c r="A100" s="81" t="s">
        <v>39</v>
      </c>
      <c r="B100" s="81"/>
      <c r="C100" s="81"/>
      <c r="D100" s="81"/>
      <c r="E100" s="81"/>
      <c r="F100" s="81"/>
      <c r="G100" s="81"/>
      <c r="H100" s="81"/>
      <c r="I100" s="81"/>
      <c r="J100" s="81"/>
      <c r="K100" s="81"/>
      <c r="L100" s="81"/>
      <c r="M100" s="81"/>
      <c r="N100" s="81"/>
      <c r="O100" s="81"/>
    </row>
    <row r="101" spans="1:15" ht="33" customHeight="1" x14ac:dyDescent="0.25">
      <c r="F101" s="10"/>
    </row>
  </sheetData>
  <autoFilter ref="A9:O10"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121">
    <mergeCell ref="K53:L53"/>
    <mergeCell ref="K54:L54"/>
    <mergeCell ref="K55:L55"/>
    <mergeCell ref="K71:L71"/>
    <mergeCell ref="K66:L66"/>
    <mergeCell ref="K67:L67"/>
    <mergeCell ref="K68:L68"/>
    <mergeCell ref="K69:L69"/>
    <mergeCell ref="K70:L70"/>
    <mergeCell ref="K61:L61"/>
    <mergeCell ref="K62:L62"/>
    <mergeCell ref="K63:L63"/>
    <mergeCell ref="K64:L64"/>
    <mergeCell ref="K65:L65"/>
    <mergeCell ref="K82:L82"/>
    <mergeCell ref="K11:L11"/>
    <mergeCell ref="K12:L12"/>
    <mergeCell ref="K13:L13"/>
    <mergeCell ref="K17:L17"/>
    <mergeCell ref="K18:L18"/>
    <mergeCell ref="K15:L15"/>
    <mergeCell ref="K14:L14"/>
    <mergeCell ref="K46:L46"/>
    <mergeCell ref="K47:L47"/>
    <mergeCell ref="K48:L48"/>
    <mergeCell ref="K49:L49"/>
    <mergeCell ref="K50:L50"/>
    <mergeCell ref="K72:L72"/>
    <mergeCell ref="K73:L73"/>
    <mergeCell ref="K74:L74"/>
    <mergeCell ref="K75:L75"/>
    <mergeCell ref="K56:L56"/>
    <mergeCell ref="K57:L57"/>
    <mergeCell ref="K58:L58"/>
    <mergeCell ref="K59:L59"/>
    <mergeCell ref="K60:L60"/>
    <mergeCell ref="K51:L51"/>
    <mergeCell ref="K52:L52"/>
    <mergeCell ref="A100:O100"/>
    <mergeCell ref="A97:O97"/>
    <mergeCell ref="A98:O98"/>
    <mergeCell ref="A99:O99"/>
    <mergeCell ref="K16:L16"/>
    <mergeCell ref="K96:L96"/>
    <mergeCell ref="K20:L20"/>
    <mergeCell ref="K24:L24"/>
    <mergeCell ref="K23:L23"/>
    <mergeCell ref="K21:L21"/>
    <mergeCell ref="K22:L22"/>
    <mergeCell ref="K19:L19"/>
    <mergeCell ref="K28:L28"/>
    <mergeCell ref="K29:L29"/>
    <mergeCell ref="K30:L30"/>
    <mergeCell ref="K31:L31"/>
    <mergeCell ref="K32:L32"/>
    <mergeCell ref="K33:L33"/>
    <mergeCell ref="K34:L34"/>
    <mergeCell ref="K79:L79"/>
    <mergeCell ref="K80:L80"/>
    <mergeCell ref="K76:L76"/>
    <mergeCell ref="K77:L77"/>
    <mergeCell ref="K81:L81"/>
    <mergeCell ref="J2:K2"/>
    <mergeCell ref="L7:M7"/>
    <mergeCell ref="A8:O8"/>
    <mergeCell ref="K10:L10"/>
    <mergeCell ref="I9:I10"/>
    <mergeCell ref="G9:G10"/>
    <mergeCell ref="H9:H10"/>
    <mergeCell ref="A9:A10"/>
    <mergeCell ref="B9:B10"/>
    <mergeCell ref="C9:C10"/>
    <mergeCell ref="D9:D10"/>
    <mergeCell ref="K88:L88"/>
    <mergeCell ref="A1:C7"/>
    <mergeCell ref="J3:K3"/>
    <mergeCell ref="J4:K4"/>
    <mergeCell ref="J5:K5"/>
    <mergeCell ref="J6:K6"/>
    <mergeCell ref="J7:K7"/>
    <mergeCell ref="K25:L25"/>
    <mergeCell ref="K26:L26"/>
    <mergeCell ref="K27:L27"/>
    <mergeCell ref="L6:M6"/>
    <mergeCell ref="K9:O9"/>
    <mergeCell ref="J9:J10"/>
    <mergeCell ref="N1:O7"/>
    <mergeCell ref="D1:I3"/>
    <mergeCell ref="L1:M1"/>
    <mergeCell ref="L2:M2"/>
    <mergeCell ref="L3:M3"/>
    <mergeCell ref="L4:M4"/>
    <mergeCell ref="L5:M5"/>
    <mergeCell ref="E9:E10"/>
    <mergeCell ref="F9:F10"/>
    <mergeCell ref="D4:I7"/>
    <mergeCell ref="J1:K1"/>
    <mergeCell ref="K90:L90"/>
    <mergeCell ref="K91:L91"/>
    <mergeCell ref="K92:L92"/>
    <mergeCell ref="K93:L93"/>
    <mergeCell ref="K94:L94"/>
    <mergeCell ref="K95:L95"/>
    <mergeCell ref="K86:L86"/>
    <mergeCell ref="K89:L89"/>
    <mergeCell ref="K35:L35"/>
    <mergeCell ref="K36:L36"/>
    <mergeCell ref="K37:L37"/>
    <mergeCell ref="K38:L38"/>
    <mergeCell ref="K78:L78"/>
    <mergeCell ref="K39:L39"/>
    <mergeCell ref="K40:L40"/>
    <mergeCell ref="K41:L41"/>
    <mergeCell ref="K42:L42"/>
    <mergeCell ref="K43:L43"/>
    <mergeCell ref="K44:L44"/>
    <mergeCell ref="K45:L45"/>
    <mergeCell ref="K83:L83"/>
    <mergeCell ref="K84:L84"/>
    <mergeCell ref="K85:L85"/>
    <mergeCell ref="K87:L87"/>
  </mergeCells>
  <pageMargins left="0.7" right="0.7" top="0.75" bottom="0.75" header="0.3" footer="0.3"/>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Usuario</cp:lastModifiedBy>
  <cp:lastPrinted>2021-06-11T19:20:34Z</cp:lastPrinted>
  <dcterms:created xsi:type="dcterms:W3CDTF">2008-10-30T21:59:49Z</dcterms:created>
  <dcterms:modified xsi:type="dcterms:W3CDTF">2022-08-31T03:10:47Z</dcterms:modified>
</cp:coreProperties>
</file>