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115" windowHeight="7995" activeTab="20"/>
  </bookViews>
  <sheets>
    <sheet name="1019" sheetId="1" r:id="rId1"/>
    <sheet name="1021" sheetId="2" r:id="rId2"/>
    <sheet name="1022" sheetId="3" r:id="rId3"/>
    <sheet name="1023" sheetId="4" r:id="rId4"/>
    <sheet name="1020" sheetId="5" r:id="rId5"/>
    <sheet name="1025" sheetId="6" r:id="rId6"/>
    <sheet name="1027" sheetId="7" r:id="rId7"/>
    <sheet name="1028" sheetId="8" r:id="rId8"/>
    <sheet name="1026" sheetId="9" r:id="rId9"/>
    <sheet name="7863" sheetId="10" r:id="rId10"/>
    <sheet name="7874" sheetId="11" r:id="rId11"/>
    <sheet name="7837" sheetId="12" r:id="rId12"/>
    <sheet name="7844" sheetId="13" r:id="rId13"/>
    <sheet name="7847" sheetId="14" r:id="rId14"/>
    <sheet name="7842" sheetId="15" r:id="rId15"/>
    <sheet name="7845" sheetId="16" r:id="rId16"/>
    <sheet name="7846" sheetId="17" r:id="rId17"/>
    <sheet name="7848" sheetId="18" r:id="rId18"/>
    <sheet name="7865" sheetId="19" r:id="rId19"/>
    <sheet name="7843" sheetId="20" r:id="rId20"/>
    <sheet name="7849" sheetId="21" r:id="rId21"/>
  </sheets>
  <definedNames>
    <definedName name="_xlnm._FilterDatabase" localSheetId="0" hidden="1">'1019'!$D$1:$L$79</definedName>
  </definedNames>
  <calcPr calcId="145621"/>
</workbook>
</file>

<file path=xl/calcChain.xml><?xml version="1.0" encoding="utf-8"?>
<calcChain xmlns="http://schemas.openxmlformats.org/spreadsheetml/2006/main">
  <c r="I27" i="6" l="1"/>
  <c r="I26" i="6"/>
  <c r="I170" i="4"/>
  <c r="I169" i="4"/>
  <c r="I168" i="4"/>
  <c r="L66" i="1"/>
  <c r="L65" i="1"/>
</calcChain>
</file>

<file path=xl/sharedStrings.xml><?xml version="1.0" encoding="utf-8"?>
<sst xmlns="http://schemas.openxmlformats.org/spreadsheetml/2006/main" count="10446" uniqueCount="1432">
  <si>
    <t>Número</t>
  </si>
  <si>
    <t>Plazo</t>
  </si>
  <si>
    <t>Objeto Generico</t>
  </si>
  <si>
    <t>Objeto Amplio</t>
  </si>
  <si>
    <t>CONTRATISTA / ASOCIADO</t>
  </si>
  <si>
    <t>NUMERO CONTRATO</t>
  </si>
  <si>
    <t>Proyecto / Rubro</t>
  </si>
  <si>
    <t>Modalidad selección</t>
  </si>
  <si>
    <t>Tipo Contrato</t>
  </si>
  <si>
    <t>Valor solicitado</t>
  </si>
  <si>
    <t>CDP</t>
  </si>
  <si>
    <t>Valor ejecutado (RP)</t>
  </si>
  <si>
    <t>RP</t>
  </si>
  <si>
    <t>Meta</t>
  </si>
  <si>
    <t>Valor</t>
  </si>
  <si>
    <t>11 meses</t>
  </si>
  <si>
    <t>Adición y prórroga al contrato 298 de 2018, que tiene por objeto "Realizar la interventoría técnica, a la ejecución del convenio 216 de 2015 derivado del proyecto aprobado por el OCAD cuyo objeto es: “Desarrollo de competencias tecnológicas en Bogotá, para su trasferencia a los sectores de Medicamentos, Cosméticos y afines”</t>
  </si>
  <si>
    <t>3-3-1-15-05-31-1019-166</t>
  </si>
  <si>
    <t>Contratación Directa -  Servicios profesionales</t>
  </si>
  <si>
    <t>Prestación de servicios</t>
  </si>
  <si>
    <t>Intervenir en fortalecimiento innovador aglomeraciones, clúster o encadenamientos productivos</t>
  </si>
  <si>
    <t>4 meses</t>
  </si>
  <si>
    <t>Solicitud de adición y prórrogal al contrato 63 de 2019, que tiene por objeto "Contratar el arrendamiento de la Bodega para la operación del Centro de Servicios Empresariales e Innovación de los sectores fortalecidos por la Dirección de Competitividad Bogotá Región de la SDDE, ubicado en la zona del Restrepo (Diagonal 17C sur No. 24I-75), en el marco del Proyecto de Inversión 1019."</t>
  </si>
  <si>
    <t>Contratación  Directa - Bienes inmuebles</t>
  </si>
  <si>
    <t>Arrendamiento</t>
  </si>
  <si>
    <t>Fortalecer unidades productivas en capacidades de desarrollo tecnológico e innovación productiva</t>
  </si>
  <si>
    <t>5 meses</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</si>
  <si>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</si>
  <si>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Contratación Directa - Sin pluralidad de oferentes</t>
  </si>
  <si>
    <t>3 meses</t>
  </si>
  <si>
    <t>Prestar los servicios profesionales para el apoyo a la implementación de políticas públicas y proyectos liderados desde la Subsecretaría de Desarrollo Económico y/o la Dirección de Competitividad Bogotá Región.</t>
  </si>
  <si>
    <t>2 meses</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</si>
  <si>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</si>
  <si>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lo referente al fortalecimiento empresarial, y la intervención de los clústeres y/o encadenamientos productivos priorizados.</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</si>
  <si>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</si>
  <si>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</si>
  <si>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</si>
  <si>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</si>
  <si>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1 meses 21 días</t>
  </si>
  <si>
    <t>Solicitud de adición y prórroga al contrato 396 de 2019, que tiene por objeto "Prestar los servicios profesionales a la Dirección de Competitividad, y a la Subdirección de Ciencia, Tecnología e Innovación con el propósito de brindar apoyo en la gestión administrativa de los proyectos a cargo de la Subdirección de Ciencia, Tecnología e Innovación.”</t>
  </si>
  <si>
    <t>3 meses 15 días</t>
  </si>
  <si>
    <t>Prestar por sus propios medios, con plena autonomía técnica y administrativa, los servicios profesionales en formulación y seguimiento de proyectos de innovación y fortalecimientos empresarial.</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</si>
  <si>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</si>
  <si>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Prestar por sus propios medios, con plena autonomía técnica y administrativa, los servicios profesionales de asesoramiento, planeación y optimización de iniciativas, programas y/o plataformas tecnológicas orientadas a potencializar las empresas de Bogotá, la eficiencia administrativa y la gestión de datos, a través de la innovación y el internet de las cosas, así como encontrar aliados estratégicos, alianzas y fondeo del sector público, privado y/o extranjero en general, que permita mejorar la competitividad y productividad de las empresas de Bogotá.</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</si>
  <si>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</si>
  <si>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1 meses 15 días</t>
  </si>
  <si>
    <t>Solicitud de adición y prórroga al contrato 423 de 2019, que tiene por objeto: "Prestar los servicios profesionales a la Subdirección de Ciencia, Tecnología e Innovación, con el fin de identificar el comportamiento de las unidades productivas intervenidas de los sectores Cuero, Calzado, y Marroquinería; y Muebles y Madera, frente a la apropiación y transferencia tecnológica, e innovación en sus procesos productivos."</t>
  </si>
  <si>
    <t>12 meses</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</si>
  <si>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</si>
  <si>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Convenio Interadministrativo</t>
  </si>
  <si>
    <t>Otro</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</si>
  <si>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</si>
  <si>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</si>
  <si>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2 meses 15 días</t>
  </si>
  <si>
    <t>Prestar los servicios de apoyo a la Dirección de Competitividad Bogotá Región, en la gestión administrativa, trámites y seguimiento a los requerimientos internos y externos.</t>
  </si>
  <si>
    <t>Contratación Directa -  Servicios de apoyo a la gestión</t>
  </si>
  <si>
    <t>1 meses</t>
  </si>
  <si>
    <t>Solicitud de adición y prórroga al contrato 15 de 2020, que tiene por objeto: "Prestar servicios profesionales a la Subdirección de Ciencia, Tecnología e Innovación, en lo referente al fortalecimiento empresarial, y la intervención de los clústeres y/o encadenamientos productivos priorizados."</t>
  </si>
  <si>
    <t>Solicitud de adición y prórroga al contrato 18 de 2020, que tiene por objeto: "Prestar los servicios profesionales a la Subdirección de Ciencia Tecnología e Innovación con el fin acompañar en la revisión y seguimiento de los proyectos desde el componente financiero."</t>
  </si>
  <si>
    <t>Solicitud de adición y prórroga al contrato 38 de 2020, que tiene por objeto: "Prestar los servicios profesionales a la Subdirección de Ciencia, Tecnología e Innovación, para brindar acompañamiento en el desarrollo precontractual y contractual, que requiera la Subdirección en cada uno de los procesos que adelanta."</t>
  </si>
  <si>
    <t>Solicitud de adición y prórroga al contrato 39 de 2020, que tiene por objeto: "Asesorar a la Dirección de Competitividad y sus Subdirecciones en la articulación de la puesta en marcha de operaciones desarrolladas dentro de la misionalidad de los diferentes sectores intervenidos por la SDDE, fortaleciendo los proyectos ciudad – región."</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</si>
  <si>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</si>
  <si>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9 meses</t>
  </si>
  <si>
    <t>Asesorar en la formulación de las metas, acciones, presupuesto y apuestas de ciudad, enfatizando en el uso y apropiación del conocimiento, la tecnología, la sostenibilidad empresarial, sofisticación de las unidades productivas, y el mejoramiento de la productividad y competitividad del tejido empresarial de la ciudad.</t>
  </si>
  <si>
    <t>Mantener en un 100 por ciento el Funcionamiento del Fondo Distrital de Innovación y temas afines</t>
  </si>
  <si>
    <t>Promover que al menos el porciento de empresas intervenidas en desarrollo tecnológico e innovación productiva implementen objetivos de innovación</t>
  </si>
  <si>
    <t>Solicitd de adición y prórroga al contrato 2 del 2020, que tiene por objeto: "Prestar los servicios profesionales para el apoyo a la implementación de políticas públicas y proyectos liderados desde la Subsecretaría de Desarrollo Económico y/o la Dirección de Competitividad Bogotá Región."</t>
  </si>
  <si>
    <t>Solicitud de adición y prórroga al contrato 412 de 2019, que tiene por objeto: "Prestar los servicios profesionales a la DIRECCION DE COMPETITIVIDAD BOGOTA REGION para el diseño de programas que incorporen la utilización de tecnologías que generen un importante cambio en la innovación empresarial, en el marco de la política pública de Ciencia, Tecnología e Innovación."</t>
  </si>
  <si>
    <t>2 meses 10 días</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</si>
  <si>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</si>
  <si>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2 meses 4 días</t>
  </si>
  <si>
    <t>Prestar los servicios profesionales a la Subdirección de Ciencia, Tecnología e Innovación, brindando apoyo en las actividades logísticas orientadas al fortalecimiento empresarial, e intervención de los clústers y/o encadenamientos productivos priorizados.</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</si>
  <si>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</si>
  <si>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2 meses 3 días</t>
  </si>
  <si>
    <t>Prestar por sus propios medios, con plena autonomía técnica y administrativa, los servicios profesionales de asesoramiento en las relaciones y operaciones llevadas a cabo en los diferentes sectores intervenidos por la SDDE, y en el fortaleciendo los proyectos ciudad – región.</t>
  </si>
  <si>
    <t>2 meses 2 días</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</si>
  <si>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</si>
  <si>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2 meses 7 días</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</si>
  <si>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</si>
  <si>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7 meses 15 días</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</si>
  <si>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</si>
  <si>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</si>
  <si>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</si>
  <si>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6 meses 20 días</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</si>
  <si>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</si>
  <si>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6 meses</t>
  </si>
  <si>
    <t>Contratar la prestación de servicios de operación logística, relacionados con la organización, ejecución y demás acciones logísticas necesarias para la realización de eventos y actividades que desarrolle la entidad en cumplimiento de su misión.</t>
  </si>
  <si>
    <t>Contrato interadministrativo</t>
  </si>
  <si>
    <t>1 días</t>
  </si>
  <si>
    <t>Realizar el pago de pasivo exigible del año 2018, contrato número 387, para FITIC, que tiene por objeto: "Realizar la interventoría técnica y financiera a la ejecución de los convenios y contratos que se suscriban para el desarrollo de las líneas del Fondo de Innovación, Tecnología e Industrias Creativas- FITIC."</t>
  </si>
  <si>
    <t>Concurso de méritos sin precalificación</t>
  </si>
  <si>
    <t>Interventoria</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</si>
  <si>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</si>
  <si>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Convenio de Ciencia y tecnología</t>
  </si>
  <si>
    <t>Convenio</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</si>
  <si>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</si>
  <si>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</si>
  <si>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Convenio de Asociación</t>
  </si>
  <si>
    <t>Prestar los servicios profesionales la formulación e implementación de políticas públicas y proyectos, que deben ser acompañados con articulación interinstitucional, y son liderados desde la Subsecretaría de Desarrollo Económico o la Dirección de Competitividad Bogotá Región</t>
  </si>
  <si>
    <t>10 meses</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</si>
  <si>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</si>
  <si>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Solicitud de adición y prórroga al contrato 343 de 2019, que tiene por objeto: "Aunar esfuerzos administrativos, técnicos, y financieros entre las partes, para la implementación de una línea de crédito para financiar proyectos de innovación en las Mipymes de Bogotá, en los sectores priorizados por la SDDE; y el desarrollo de un programa de acompañamiento para las Mipymes que realicen actividades conexas al uso de la bicicleta como medio de transporte urbano en Bogotá."</t>
  </si>
  <si>
    <t>SIN ESPECIFICAR</t>
  </si>
  <si>
    <t>Adición al contrato N° 183 del 2020, cuyo objeto es: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</si>
  <si>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MANUEL FERNANDO BAYONA HERNANDEZ</t>
  </si>
  <si>
    <t>HUGO ARTURO SANCHEZ CORREDOR</t>
  </si>
  <si>
    <t>IVAN LEONARDO LYONS MOLANO</t>
  </si>
  <si>
    <t>RAFAEL DARIO MONTES PARDO</t>
  </si>
  <si>
    <t>JUAN MARTIN DUSSAN LOPEZ</t>
  </si>
  <si>
    <t>GRUPO EVOLUTION S.A.S.</t>
  </si>
  <si>
    <t>CARLOS ALBERTO CANDELA BELLO</t>
  </si>
  <si>
    <t>ALFREDO JOSE BATEMAN SERRANO</t>
  </si>
  <si>
    <t>JORGE EDUARDO MARÍN CASTAÑEDA</t>
  </si>
  <si>
    <t>MARIO EDUARDO BARRETO MURILLO</t>
  </si>
  <si>
    <t>DANIEL FELIPE FLOREZ AMAYA</t>
  </si>
  <si>
    <t>SANTIAGO RODRIGUEZ ANDRADE</t>
  </si>
  <si>
    <t>JOANNA PAOLA PRIETO RUIZ</t>
  </si>
  <si>
    <t>LUCERO SILVA VARGAS</t>
  </si>
  <si>
    <t>BANCO DE COMERCIO EXTERIOR DE COLOMBIA SA -BANCOLDEX</t>
  </si>
  <si>
    <t>ESTHER JUDITH BLANCO TRUJILLO</t>
  </si>
  <si>
    <t>VILMA  MORATO CICERI</t>
  </si>
  <si>
    <t>EPIC PARTNERS S.A.S.</t>
  </si>
  <si>
    <t>LINA MARIA VARGAS GRACIA</t>
  </si>
  <si>
    <t>VALENCIA PRODUCCIONES FX S.A.S.</t>
  </si>
  <si>
    <t>CYAN VISIBILIDAD DE MARCAS S.A.S.</t>
  </si>
  <si>
    <t>JAIME ANDRES PLATA DIAZ</t>
  </si>
  <si>
    <t>PAOLA MORENO LATORRE</t>
  </si>
  <si>
    <t>JAIME ANDRES ARISTIZABAL VELEZ</t>
  </si>
  <si>
    <t>CORPORACION CONNECT BOGOTA REGION - CONNECT BOGOTA REGION</t>
  </si>
  <si>
    <t>FUNDACION TECNALIA COLOMBIA</t>
  </si>
  <si>
    <t>CIVICO DIGITAL S.A.S</t>
  </si>
  <si>
    <t>CANAL CAPITAL</t>
  </si>
  <si>
    <t>Prestar los servicios profesionales a la Subdirección de Internacionalización efectuando seguimiento, análisis y reporte de cifras de comercio exterior e indicadores de competitividad.</t>
  </si>
  <si>
    <t>3-3-1-15-05-31-1021-165</t>
  </si>
  <si>
    <t>Apoyar empresas en procesos de exportación</t>
  </si>
  <si>
    <t>Solicitud de adición y prórroga al contrato 014-2020 que tiene como objeto "Prestar los servicios profesionales a la Subdirección de Internacionalización efectuando seguimiento, análisis y reporte de cifras de comercio exterior e indicadores de competitividad".</t>
  </si>
  <si>
    <t>Prestar los servicios profesionales a la Subdirección de Internacionalización, con el fin de apoyar la ejecución y promoción de estrategias, programas, proyectos, acercamientos y alianzas que permitan la cooperación a nivel local, regional e internacional.</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</si>
  <si>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</si>
  <si>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los servicios profesionales a la Subdirección de Internacionalización apoyando la estrategia de alianzas y cooperación internacional.</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</si>
  <si>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</si>
  <si>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WALDO ALEJANDRO MENDIETA PINZON</t>
  </si>
  <si>
    <t>LINA MARIA VALBUENA SILVA</t>
  </si>
  <si>
    <t>MARIA PAULINA GOMEZ GOMEZ</t>
  </si>
  <si>
    <t>LAURA XIMENA GAMBOA MOTTA</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</si>
  <si>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</si>
  <si>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3-3-1-15-05-31-1022-164</t>
  </si>
  <si>
    <t>Brindar a emprendimientos por oportunidad asistencia técnica a la medida</t>
  </si>
  <si>
    <t>Fortalecer unidades productivas con asistencia técnica a la medida</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</si>
  <si>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</si>
  <si>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</si>
  <si>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Apoyar la realización de eventos de intermediación y comercialización empresarial</t>
  </si>
  <si>
    <t>Prestar sus servicios técnicos brindando apoyo al Programa de Formalización Empresarial a empresarios y comerciantes en las localidades de Bogotá.</t>
  </si>
  <si>
    <t>Apoyar unidades productivas en su proceso de formalización</t>
  </si>
  <si>
    <t>Prestar apoyo técnico en actividades relacionadas con el protocolo de aprovechamiento del espacio público de mercados temporales en las localidades de Bogotá.</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</si>
  <si>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</si>
  <si>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</si>
  <si>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</si>
  <si>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</si>
  <si>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Prestar sus servicios profesionales en el apoyo y acompañamiento de la ejecución del Protocolo de Aprovechamiento económico del espacio público y en las actividades de mercados temporales.</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</si>
  <si>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</si>
  <si>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Implementar procesos de formación y/o alistamiento financiero</t>
  </si>
  <si>
    <t>Fortalecer unidades productivas de todos los sectores económicos a través de respaldo con garantías y/o financiamiento en condiciones más favorables que las del mercado.</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</si>
  <si>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</si>
  <si>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</si>
  <si>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</si>
  <si>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</si>
  <si>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</si>
  <si>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</si>
  <si>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</si>
  <si>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</si>
  <si>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</si>
  <si>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</si>
  <si>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Prestar sus servicios de acompañamiento y sensibilización a empresarios y comerciantes en el proceso de formalización empresarial.</t>
  </si>
  <si>
    <t>Garantizar la participación de emprendedores en la " Mesa Detonadora" que se llevara a cabo en el marco del Festival  Detonante, con miras a promover, visibilizar y apalancar la comercialización de sus productos y/o servicios.</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</si>
  <si>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</si>
  <si>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Prestar servicios profesionales y acompañamiento a unidades productivas en su proceso de formalización a empresarios informales en Bogotá, en el marco del programa de formalización empresarial.</t>
  </si>
  <si>
    <t>3 meses 10 días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</si>
  <si>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</si>
  <si>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servicios profesionales para el apoyo en los procesos relacionados con mejora regulatoria,  protocolo de Aprovechamiento económico del espacio público, estrategias para el programa de intermediación y formalización empresarial.</t>
  </si>
  <si>
    <t>Poner en marcha el 100% del plan de socialización e implementación de la propuesta de mejora regulatoria empresarial.</t>
  </si>
  <si>
    <t>Adición y Prorroga al contrato N° 40, cuyo objeto es: Prestar sus servicios profesionales en la ejecución del Protocolo de Aprovechamiento económico del espacio público y en las actividades de mercados temporales en las localidades de Bogotá.</t>
  </si>
  <si>
    <t>Adición y Prorroga al contrato N° 56, cuyo objeto es: Prestar sus servicios técnicos brindando apoyo al Programa de Formalización Empresarial a empresarios y comerciantes en las localidades de Bogotá.</t>
  </si>
  <si>
    <t>Adición y Prorroga al contrato N° 87, cuyo objeto es: Prestar apoyo técnico en actividades relacionadas con el protocolo de aprovechamiento del espacio público de mercados temporales en las localidades de Bogotá.</t>
  </si>
  <si>
    <t>Adición y Prorroga al contrato N° 55, cuyo objeto es: Prestar servicios profesionales al apoyo a la gestión en la realización de ferias y eventos de comercialización e intermediación en los que pueda participar empresarios objeto de atención de la SDDE.</t>
  </si>
  <si>
    <t>Adición y Prorroga al contrato N° 53, cuyo objeto es: 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</si>
  <si>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Adición y Prorroga al contrato N° 45, cuyo objeto es: Prestar sus servicios profesionales brindada asesoría y acompañamiento en el proceso de formalización a empresarios informales en las localidades de Bogotá.</t>
  </si>
  <si>
    <t>Adición y Prorroga al contrato N° 47, cuyo objeto es: Prestar sus servicios profesionales brindada asesoría y acompañamiento en el proceso de formalización a empresarios informales en las localidades de Bogotá.</t>
  </si>
  <si>
    <t>Adición y Prorroga al contrato N° 29, cuyo objeto es: Prestar sus servicios profesionales en el acompañamiento de la ejecución del Protocolo de Aprovechamiento económico del espacio público y en las actividades de mercados temporales.</t>
  </si>
  <si>
    <t>Adición y Prorroga al contrato N° 79, cuyo objeto es: Prestar sus servicios profesionales en el apoyo y acompañamiento de la ejecución del Protocolo de Aprovechamiento económico del espacio público y en las actividades de mercados temporales.</t>
  </si>
  <si>
    <t>Adición y Prorroga al contrato N° 57, cuyo objeto es: 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</si>
  <si>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Adición y Prorroga al contrato N° 26, cuyo objeto es: 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</si>
  <si>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Adición y Prorroga al contrato N° 43, cuyo objeto es: Prestación de Servicios Profesionales de apoyo en la implementación de estrategias para la canalización de los servicios de financiamiento e inclusión financiera que se generan a través de los diferentes convenios hacia la población objetivo en el Distrito Capital.</t>
  </si>
  <si>
    <t>Adición y Prorroga al contrato N° 36, cuyo objeto es: Prestación de Servicios Profesionales de apoyo en la implementación de estrategias para la canalización de los servicios de financiamiento e inclusión financiera que se generan a través de los diferentes convenios hacia la población objetivo en el Distrito Capital.</t>
  </si>
  <si>
    <t>Adición y Prorroga al contrato N° 44, cuyo objeto es: Prestar servicios de apoyo  para  la implementación y acompañamiento en el  fortalecimiento  de las estrategias dirigidas a promover la inclusión financiera y el financiamiento empresarial   lideradas en la Subdirección De Financiamiento.</t>
  </si>
  <si>
    <t>Adición y Prorroga al contrato N° 46, cuyo objeto es: 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</si>
  <si>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Adición y Prorroga al contrato N° 66, cuyo objeto es: 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</si>
  <si>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Adición y Prorroga al contrato N° 75, cuyo objeto es: 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</si>
  <si>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Adición y Prorroga al contrato N° 68, cuyo objeto es: 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</si>
  <si>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Adición y Prorroga al contrato N° 41, cuyo objeto es:  Prestar servicios de apoyo para fortalecer las estrategias dirigidas a promover la inclusión financiera y el financiamiento empresarial lideradas en la subdirección de financiamiento e inclusión financiera.</t>
  </si>
  <si>
    <t>Adición y Prorroga al contrato N° 35, cuyo objeto es:Prestación de Servicios Profesionales de apoyo en la implementación de estrategias para la canalización de los servicios de financiamiento e inclusión financiera que se generan a través de los diferentes convenios hacia la población objetivo en el Distrito Capital.</t>
  </si>
  <si>
    <t>Adición y Prorroga al contrato N° 42, cuyo objeto es: Prestar sus servicios de acompañamiento y sensibilización a empresarios y comerciantes en el proceso de formalización empresarial.</t>
  </si>
  <si>
    <t>Adición y Prorroga al contrato N° 84, cuyo objeto es: 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</si>
  <si>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306, 306</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</si>
  <si>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</si>
  <si>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</si>
  <si>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</si>
  <si>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</si>
  <si>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los servicios profesionales para la gestión administrativa , soporte de procesos contractuales, registro, procesamiento de datos y de archivos que permitan el efectivo funcionamiento de la Subdirección de Emprendimiento y Negocios</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</si>
  <si>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</si>
  <si>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</si>
  <si>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1 meses 20 días</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</si>
  <si>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</si>
  <si>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</si>
  <si>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</si>
  <si>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</si>
  <si>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</si>
  <si>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Realizar convocatorias para fortalecer unidades productivas a través de  acceso a financiamiento formal</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</si>
  <si>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</si>
  <si>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</si>
  <si>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Prestación de Servicios Profesionales de apoyo para implementar estrategias encaminadas a fomentar los programas de financiamiento e inclusión financiera que se generan a través de los diferentes convenios hacia la población objeto. en el Distrito Capital.</t>
  </si>
  <si>
    <t>Prestar servicios de apoyo para el seguimiento y acompañamiento en la consolidación de estrategias dirigidas a promover la inclusión financiera y el financiamiento empresarial lideradas en la Subdirección de Financiamiento.</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</si>
  <si>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</si>
  <si>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</si>
  <si>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</si>
  <si>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</si>
  <si>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Prestar servicios profesionales para apoyar la coordinación y asesorar el desarrollo del componente de regulación empresarial al interior de la SDDE e  interinstitucionalmente y apoyar el área y las metas de formalización  empresarial.</t>
  </si>
  <si>
    <t>Prestar servicios profesionales de asesoría jurídica por medio del apoyo en los procesos de contratación pública, la proyección de  respuestas a derechos de peticiones, solicitudes internas y externas y la emisión de conceptos especializados con base en la normatividad aplicable para la correcta toma de decisiones de la Subdirección ante sus proyectos y programas.</t>
  </si>
  <si>
    <t>Prestar sus servicios profesionales de apoyo en la coordinación del componente de formalización, regulación  y de intermediación laboral para logros y objetivos de los proyectos de la subdirección.</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</si>
  <si>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</si>
  <si>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</si>
  <si>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</si>
  <si>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7 meses</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</si>
  <si>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</si>
  <si>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Contratación Directa - Urgencia manifiesta</t>
  </si>
  <si>
    <t>ELIAS ARTURO CABELLO BELTRAN</t>
  </si>
  <si>
    <t>DARIO RAFAEL FERRER ROMERO</t>
  </si>
  <si>
    <t>LAURA VANESSA MIRQUE CASTRO</t>
  </si>
  <si>
    <t>IVAN JAVIER GONZALEZ GOMEZ</t>
  </si>
  <si>
    <t>NELSON ARMANDO ARIAS POLANCO</t>
  </si>
  <si>
    <t>JHON EDISSON SANTOS MADRIGAL</t>
  </si>
  <si>
    <t>YINET MILENA OLAYA GARCIA</t>
  </si>
  <si>
    <t>MELQUIADES ORTEGA LOPEZ</t>
  </si>
  <si>
    <t>PAOLA PATRICIA CASTILLO CAMACHO</t>
  </si>
  <si>
    <t>JOHN STEVEN OSSA CUERVO</t>
  </si>
  <si>
    <t>LEIDY JOHANNA LEON BARON</t>
  </si>
  <si>
    <t>BLANCA INES PATIÑO OLAYA</t>
  </si>
  <si>
    <t>YEHIZMI ANDREA SAMACA CAMACHO</t>
  </si>
  <si>
    <t>AURA MARIA QUEVEDO CASTRO</t>
  </si>
  <si>
    <t>DAYANA ANDREA DÍAZ CRESPO</t>
  </si>
  <si>
    <t>EDWARD RAMIREZ ROMERO</t>
  </si>
  <si>
    <t>JULIO ALEJANDRO CLAVIJO NIEVES</t>
  </si>
  <si>
    <t>YEIDY ALEXANDRA CHAPARRO LIEVANO</t>
  </si>
  <si>
    <t>INDIRA LILIANA CASTELLANOS VEGA</t>
  </si>
  <si>
    <t>MARY ELENA ROJAS HERNANDEZ</t>
  </si>
  <si>
    <t>YESSICA PAOLA OSPINA NIÑO</t>
  </si>
  <si>
    <t>MARIA FERNANDA LEON OROZCO</t>
  </si>
  <si>
    <t>LEONARDO RAMIREZ NIÑO</t>
  </si>
  <si>
    <t>HERNANDO ANDRES JIMENEZ SANCHEZ</t>
  </si>
  <si>
    <t>KATERINE ANGELICA MARIA GARCIA IZQUIERDO</t>
  </si>
  <si>
    <t>MELISSA GOMEZ TORRES</t>
  </si>
  <si>
    <t>PROYECTOS SEMANA SA</t>
  </si>
  <si>
    <t>ROLANDO ALBERTO TIQUE GARZON</t>
  </si>
  <si>
    <t>CARLOS ALBERTO SÁNCHEZ RETIZ</t>
  </si>
  <si>
    <t>MARIA SANTOS DEVIA NIETO</t>
  </si>
  <si>
    <t>SANTIAGO ORTEGA GONZALEZ</t>
  </si>
  <si>
    <t>CORPORACION MEDIOS DE VIDA Y MICROFINANZAS CON SIGLA VITAL</t>
  </si>
  <si>
    <t>JAVIER ALEJANDRO CARVAJAL COMBARIZA</t>
  </si>
  <si>
    <t>WILLIAM RODOLFO GOMEZ CASTILLO</t>
  </si>
  <si>
    <t>ANGELICA MARIA RAYMOND CORREA</t>
  </si>
  <si>
    <t>MARIA DEL MAR CASTRILLON ARBOLEDA</t>
  </si>
  <si>
    <t>RENE MILLAN PERALTA</t>
  </si>
  <si>
    <t>LILIAN VANESSA MARRUGO MANTILLA</t>
  </si>
  <si>
    <t>MARJORIS DE JESUS CABRALES CASTRILLO</t>
  </si>
  <si>
    <t>JUAN PABLO SALAZAR HOYOS</t>
  </si>
  <si>
    <t>IVAN FELIPE UNIGARRO DORADO</t>
  </si>
  <si>
    <t>JUAN PABLO HERNANDEZ TORO</t>
  </si>
  <si>
    <t>LAURA CRISTINA GOMEZ ARISTIZABAL</t>
  </si>
  <si>
    <t>SINERGIA P&amp;M SAS</t>
  </si>
  <si>
    <t>YESSICA PAOLA OSPINA NIÑO/ KATERINE ANGELICA MARIA GARCIA IZQUIERDO</t>
  </si>
  <si>
    <t>Prestar los servicios de apoyo registrando a los ciudadanos que llegan a la Agencia Pública de Gestión y Colocación de Empleo del Distrito, creando o actualizando sus datos y remitiéndolos al área de orientación y demás servicios según sus necesidades.</t>
  </si>
  <si>
    <t>3-3-1-15-05-32-1023-168</t>
  </si>
  <si>
    <t>Vincular personas laboralmente a través de los diferentes procesos de intermediación.</t>
  </si>
  <si>
    <t>Remitir al menos personas a empleadores desde la Agencia</t>
  </si>
  <si>
    <t>Remitir personas formadas y certificadas por la Agencia a empleadores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</si>
  <si>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</si>
  <si>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</si>
  <si>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Formar al menos personas en competencias laborales</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</si>
  <si>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</si>
  <si>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Formar personas en competencias blandas y transversales por medio de la Agencía Pública de Gestión y Colocación del Distrito</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</si>
  <si>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</si>
  <si>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</si>
  <si>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</si>
  <si>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</si>
  <si>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</si>
  <si>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</si>
  <si>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Prestar servicios profesionales a la Subdirección de Empleo y Formación para el apoyo jurídico requerido en el desarrollo de las actividades de esta.</t>
  </si>
  <si>
    <t>Adición y Prorroga al contrato N° 74, cuyo objeto es: 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</si>
  <si>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3 meses 7 días</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</si>
  <si>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</si>
  <si>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Adicion y al Prorroga al contrato N° 16, cuyo objeto es: Prestar los servicios de apoyo registrando a los ciudadanos que llegan a la Agencia Pública de Gestión y Colocación de Empleo del Distrito, creando o actualizando sus datos y remitiéndolos al área de orientación y demás servicios según sus necesidades.</t>
  </si>
  <si>
    <t>Adicion y al Prorroga al contrato N° 50, cuyo objeto es: Prestar los servicios de apoyo registrando a los ciudadanos que llegan a la Agencia Pública de Gestión y Colocación de Empleo del Distrito, creando o actualizando sus datos y remitiéndolos al área de orientación y demás servicios según sus necesidades.</t>
  </si>
  <si>
    <t>Adicion y al Prorroga al contrato N° 30, cuyo objeto es: Prestar los servicios de apoyo registrando a los ciudadanos que llegan a la Agencia Pública de Gestión y Colocación de Empleo del Distrito, creando o actualizando sus datos y remitiéndolos al área de orientación y demás servicios según sus necesidades.</t>
  </si>
  <si>
    <t>Adicion y al Prorroga al contrato N° 27, cuyo objeto es: Prestar los servicios de apoyo registrando a los ciudadanos que llegan a la Agencia Pública de Gestión y Colocación de Empleo del Distrito, creando o actualizando sus datos y remitiéndolos al área de orientación y demás servicios según sus necesidades.</t>
  </si>
  <si>
    <t>Adición y Prorroga al contrato N° 28, cuyo objeto es: Prestar los servicios de apoyo registrando a los ciudadanos que llegan a la Agencia Pública de Gestión y Colocación de Empleo del Distrito, creando o actualizando sus datos y remitiéndolos al área de orientación y demás servicios según sus necesidades.</t>
  </si>
  <si>
    <t>Adición y Prorroga al contrato N° 32, cuyo objeto es: Registrar y archivar la información de los ciudadanos y procesos que llegan a la Subdirección de Empleo y Formación, creando o actualizando sus datos en los aplicativos y/o bases de datos y archivándolos de acuerdo a las necesidades.</t>
  </si>
  <si>
    <t>Adición y Prorroga al contrato N° 58, cuyo objeto es: 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</si>
  <si>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Adición y Prorroga al contrato N°34 , cuyo objeto es: Prestar servicios profesionales para realizar la gestión empresarial visitando e inscribiendo empresas y/o vacantes, en la Agencia Pública de Gestión y Colocación de Empleo del Distrito.</t>
  </si>
  <si>
    <t>Adición y Prorroga al contrato N°49 , cuyo objeto es: Prestar servicios de apoyo administrativo en la coordinación, ejecución, registro gestión documental de las diferentes actividades, rutas y eventos a cargo de la Subdirección de Empleo y Formación.</t>
  </si>
  <si>
    <t>Adición y Prorroga al contrato N°17, cuyo objeto es: Prestar servicios profesionales para la depuración, cruce,  seguimiento y generación de las bases de datos requeridas por la Subdirección de Empleo y Formación ejecutadas por la Agencia Pública de Gestión y Colocación de Empleo del Distrito</t>
  </si>
  <si>
    <t>Adición y Prorroga al contrato N°33, cuyo objeto es: 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</si>
  <si>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Adición y Prorroga al contrato N°19, cuyo objeto es: 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</si>
  <si>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Adición y Prorroga al contrato N°54 , cuyo objeto es: Prestar servicios profesionales orientando y verificando los perfiles de los buscadores de empleo, trasladando al área de intermediación y/o capacitación a los usuarios atendidos en la Agencia Pública de Gestión y Colocación de Empleo del Distrito</t>
  </si>
  <si>
    <t>Adición y Prorroga al contrato N°51, cuyo objeto es: Prestar servicios profesionales orientando y verificando los perfiles de los buscadores de empleo, trasladando al área de intermediación y/o capacitación a los usuarios atendidos en la Agencia Pública de Gestión y Colocación de Empleo del Distrito</t>
  </si>
  <si>
    <t>Adición y Prorroga al contrato N°31, cuyo objeto es: Prestar servicios profesionales para realizar la gestión empresarial visitando e inscribiendo empresas y/o vacantes, en la Agencia Pública de Gestión y Colocación de Empleo del Distrito.</t>
  </si>
  <si>
    <t>Adición y Prorroga al contrato N° 37, cuyo objeto es: 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</si>
  <si>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Adición y Prorroga al contrato N° 69, cuyo objeto es: Prestar servicios profesionales orientando y verificando los perfiles de los buscadores de empleo, trasladando al área de intermediación y/o capacitación a los usuarios atendidos en la Agencia Pública de Gestión y Colocación de Empleo del Distrito</t>
  </si>
  <si>
    <t>Adición y Prorroga al contrato N° 80, cuyo objeto es: Prestar servicios profesionales a la Subdirección de Empleo y Formación para el apoyo jurídico requerido en el desarrollo de las actividades de esta.</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</si>
  <si>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</si>
  <si>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</si>
  <si>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servicios profesionales para realizar la gestión empresarial, a través de canales presenciales o virtuales,  e inscripción de empresas y/o vacantes en la Agencia Pública de Gestión y Colocación de Empleo del Distrito.</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</si>
  <si>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</si>
  <si>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</si>
  <si>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de apoyo administrativo para el registro, control y gestión documental derivadas de las diferentes actividades, rutas y eventos a cargo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</si>
  <si>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</si>
  <si>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</si>
  <si>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Apoyar el diseño y articulación de estrategias y/o programas  dirigidos a optimizar y promover la inclusión laboral  para mejorar las condiciones de productividad, disminuir brechas y mejorar la calidad de vida de los ciudadanos.</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</si>
  <si>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</si>
  <si>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</si>
  <si>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</si>
  <si>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</si>
  <si>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</si>
  <si>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</si>
  <si>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</si>
  <si>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HASBLEIDY TALINA TORRES QUINTERO</t>
  </si>
  <si>
    <t>MARÍA DEL PILAR DÍAZ URREA</t>
  </si>
  <si>
    <t>FRANCISCO JAVIER MONTENEGRO AGUILAR</t>
  </si>
  <si>
    <t>ESTEFANIA MACIAS MENDOZA</t>
  </si>
  <si>
    <t>LUCIA XIMENA CORDOBA MONTAÑO</t>
  </si>
  <si>
    <t>ANA MARIA SERRANO ZAMORA</t>
  </si>
  <si>
    <t>RUBIELA GOMEZ SUAREZ</t>
  </si>
  <si>
    <t>CARLOS HUMBERTO MESA JIMENEZ</t>
  </si>
  <si>
    <t>CRISTIAN ANDRES BENAVIDES PINEDA</t>
  </si>
  <si>
    <t>MARTHA ELENA ESPINOSA GARZON</t>
  </si>
  <si>
    <t>YENY MARCELA VALBUENA MOLINA</t>
  </si>
  <si>
    <t>MARITZA HERRERA CHAVARRO</t>
  </si>
  <si>
    <t>JAIME ALEJANDRO GONZALEZ MARTÍNEZ</t>
  </si>
  <si>
    <t>ADRIANA CATALINA RODRIGUEZ JAIMES</t>
  </si>
  <si>
    <t>TATIANA VILLALOBOS CHACON</t>
  </si>
  <si>
    <t>JORGE ZAMBRANO ARCIA</t>
  </si>
  <si>
    <t>MARTHA ESTEFANIA LOPEZ NIETO</t>
  </si>
  <si>
    <t>ORLANDO RINCON GUERRERO</t>
  </si>
  <si>
    <t>LAURA LILIANA JUNCA AGUIRRE</t>
  </si>
  <si>
    <t>ANA PATRICIA DIAZ BELLO</t>
  </si>
  <si>
    <t>NANCY ESPERANZA ABRIL</t>
  </si>
  <si>
    <t>DEISY YOHANA BAEZ VARGAS</t>
  </si>
  <si>
    <t>LINA MARIA RAMIREZ RAMIREZ</t>
  </si>
  <si>
    <t>FABIOLA DEL ROSARIO MAYORGA FOLKES</t>
  </si>
  <si>
    <t>REBECA VERANO ALARCON</t>
  </si>
  <si>
    <t>JAIRO ALFONSO MORALES GALINDO</t>
  </si>
  <si>
    <t>ANDRES MAURICIO ARDILA ROCHA</t>
  </si>
  <si>
    <t>SOL ANYELA MURCIA JIMENEZ</t>
  </si>
  <si>
    <t>JULIANA MARGARITA TORAL VILLADIEGO</t>
  </si>
  <si>
    <t>LUIS ALBERTO MUNEVAR AVILA</t>
  </si>
  <si>
    <t>SONIA VIVIANA ROMO MONTERO</t>
  </si>
  <si>
    <t>VANESSA MARVIC BOCANEGRA RODRIGUEZ</t>
  </si>
  <si>
    <t>HECTOR LUDWING TAPASCO MUÑOZ</t>
  </si>
  <si>
    <t>Prestar los servicios profesionales para apoyar  la gestión de la Dirección de Economía Rural y Abastecimiento Alimentario, en el marco del cumplimiento las metas de los proyectos 1020 y 1025.</t>
  </si>
  <si>
    <t>3-3-1-15-05-33-1020-169</t>
  </si>
  <si>
    <t>Vincular actores del Sistema de Abastecimiento Alimentario de Bogotá a procesos de mejora empresarial y/o comercial que contribuya a la eficiencia del mercado de alimentos de la ciudad.</t>
  </si>
  <si>
    <t>Fortalecer a los actores vinculados al Sistema de Abastecimiento Alimentario.</t>
  </si>
  <si>
    <t>PRESTAR LOS SERVICIOS PROFESIONALES A LA DIRECCIÓN DE ECONOMÍA RURAL Y ABASTECIMIENTO ALIMENTARIO, PARA ACOMPAÑAR EL PROCESO DE IMPLEMENTACIÓN Y SEGUIMIENTO DE LA POLÍTICA PÚBLICA DE SEGURIDAD ALIMENTARIA Y NUTRICIONAL DENTRO DEL PROYECTO 1020</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</si>
  <si>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</si>
  <si>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</si>
  <si>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PARA EL CONTROL Y MONITOREO DE COSTOS DE PRODUCCIÓN Y COMERCIALIZACIÓN DENTRO DEL PROCESO DE ABASTECIMIENTO ALIMENTARIO</t>
  </si>
  <si>
    <t>PRESTAR LOS SERVICIOS PROFESIONALES EN LA DIRECCIÓN DE ECONOMÍA RURAL Y ABASTECIMIENTO ALIMENTARIO COMO APOYO EN LAS ETAPAS PRECONTRACTUALES, CONTRACTUALES Y POS CONTRACTUALES DE LOS PROCESOS QUE SE ADELANTEN.</t>
  </si>
  <si>
    <t>PRESTAR LOS SERVICIOS PROFESIONALES EN LA DIRECCIÓN DE ECONOMÍA RURAL Y ABASTECIMIENTO ALIMENTARIO PARA LA ORIENTACION EL DISEÑO DEL SISTEMA INTEGRADO DE ABASTECIMIENTO EN EL MARCO DEL PLAN MAESTRO DE ABASTECIMIENTO ALIMENTARIO.</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</si>
  <si>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</si>
  <si>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Prestación de servicios profesionales en la Dirección de Economía Rural y Abastecimiento Alimentario como apoyo en los proceso de comunicación y difusión  del desarrollo y ejecución del proyecto de inversión 1020.</t>
  </si>
  <si>
    <t>Capacitar tenderos y/o actores del sistema de abastecimiento presencial y/o virtualmente</t>
  </si>
  <si>
    <t>AUNAR ESFUERZOS TÉCNICOS, ADMINISTRATIVOS Y FINANCIEROS, ENTRE LA SECRETARÍA DISTRITAL DE DESARROLLO ECONÓMICO Y LA FUNDACIÓN BAVARIA, PARA ADELANTAR ACCIONES QUE CONTRIBUYAN AL FORTALECIMIENTO DE TENDEROS EN LA CIUDAD DE BOGOTÁ.</t>
  </si>
  <si>
    <t>PRESTAR LOS SERVICIOS PROFESIONALES A LA DIRECCIÓN DE ECONOMÍA RURAL Y ABASTECIMIENTO ALIMENTARIO, COMO APOYO AL SEGUIMIENTO Y EVALUACIÓN DE LOS PROYECTOS DE SU COMPETENCIA.</t>
  </si>
  <si>
    <t>PRESTAR LOS SERVICIOS PROFESIONALES EN LA SDDE - DERAA,  EN LA RECOLECCION Y ANALISIS DE INFORMACION  INSUMO DEL SISTEMA DE ABASTECIMIENTO ALIMENTARIO.</t>
  </si>
  <si>
    <t>PRESTAR LOS SERVICIOS DE APOYO A LA GESTIÓN PARA EL DESARROLLO DEL PROCESO DE VINCULACIÓN DE LOS ACTORES DEL SISTEMA DE ABASTECIMIENTO ALIMENTARIO EN EL MARCO DEL PROYECTO 1020.</t>
  </si>
  <si>
    <t>PRESTAR LOS SERVICIOS TÉCNICOS A LA SUBDIRECCIÓN DE ABASTECIMIENTO ALIMENTARIO, EN EL DESARROLLO Y CONSOLIDACIÓN DE LA INFORMACIÓN SURGIDA EN EL MARCO DEL SISTEMA DE ABASTECIMIENTO ALIMENTARIO.</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</si>
  <si>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</si>
  <si>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</si>
  <si>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</si>
  <si>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</si>
  <si>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</si>
  <si>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PRESTACIÓN DE SERVICIOS PROFESIONALES PARA APOYAR EL PROCESO DE ESTRUCTURACIÓN, COORDINACIÓN, SEGUIMIENTO Y EVALUACIÓN DE LA ESTRATEGIA DE MERCADOS CAMPESINOS ADELANTADA POR LA SECRETARÍA DE DESARROLLO ECONÓMICO.</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</si>
  <si>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</si>
  <si>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</si>
  <si>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</si>
  <si>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PRESTAR LOS SERVICIOS PROFESIONALES EN LA DIRECCIÓN DE ECONOMÍA RURAL Y ABASTECIMIENTO ALIMENTARIO PARA EL ACOMPAÑAMIENTO JURIDICO EN LA EJECUCION DE LOS PROYECTOS 1020 Y 1025.</t>
  </si>
  <si>
    <t>Prestar los servicios profesionales a la subdirección de Abastecimiento Alimentario en la implementación y seguimientode las estrategias implementadas en el marco del proyecto 1020.</t>
  </si>
  <si>
    <t>WILSON DANIEL PIRA ORTIZ</t>
  </si>
  <si>
    <t>LEIDY MARCELA RODRIGUEZ RODRIGUEZ</t>
  </si>
  <si>
    <t>ANDREA CAMPUZANO BECERRA</t>
  </si>
  <si>
    <t>LUIS GUILLERMO MONTAÑO HERNÁNDEZ</t>
  </si>
  <si>
    <t>JULIAN DAVID PEÑA PEÑA</t>
  </si>
  <si>
    <t>LYLA SYLVANA GARCIA MANTILLA</t>
  </si>
  <si>
    <t>NICOLAS ORLANDO LOPEZ PIRA</t>
  </si>
  <si>
    <t>ALVARO ANDRES SILVA PLAZAS</t>
  </si>
  <si>
    <t>HECTOR ADRIAN CHAVEZ ANDRADE</t>
  </si>
  <si>
    <t>ANDRES FELIPE TELLEZ MONTOYA</t>
  </si>
  <si>
    <t>FERNANDO  BURGOS BOHORQUEZ</t>
  </si>
  <si>
    <t>ADRIANA MARCELA VERGARA GEJEN</t>
  </si>
  <si>
    <t>HERNANDO AUGUSTO MENDEZ PARRA</t>
  </si>
  <si>
    <t>JUAN JACOBO ARCILA CHICO</t>
  </si>
  <si>
    <t>ANDREA CATALINA SERRANO GOMEZ</t>
  </si>
  <si>
    <t>MARCO EMILIO ANGARITA ALAYON</t>
  </si>
  <si>
    <t>FRANCY YAZMIN OLIVERA AGUILAR</t>
  </si>
  <si>
    <t>ANGELA LOPEZ RUBIANO</t>
  </si>
  <si>
    <t>MIGUEL ALEJANDRO MENESES ROA</t>
  </si>
  <si>
    <t>IVAN FERNANDO RUEDA GARCIA</t>
  </si>
  <si>
    <t>FUNDACION BAVARIA</t>
  </si>
  <si>
    <t>JAVIER GORGONIO GARZON ROMERO</t>
  </si>
  <si>
    <t>DANIEL GOMEZ PINZON</t>
  </si>
  <si>
    <t>INGRID JOHANNA CUBIDES PUENTES</t>
  </si>
  <si>
    <t>3-3-1-15-06-41-1025-182</t>
  </si>
  <si>
    <t>Implementar Unidades agrícolas familiares con procesos de reconversión productiva.</t>
  </si>
  <si>
    <t>Fortalecer unidades productivas vinculadas en la adopción de  procesos de reconversión productiva</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</si>
  <si>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</si>
  <si>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</si>
  <si>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para apoyar la gestión de la Subdirección de Economía Rural para el seguimiento de la implementación y posterior fortalecimiento de las unidades productivas, como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</si>
  <si>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</si>
  <si>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</si>
  <si>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</si>
  <si>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los servicios profesionales para apoyar la gestión de la Subdirección de Economía Rural, en el marco de los procesos de fortalecimiento de las unidades productivas, establecidas bajo el proyecto 1025</t>
  </si>
  <si>
    <t>Prestar los servicios profesionales de apoyo a la Subdirección de Economía Rural en el diseño y estructuración del Sistema de Información Rural.</t>
  </si>
  <si>
    <t>Gerenciar de forma integral el Proyecto denominado “reactivación de los Productores de la Ruralidad Bogotana”.</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</si>
  <si>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</si>
  <si>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para el fortalecimiento de las unidades productivas, como parte del proyecto 1025.</t>
  </si>
  <si>
    <t>Prestar los servicios profesionales para apoyar la gestión de la Subdirección de Economía Rural, en el marco de los procesos de fortalecimiento de las unidades productivas, establecidas bajo el proyecto 1025.</t>
  </si>
  <si>
    <t>PRESTAR LOS SERVICIOS PROFESIONALES DE APOYO A LA SUBDIRECCIÓN DE ECONOMÍA RURAL EN LA PLANEACIÓN Y ESTRUCTURACIÓN DE LOS PROYECTOS PRODUCTIVOS  QUE ADELANTE LA SUBDIRECCIÓN.</t>
  </si>
  <si>
    <t>PRESTAR LOS SERVICIOS PROFESIONALES PARA APOYAR LA GESTIÓN DE LA SUBDIRECCIÓN DE ECONOMÍA RURAL PARA EL FORTALECIMIENTO COMERCIAL DE LAS UNIDADES PRODUCTIVAS QUE HACEN PARTE DEL PROYECTO 1025.</t>
  </si>
  <si>
    <t>RAMIREZ MARTINEZ CRISTIAN YESID</t>
  </si>
  <si>
    <t>LOPEZ MENDEZ JUAN GABRIEL</t>
  </si>
  <si>
    <t>CRISTIAN JULIAN VARGAS VARGAS</t>
  </si>
  <si>
    <t>MIRYAM YESENIA VANEGAS NARANJO</t>
  </si>
  <si>
    <t>WILSON RICARDO JIMENEZ MOLINA</t>
  </si>
  <si>
    <t>LEONARDO PEREZ CASTILLO</t>
  </si>
  <si>
    <t>MIGUEL FRANCISCO RAMIREZ LOVERA</t>
  </si>
  <si>
    <t>URIEL HUMBERTO CONTRERAS NIÑO</t>
  </si>
  <si>
    <t>JENNY ANDREA DIAZ RAMIREZ</t>
  </si>
  <si>
    <t>ADRIANA MARIA HUERFANO BELTRAN</t>
  </si>
  <si>
    <t>EDUARDO SERRATO SALINAS</t>
  </si>
  <si>
    <t>SHARA MARIA SUAREZ BRICEÑO</t>
  </si>
  <si>
    <t>JUAN CARLOS PEREIRA LOPERA</t>
  </si>
  <si>
    <t>IVAN CAMIILO ORAMAS PRIETO</t>
  </si>
  <si>
    <t xml:space="preserve">FONDO DE DESARROLLO DE PROYECTOS DE CUNDINAMARCA-FONDECUN </t>
  </si>
  <si>
    <t>ORLANDO ALFONSO LOPEZ QUINTERO</t>
  </si>
  <si>
    <t>8 días</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</si>
  <si>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</si>
  <si>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3-3-1-15-07-43-1027-189</t>
  </si>
  <si>
    <t>Capacitar a personas vinculadas a la entidad en uso y apropiación de los instrumentos y proceso de planeación y seguimiento de la entidad</t>
  </si>
  <si>
    <t>4 meses 13 días</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</si>
  <si>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</si>
  <si>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Realizar informes de seguimiento y evaluación a los proyectos de inversión</t>
  </si>
  <si>
    <t>4 meses 11 días</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</si>
  <si>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</si>
  <si>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4 meses 5 días</t>
  </si>
  <si>
    <t>Prestar servicios profesionales para realizar el proceso de planeación y seguimiento físico y presupuestal de los proyectos de inversión, de manera mensual, en el marco de los diferentes instrumentos de seguimiento institucional y/o Distrital.</t>
  </si>
  <si>
    <t>Realizar 100 por ciento de las capacitaciones a funcionarios de la entidad en uso y apropiación de los instrumentos y proceso de planeación y seguimiento de la entidad</t>
  </si>
  <si>
    <t>3 meses 6 días</t>
  </si>
  <si>
    <t>Prestar los servicios profesionales para el procesamiento de información en función del seguimiento y evaluación de los proyectos de inversión</t>
  </si>
  <si>
    <t>Apoyar la Oficina Asesora de Planeación de la SDDE, en los procesos de planeación y seguimiento a diferentes estrategias e instrumentos que se tienen proyectados desarrollar en la vigencia 2020</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</si>
  <si>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</si>
  <si>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</si>
  <si>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 xml:space="preserve">Implementar una  herramienta para la caracterización y seguimiento de beneficiarios y/o personas atendidas por la SDDE </t>
  </si>
  <si>
    <t>Prestar los servicios de apoyo a la gestión, administrativo y de gestión documental a la Oficina Asesora de Planeación de la Secretaria Distrital de Desarrollo Económico</t>
  </si>
  <si>
    <t>Prestar los servicios profesionales apoyando  a la Oficina Asesora de Planeación en el procesos de programación y seguimiento en la gestión de los proyectos de inversión y  estrategia institucional de participación</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</si>
  <si>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</si>
  <si>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implementación del Plan de adecuación y sostenibilidad del SIG – MIPG y de la  identificación de la  información que deba estar publicada en el Link de Transparencia y Acceso a la Información Pública.</t>
  </si>
  <si>
    <t>Prestar servicios profesionales de apoyo y acompañamiento en el diseño, coordinación e implementación de estrategias para la gestión de las políticas públicas y los planes integrales de acciones afirmativas con un enfoque territorial y poblacional.</t>
  </si>
  <si>
    <t>Adiciòn al contrato 197 de 2020 cuyo objeto es "Prestar Servicios profesionales de apoyo y acompañamiento en el diseño, coordinación e implementación de estrategias para la gestión de las políticas públicas y los planes integrales de acciones afirmativas con un enfoque territorial y poblacional"</t>
  </si>
  <si>
    <t>Prestar los servicios profesionales</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</si>
  <si>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</si>
  <si>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Prestar  los servicios profesionales a la Secretaría de Desarrollo Económico, en las revisiones, ajustes y/o proyección de la normatividad que sustente los temas técnico-misionales, que harán parte de los proyectos de inversión, y que sea incluido en el del  plan de Desarrollo Distrital.</t>
  </si>
  <si>
    <t>1 meses 26 días</t>
  </si>
  <si>
    <t>Prestar servicios profesionales para el desarrollo de la estrategia de articulación con las entidades del sector y la estrategia de acompañamiento a las localidades donde se realicen actividades relacionadas con la Entidad</t>
  </si>
  <si>
    <t>Prestar servicios profesionales especializados, apoyando la gestión y coordinando las acciones estratégicas lideradas por la Secretaría de Desarrollo Económico, tendientes a la mitigación del impacto económico, el fomento y reactivación económica de Bogotá D.C frente a la calamidad pública y declaratoria de emergencia derivada de la pandemia COVID 19.</t>
  </si>
  <si>
    <t>CENTRO DE FORMACIÓN Y ESTUDIOS EN LIDERAZGO Y GESTIÓN SAS - CLG O ELG</t>
  </si>
  <si>
    <t>ELIUTH GAMBOA MELO</t>
  </si>
  <si>
    <t>PAUL DOENITZ DIAZGRANADOS DE LA MOTTA</t>
  </si>
  <si>
    <t>DANIEL JULIAN ROMERO GARCIA</t>
  </si>
  <si>
    <t>JOHANA MARCELA AVILA ZAPATA</t>
  </si>
  <si>
    <t>EDUAN JAVIER SANCHEZ ALVAREZ</t>
  </si>
  <si>
    <t>JEISSON STIVEN RINCON NOMESQUE</t>
  </si>
  <si>
    <t>DIANA MARCELA POVEDA ORTEGA</t>
  </si>
  <si>
    <t>BLANCA ELVIRA CASTRO TORRES</t>
  </si>
  <si>
    <t>SEBASTIAN MORENO CHAVES</t>
  </si>
  <si>
    <t>MANUELA GOMEZ SAIZ</t>
  </si>
  <si>
    <t>LORENZA MEJIA DE RODRIGUEZ</t>
  </si>
  <si>
    <t>INGRID JOHANNA CLAVIJO RICO</t>
  </si>
  <si>
    <t>AMANDA PATRICIA RUIZ ORTIZ</t>
  </si>
  <si>
    <t>JOSE NEFTALI PEREA HOLGUIN</t>
  </si>
  <si>
    <t>ERNESTO CAMILO DIAZ NARVAEZ</t>
  </si>
  <si>
    <t>MARIO FIDEL RODRIGUEZ NARVAEZ</t>
  </si>
  <si>
    <t>ANDRES FELIPE SALAZAR CUELLAR</t>
  </si>
  <si>
    <t>Prestar los servicios profesionales a la Subdirección Administrativa y Financiera en la ejecución de actividades de contratación pública y talento humano, a cargo de la Dependencia.</t>
  </si>
  <si>
    <t>3-3-1-15-07-43-1028-189</t>
  </si>
  <si>
    <t>Apoyar la prestación del porciento  de los servicios de apoyo logístico y administrativo de la entidad</t>
  </si>
  <si>
    <t>Prestar los servicios profesionales para el apoyo en la elaboración de conceptos, proyección y revisión de actos administrativos que adelanta la Subsecretaría  de Desabollo Económico y Disciplinarios.</t>
  </si>
  <si>
    <t>Apoyar jurídicamente el 100 porciento de los proyectos de inversión ejecutados por la entidad</t>
  </si>
  <si>
    <t>Prestar los servicios de apoyo a la Secretaría Distrital de Desarrollo Económico, en las actividades de Clasificación, Organización, Ordenación y descripción  física y magnética de los archivos que se encuentran en custodia del Archivo Central de la Entidad.</t>
  </si>
  <si>
    <t>Gestionar el 100 por ciento del plan de adecuación y sostenibilidad SIGD-MIPG</t>
  </si>
  <si>
    <t>Prestar los servicios de apoyo a la Secretaría Distrital de Desarrollo Económico, en las actividades de Clasificación, Organización, Ordenación y descripción  física y Digital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</si>
  <si>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</si>
  <si>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para la gestión institucional, planeación estratégica y planeación financiera de la Secretaría Distrital de Desarrollo Económico.</t>
  </si>
  <si>
    <t>“Realizar el lavado, limpieza y mantenimiento de las membranas arquitectónicas de las plazas 1 y 3, del Recinto Ferial Plaza de los Artesano Sede de la Secretaria Distrital de Desarrollo Económico”</t>
  </si>
  <si>
    <t>Selección Abreviada - Subasta inversa</t>
  </si>
  <si>
    <t>Implementar mejorasel  porciento de los planes de mantenimiento anual de la infraestructura física de la entidad</t>
  </si>
  <si>
    <t>ADICION Y PRORROGA AL  CONTRATO 398-2019 CUYO OBJETO ES. Adquisición de materiales, insumos y herramientas para las reparaciones, adecuaciones y mantenimientos de las instalaciones de la Plaza de los Artesanos donde se encuentran las oficinas de la Secretaria Distrital de Desarrollo Económico</t>
  </si>
  <si>
    <t>Mínima cuantía</t>
  </si>
  <si>
    <t>Suministro</t>
  </si>
  <si>
    <t>Prestar los servicios de apoyo administrativos de la Subdirección Administrativa y financiera en los temas relacionados con las diferentes actividades de la misma.</t>
  </si>
  <si>
    <t>Adicionar y prorrroga del contrato 209-2019 cuyo objeto es: Prestar el servicio de mantenimiento integral preventivo y correctivo con suministro de materiales, repuestos y mano de obra para el parque automotor de propiedad de la Secretaria Distrital de Desarro</t>
  </si>
  <si>
    <t>4 meses 15 días</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</si>
  <si>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</si>
  <si>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Adicionar y Prorrogar el contrato cuyo objeto es :Prestar los servicios profesionales para realizar el acompañamiento técnico sobre los contratos de obra y mantenimiento de infraestructura física que requiera la Secretaria Distrital de Desarrollo Económico.</t>
  </si>
  <si>
    <t>Prestar los servicios profesionales para ejercer la defensa judicial de la Secretaría Distrital de Desarrollo Económico en los procesos que le sean designados.</t>
  </si>
  <si>
    <t>Prestar los servicios profesionales para ejercer la defensa judicial de la Secretaría Distrital de Desarrollo Económico en aquellos procesos que le sean designados.</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</si>
  <si>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</si>
  <si>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Hacer sostenible el 100% del las mejoras implementadas en los sistemas de Información de la SDDE</t>
  </si>
  <si>
    <t>Prestar los servicios de apoyo a la SDDE, en las actividades de Clasificación, Organización, Ordenación y descripción  física y magnética de los archivos que se encuentran en custodia del Archivo Central de la Entidad</t>
  </si>
  <si>
    <t>Adicion y prorroga del contrato 257 de 2019 cuyo objeto es: Prestación del servicio de transporte público especial a la Secretaría Distrital de Desarrollo Económico</t>
  </si>
  <si>
    <t>Transporte</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</si>
  <si>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</si>
  <si>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Implementar el porciento plan estratégico comunicaciones de la entidad</t>
  </si>
  <si>
    <t>Prestar servicios profesionales para dar apoyo en la generación de contenidos audiovisuales de forma periódica relacionada a temas de actividades misionales que ejecuta la Secretaría Distrital de Desarrollo Económico.</t>
  </si>
  <si>
    <t>Prestar servicios profesionales en la generación de contenidos gráficos para la Secretaría Distrital de Desarrollo Económico</t>
  </si>
  <si>
    <t>Prestar los servicios profesionales en la elaboración de fotografías y contenido para la divulgación de ferias, eventos y proyectos en los que participa la Secretaria de Desarrollo Económico.</t>
  </si>
  <si>
    <t>Prestar los servicios profesionales a la Secretaría de Desarrollo Económico, para dar soporte a las herramientas Oracle BI (Inteligencia de Negocios) y a los aplicativos SUIM y SUIME.</t>
  </si>
  <si>
    <t>Prestar los servicios profesionales a la Secretaría de Desarrollo Económico, para dar soporte técnico especializado a los módulos de información contable SAI, SAE, Interfaz Contable y asesorar nuevos desarrollos requeridos por la Entidad.</t>
  </si>
  <si>
    <t>Prestar servicios profesionales a la Subdireccion Administrativa y Financiera de la entidad en temas realcionados con el  desarrollo de actividades relacionadas con la gestión del inventario de la Entidad.</t>
  </si>
  <si>
    <t>Prestar servicios de apoyo en el manejo de inventarios ala gestion administrativa y operativa del area de almacen e inventario en la Secretaria Distrital de Desarrollo Economico.</t>
  </si>
  <si>
    <t>Prestar servicios de apoyo en el manejo de inventarios a la gestion administrativa y operativa del area de almacen e inventario en la Secretaria Distrital de Desarrollo Economico.</t>
  </si>
  <si>
    <t>Prestar los servicios de apoyo a la Gestión para realizar actividades administrativas en la Secretaria Distrital de Desarrollo Económico</t>
  </si>
  <si>
    <t>Prestar los servicios de apoyo en actividades  relacionadas con el programa de gestión documental de la entidad y en la organización de los archivos de gestión y central de la Secretaria</t>
  </si>
  <si>
    <t>Prestar los servicios Tecnológicos a la Secretaría Distrital de Desarrollo Económico para el desarrollo, ejecución y cumplimiento de los planes y programas asociados al subsistema de gestión documental.</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</si>
  <si>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</si>
  <si>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</si>
  <si>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Adicionar y prorrogar  el contrato 85-2019 cuyo  "Prestar los servicios para apoyar el desarrollo de las actividades de mantenimiento en las sedes de la Secretaria Distrital de Desarrollo Económico</t>
  </si>
  <si>
    <t>2 meses 26 días</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</si>
  <si>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</si>
  <si>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los servicios de apoyo a la gestión en temas operativos financieros que requiera adelantar la Dirección de Gestión Corporativa</t>
  </si>
  <si>
    <t>Prestar los servicios de apoyo técnico y administrativo en temas relacionados con las actividades desarrolladas por el despacho de la Secretaria Distrital de Desarrollo Económico.</t>
  </si>
  <si>
    <t>Prestar servicios profesionales en temas administrativos y dar apoyo técnico en los procesos de supervisión a los contratos que se encuentran en cabeza de la  Dirección de Gestión Corporativa.</t>
  </si>
  <si>
    <t>Prestar servicios profesionales en la administración a las bases de datos Oracle y plataforma Linux de la Secretaría Distrital de Desarrollo Económico.</t>
  </si>
  <si>
    <t>Prestar servicios profesionales especializados realizando el diagnóstico, análisis y estudio preliminar de la modernización de la planta de personal de la Secretaría, y de los procesos y procedimientos de la Dirección de Gestión Corporativa.</t>
  </si>
  <si>
    <t>3 meses 26 días</t>
  </si>
  <si>
    <t>Prestar servicios de apoyo en el manejo de inventarios a la gestión administrativa y operativa del área de almacén e inventario en la Secretaria Distrital de Desarrollo Económico.</t>
  </si>
  <si>
    <t>Prestar sus servicios profesionales de abogado (a) a la Oficina de Control Interno, con el fin apoyar las auditorías internas de calidad que se realicen a los procesos que forman parte del Sistema integrado de Gestión de la Secretaría Distrital de Desarrollo Económico, con enfoque especial en el proceso de gestión contractual.</t>
  </si>
  <si>
    <t>Adquirir, instalar y configurar repuestos para la unidad de backups Librería HP MSL 048, y la unidad de almacenamiento NASS EVA 6300 de la Secretaría Distrital de Desarrollo Económico.</t>
  </si>
  <si>
    <t>Compraventa</t>
  </si>
  <si>
    <t>Actualizar el porciento de la infraestructura tecnológica de la entidad</t>
  </si>
  <si>
    <t>3 meses 25 días</t>
  </si>
  <si>
    <t>Prestar los servicios profesionales en la implementación de los programas de bienestar social, seguridad y salud en el trabajo, gestión ambiental y capacitación de la Dirección de Gestión Corporativa de la Secretaria de Desarrollo Económico”</t>
  </si>
  <si>
    <t>3 meses 8 días</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</si>
  <si>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</si>
  <si>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a la Subdirección Administrativa y Financiera en la ejecución de actividades de contratación pública y talento humano.</t>
  </si>
  <si>
    <t>Adición del contrato N° 373 de 2018el cual tiene por objeto: “PRESTACIÓN DE SERVICIOS DE TELECOMUNICACIONES (MÓVIL - GPS) CON EQUIPOS A LA SECRETARIA DISTRITAL DE DESARROLLO ECONÓMICO.”</t>
  </si>
  <si>
    <t>Reducir al % los niveles de interrupción de la conexión a internet</t>
  </si>
  <si>
    <t>PRESTAR LOS SERVICIOS PROFESIONALES PARA DAR   APOYO TECNICO EN LOS TEMAS RELACIONAS CON GESTION LOGISTICA   Y GESTION ADMINISTRATIVA A CARGO DE LA OFICINA ASESORA DE COMUNICACIÓNES DE LA ENTIDAD.</t>
  </si>
  <si>
    <t>Prestar servicios profesionales especializados para realizar acompañamiento a las gestiones propias del Despacho de la Secretaría Distrital de Desarrollo Económico.</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</si>
  <si>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</si>
  <si>
    <t>Adicionar y Prorrogar el contrato N° 116 cuyo objeto: "Prestar servicios profesionales en el ámbito Financiero y Tributario, relacionados con revisión Estados Financieros. Informes presupuestales y los demás temas que requiera la Dirección de Gestión Corporativa que se ajusten al perfil profesional"</t>
  </si>
  <si>
    <t>Prestación de servicios técnicos para apoyar la gestión en la oficina de atención al ciudadano y correspondencia en actividades relacionadas con la atención, peticiones, quejas y reclamos presentadas por los usuarios.</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</si>
  <si>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</si>
  <si>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“Prestar los servicios de apoyo tecnológicos para la Secretaría Distrital de Desarrollo Económico en temas relacionados al desarrollo, ejecución y cumplimiento de los planes y programas asociados al subsistema de gestión documental”.</t>
  </si>
  <si>
    <t>Dar apoyo en las actividades que adelanta la Subdirección Administrativa y Financiera en la actualización y cargue de información de los contratos en los diferentes  sistemas de publicación</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</si>
  <si>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</si>
  <si>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en temas relacionados con la elaboración de conceptos, proyección y revisión de actos administrativos, respuesta a derechos de petición que adelanta la Subsecretaría de Desarrollo Económico y Disciplinarios.</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</si>
  <si>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</si>
  <si>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</si>
  <si>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ADCION Y PRORROGA AL CONTRATO N° 102-2020 CUYO OBJETO ES : “Prestar los servicios profesionales para ejercer la defensa judicial de la Secretaría Distrital de Desarrollo Económico en los procesos que le sean designados</t>
  </si>
  <si>
    <t>ADICION Y PRORROGA DEL CONTRATO 094-2020 CUYO OBJETO ES: “Prestar los servicios profesionales para ejercer la defensa judicial de la Secretaría Distrital de Desarrollo Económico en los procesos que le sean designados</t>
  </si>
  <si>
    <t>ADICION Y PRORROGA DEL CONTRATO 107-2020  CUYO OBJETO ES: “Prestar los servicios profesionales para ejercer la defensa judicial de la Secretaría Distrital de Desarrollo Económico en los procesos que le sean designados</t>
  </si>
  <si>
    <t>Prestar sus servicios profesionales especializados en auditoría, seguimientos y/o evaluación del sistema de control interno contable en la Oficina de Control Interno, bajo parámetros de auditoría internacional.</t>
  </si>
  <si>
    <t>2 meses 9 días</t>
  </si>
  <si>
    <t>Prestar los servicios profesionales en el seguimiento y control ambiental al instrumento de planeación ambiental (PIGA)  en las diferentes sedes de la entidad.</t>
  </si>
  <si>
    <t>Prestar servicios profesionales para dar apoyo en temas relacionados a los procesos de entrada y salida de bienes del almacén a cargo de la Subdirección Administrativa y Financiera.</t>
  </si>
  <si>
    <t>Prestar los servicios profesionales para ejercer la defensa judicial y extrajudicial de la Secretaría Distrital de Desarrollo Económico en aquellos procesos que cursen a favor o en contra de la Entidad.</t>
  </si>
  <si>
    <t>1 meses 29 días</t>
  </si>
  <si>
    <t>ADICION Y PRORROGA DEL CONTRATO 301-2019 CUYO OBJETO ES : Prestar el servicio de vigilancia especializada en la modalidad de vigilancia fija con y sin arma para las instalaciones y bienes a cargo de la Secretaría Distrital de Desarrollo Económico.”</t>
  </si>
  <si>
    <t>Licitación Pública</t>
  </si>
  <si>
    <t>Adcionar y Prorrogar  al contrato N°374-2019 cuyo objeto es “Implementar, instalar y poner en funcionamiento bajo el esquema de outsourcing para la Secretaría de Desarrollo Económico, una solución de telefonía IP.”.</t>
  </si>
  <si>
    <t>Adquisición de computadores de escritorio para las diferentes dependencias de la Secretaria Distrital de Desarrollo Económico”</t>
  </si>
  <si>
    <t>Selección Abreviada-Acuerdo Marco de Precios</t>
  </si>
  <si>
    <t>Prestar sus servicios profesionales brindando apoyo a la Oficina Asesora Jurídica en material contractual y en el cumplimiento de las funciones de la Dependencia.</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</si>
  <si>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</si>
  <si>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Prestar servicios profesionales a SDDE, en temas relacionados a la reactivación económica para las empresas y microempresas del sector de manufacturas, comercio, suministros y reparación del Distrito Capital.</t>
  </si>
  <si>
    <t>Prestar servicios profesionales a SDDE, en temas relacionados a la atención al ciudadano y temas de reactivación económica para las empresas y microempresas del sector de manufacturas, comercio, suministros y reparación del Distrito Capital.</t>
  </si>
  <si>
    <t>Adición y prórroga del contrato No. 110 de 2020 cuyo Objeto es: Prestar los servicios para apoyar el desarrollo de las actividades de mantenimiento en las sedes de la Secretaria Distrital de Desarrollo Económico</t>
  </si>
  <si>
    <t>Adición y prórroga del contrato No. 111 de 2020 cuyo Objeto es: Prestar los servicios para  apoyar el  desarrollo de las actividades de mantenimiento en las sedes de la Secretaria Distrital de Desarrollo Económico</t>
  </si>
  <si>
    <t>Adición y prórroga del contrato No. 112 de 2020 cuyo Objeto es: Prestar los servicios para  apoyar el  desarrollo de las actividades de mantenimiento en las sedes de la Secretaria Distrital de Desarrollo Económico</t>
  </si>
  <si>
    <t>Adición y prórroga del contrato No. 113 de 2020 cuyo Objeto es: Prestar los servicios para apoyar el desarrollo de las actividades de mantenimiento en las sedes de la Secretaría Distrital de Desarrollo Económico</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</si>
  <si>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</si>
  <si>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15 días</t>
  </si>
  <si>
    <t>ADICION Y PRORROGA AL CONTRATO 95-2020 CUYO OBJETO ES: Prestar los servicios profesionales en la elaboración de fotografías y contenido para la divulgación de ferias, eventos y proyectos en los que participa la Secretaria de Desarrollo Económico.</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</si>
  <si>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</si>
  <si>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</si>
  <si>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</si>
  <si>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Prestar servicios profesionales en la generación de contenidos gráficos para campañas externas de cara a los objetivos misionales de la Secretaría Distrital de Desarrollo Económico.</t>
  </si>
  <si>
    <t>ADICIONAR Y PRORROGAR EL CONTRATO 85-2019 CUYO OBJETO ES "Prestar los servicios para apoyar el desarrollo de las actividades de mantenimiento en las sedes de la Secretaria Distrital de Desarrollo Económico"</t>
  </si>
  <si>
    <t>Adicionar y Prorrogar el contro 134-2020 cuoy objeto es: Prestar los servicios profesionales para apoyar a la Dirección de Gestión Corporativa, en los procesos de servicios administrativos, eventos, seguridad, aseo y mantenimiento de infraestructura física del recinto ferial Plaza de los Artesanos, a cargo de la Secretaria Distrital de Desarrollo Económico.</t>
  </si>
  <si>
    <t>Adquisición de licencias Microsoft Office 2019 para los computadores de escritorio y portátiles adquiridos por la Secretaria Distrital de Desarrollo Económico”</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</si>
  <si>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</si>
  <si>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Adquirir licencias Adobe Creative Cloud for Teams, para la Secretaria Distrital de Desarrollo Económico</t>
  </si>
  <si>
    <t>Adquirir el soporte y actualización para los productos Oracle de la Secretaría de Desarrollo Económico por Un (1) año.</t>
  </si>
  <si>
    <t>Hacer sostenible el mantenimiento de 100% de la actualización de la infraestructura tecnológica de la entidad</t>
  </si>
  <si>
    <t>Prestación del servicio de transporte público especial a la Secretaría Distrital de Desarrollo Económico</t>
  </si>
  <si>
    <t>Adquisición de computadores portátiles para las diferentes dependencias de la Secretaria Distrital de Desarrollo Económico”</t>
  </si>
  <si>
    <t>PRESTACIÓN DE SERVICIOS DE TELECOMUNICACIONES (MÓVIL - GPS) CON EQUIPOS A LA SECRETARIA DISTRITAL DE DESARROLLO ECONÓMICO</t>
  </si>
  <si>
    <t>Prestar servicios profesionales especializados  a la Secretaria Distrital De Desarrollo Económico en los temas relacionados en el seguimiento y cumplimientos de las metas establecidas dentro de los proyectos de inversión 1022-1023</t>
  </si>
  <si>
    <t>Prestar servicios profesionales brindando apoyo a la Oficina Asesora Jurídica en material contractual, así como en el cumplimiento de las demás funciones de la de la Dependencia.</t>
  </si>
  <si>
    <t>Prestar servicios técnicos especializados en un centro de datos. El cual debe incluir los siguientes servicios: a. collocation. b. traslado del datacenter. c. conectividad e internet para la colocación. d. condiciones eléctricas, ambientales y de seguridad. e. soporte en sitio, para la Secretaría Distrital de Desarrollo Económico.</t>
  </si>
  <si>
    <t>MARTA JANNETH GRANADOS DURAN</t>
  </si>
  <si>
    <t>KAREN ALEJANDRA ROJAS SILVA</t>
  </si>
  <si>
    <t>RAYMOND GIANCARLO SANCHEZ SANCHEZ</t>
  </si>
  <si>
    <t>ELIZABETH GARCIA CAPERA</t>
  </si>
  <si>
    <t>RUBEN GUILLERMO JUNCA MEJIA</t>
  </si>
  <si>
    <t>ANGIE VANESSA CASTELLANOS TORRES</t>
  </si>
  <si>
    <t>ADRIANA MORA LEON</t>
  </si>
  <si>
    <t>WALTER EPIFANIO ASPRILLA CACERES</t>
  </si>
  <si>
    <t>HERNAN AVILA PUENTES</t>
  </si>
  <si>
    <t>MARTHA PATRICIA HERNANDEZ QUINTERO</t>
  </si>
  <si>
    <t>LUISA FERNANDA SILVA GOMEZ</t>
  </si>
  <si>
    <t>ANYI CATALINA ZAMBRANO CORTES</t>
  </si>
  <si>
    <t>CHRISTIAN MAURICIO RICO RENGIFO</t>
  </si>
  <si>
    <t>NELSON ALVAREZ SALAMANCA</t>
  </si>
  <si>
    <t>NATHALY PÉREZ GUEVARA</t>
  </si>
  <si>
    <t>DAVID LEONARDO PINZON RODRIGUEZ</t>
  </si>
  <si>
    <t>JHON ALEXANDER RODRIGUEZ BALDION</t>
  </si>
  <si>
    <t>JENNY MARCELA PATIÑO CORREDOR</t>
  </si>
  <si>
    <t>VIVIANA CARDONA SARMIENTO</t>
  </si>
  <si>
    <t>JOHN ANDRÉS QUILAGUY RODRÍGUEZ</t>
  </si>
  <si>
    <t>NELSON ANDRES BUSTAMANTE RIVEROS</t>
  </si>
  <si>
    <t>EDUARDO SORIANO ROA</t>
  </si>
  <si>
    <t>EMMA ZORAIDA CONTRERAS NIÑO</t>
  </si>
  <si>
    <t>FRANCISCO ANTONIO SANIN RODRIGUEZ</t>
  </si>
  <si>
    <t>CESAR ANDRES BELTRAN SANABRIA</t>
  </si>
  <si>
    <t>UBEDEL JULIO RAMOS</t>
  </si>
  <si>
    <t>LUIS ORLANDO ZARATE MONTAÑA</t>
  </si>
  <si>
    <t>ORACLE COLOMBIA LIMITADA</t>
  </si>
  <si>
    <t>NESTOR FERNANDO MURCIA GUTIERREZ</t>
  </si>
  <si>
    <t>JORGE LEONARDO MARIN ESPEJO</t>
  </si>
  <si>
    <t>NURI JOHANNA GONZALEZ CONTRERAS</t>
  </si>
  <si>
    <t>WILMER ALEJANDRO OSORIO GIRALDO</t>
  </si>
  <si>
    <t>CRISTIAN FELIPE POLANCO GAMEZ</t>
  </si>
  <si>
    <t>RAUL ALFARO SUAREZ</t>
  </si>
  <si>
    <t>STEPHANIE SABOGAL LAVERDE</t>
  </si>
  <si>
    <t>VICTORIA EUGENIA RODRIGUEZ RAMIREZ</t>
  </si>
  <si>
    <t>MARIA CLAUDIA ALEJANDRA GONZALEZ CADENA</t>
  </si>
  <si>
    <t>MEDELLÍN &amp; DURÁN ABOGADOS S.A.S</t>
  </si>
  <si>
    <t>LILIANA MONTAÑEZ SALGADO</t>
  </si>
  <si>
    <t>NEY JARRISON RODRIGUEZ RUEDA</t>
  </si>
  <si>
    <t>AGUSTIN NAVAS CADENA</t>
  </si>
  <si>
    <t>LUIS GUILLERMO PINZON LA ROTTA</t>
  </si>
  <si>
    <t>EDGAR RUIZ PERTUZ</t>
  </si>
  <si>
    <t>YOHANNA CAROLINA FERNANDEZ FLAUTERO</t>
  </si>
  <si>
    <t>GOLD SYS LTDA</t>
  </si>
  <si>
    <t>HÉCTOR LUIS BELTRÁN BEJARANO</t>
  </si>
  <si>
    <t>JORGE ANDRES CORREA BARRERO</t>
  </si>
  <si>
    <t>JUANA GABRIELA HERNANDEZ BARRAZA</t>
  </si>
  <si>
    <t>SILVIA JULIANA CARRILLO CARRASCAL</t>
  </si>
  <si>
    <t>MARISOL SARMIENTO ARROYO</t>
  </si>
  <si>
    <t>JAVIER ANTONIO CICUAMIA SUAREZ</t>
  </si>
  <si>
    <t>ELKIN MAYOBAX CASTIBLANCO BARRETO</t>
  </si>
  <si>
    <t>CATALINA PIMIENTA GOMEZ</t>
  </si>
  <si>
    <t>NEXSA S.A.S.</t>
  </si>
  <si>
    <t>JOSE JULIAN TRUJILLO ARTUNDUAGA</t>
  </si>
  <si>
    <t>CARMENZA NIÑO MORENO</t>
  </si>
  <si>
    <t>YULIETH YANINE SALINAS DORIA</t>
  </si>
  <si>
    <t>MARTHA YANETH RODRIGUEZ CHAPARRO</t>
  </si>
  <si>
    <t>CINDY VANESSAZ DIAZ AGUDELO</t>
  </si>
  <si>
    <t>CARLOS JOSE HERRERA CASTAÑEDA</t>
  </si>
  <si>
    <t>YUBER JESUS NEIRA GUERRERO</t>
  </si>
  <si>
    <t>UNE EPM TELECOMUNICACIONES  S.A.</t>
  </si>
  <si>
    <t>SASO S.A.</t>
  </si>
  <si>
    <t>LEYLA ANDREA GOMEZ ALARCON</t>
  </si>
  <si>
    <t>ANDREA PAOLA CABALLERO PADILLA</t>
  </si>
  <si>
    <t>DIEGO ANDRES VARGAS DIAZ</t>
  </si>
  <si>
    <t>MAURICIO ANDRES MIDEROS ARBELAEZ</t>
  </si>
  <si>
    <t>SUMIMAS S.A.S</t>
  </si>
  <si>
    <t>EMPRESA DE TELECOMUNICACIONES DE BOGOTÁ SA ESP</t>
  </si>
  <si>
    <t>UNION TEMPORAL NIMBIT</t>
  </si>
  <si>
    <t>SISTETRONICS LTDA</t>
  </si>
  <si>
    <t>RAY EMIR NAVARRO GARCIA</t>
  </si>
  <si>
    <t>LOGISTICA Y SUMINISTROS CORP S.A.S.</t>
  </si>
  <si>
    <t>LILIANA HERNANDEZ MURCIA</t>
  </si>
  <si>
    <t>JOSE VICENTE REYES GUERRERO</t>
  </si>
  <si>
    <t>JOHANA CATERINE CADENA GARCIA</t>
  </si>
  <si>
    <t>DIGNORY TOVAR TOVAR</t>
  </si>
  <si>
    <t>NIDIA PILAR PINTO GOMEZ</t>
  </si>
  <si>
    <t>MANUEL ENRIQUE RODRIGUEZ TORRES</t>
  </si>
  <si>
    <t>VICTOR DAVID BONILLA NAJAR</t>
  </si>
  <si>
    <t>WADY MILLETT PARDO RUSSI</t>
  </si>
  <si>
    <t>LINEY PATRICIA ALVAREZ ALTAMIRANDA</t>
  </si>
  <si>
    <t>JHONATAN HUMBERTO ROJAS AHUMADA</t>
  </si>
  <si>
    <t>Contrato de Prestación de Servicios Profesionales</t>
  </si>
  <si>
    <t>Prestar los servicios profesionales a la Subdirección de Información y Estadísticas apoyando la elaboración de documentos socio-económicos priorizados por la dependencia a través del procesamiento, seguimiento y producción de información.</t>
  </si>
  <si>
    <t>3-3-1-15-07-44-1026-193</t>
  </si>
  <si>
    <t>Generar  reportes de información económica y estadística</t>
  </si>
  <si>
    <t>Prestar los servicios profesionales apoyando a la Dirección de Estudios de Desarrollo Económico, en la búsqueda, consolidación y emisión de respuestas a los diferentes requerimientos de información económica recibidas por la dependencia</t>
  </si>
  <si>
    <t>Contrato de Prestación de Servicios de Apoyo a la Gestión</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</si>
  <si>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</si>
  <si>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Realizar documentos en temas socioeconómicos</t>
  </si>
  <si>
    <t>Contrato de prestación de Servicios Profesionales</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</si>
  <si>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</si>
  <si>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Realizar investigaciones del sector de desarrollo económico</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</si>
  <si>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</si>
  <si>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Prestar los servicios profesionales apoyando el proceso de georreferenciación de la información  que le permita a la Secretaría realizar el seguimiento y/o análisis de las intervenciones en materia económica y sectorial en el Distrito Capital.</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</si>
  <si>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</si>
  <si>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Prestar los servicios profesionales a la Subdirección de Estudios Estratégicos  en el seguimiento, análisis y producción de información para los estudios y documentos económicos requeridos por la dependencia especialmente los relacionados con la inversión extranjera y la competitividad en Bogotá y la Región.</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</si>
  <si>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</si>
  <si>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Contrato de Servicios de Apoyo a la Gestión</t>
  </si>
  <si>
    <t>Realizar las actividades de recolecciòn de informaciòn en campo sobre la coyuntura econòmica de la ciudad de Bogotà, determinadas  por la Direcciòn de Estudios de Desarrollo Econòmico.</t>
  </si>
  <si>
    <t>Alcanzar mil descargas, visitas y/o entregas de los documentos del Observatorio de Desarrollo Económico</t>
  </si>
  <si>
    <t>Contrato de Servicios de apoyo a la Gestión</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</si>
  <si>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</si>
  <si>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Contrato de Prestación de Servicios</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</si>
  <si>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</si>
  <si>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Prestacion de servicios profesionales</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</si>
  <si>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</si>
  <si>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Prestación de servicios profesionales</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</si>
  <si>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</si>
  <si>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</si>
  <si>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Prestar los servicios profesionales apoyando a la Dirección de Estudios de Desarrollo Económico, en calibrar, refinar, simular diferentes escenarios, e interpretar los resultados del modelo de equilibrio general computable para Bogotá (MOBOGOTA).</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</si>
  <si>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</si>
  <si>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8 meses</t>
  </si>
  <si>
    <t>Adquisición</t>
  </si>
  <si>
    <t>Adquirir bloques de créditos para el uso de las licencias ArcGIS online con que cuenta la Secretaría Distrital de Desarrollo Económico.</t>
  </si>
  <si>
    <t>Levantamiento de informacón económica</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</si>
  <si>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</si>
  <si>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</si>
  <si>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JOSE LEONARDO MOSQUERA RAMIREZ</t>
  </si>
  <si>
    <t>CAMILO ANDRES GUZMAN CORONADO</t>
  </si>
  <si>
    <t>JASSON HERNANDO CRUZ MOLINA</t>
  </si>
  <si>
    <t>LUIS FELIPE DUSSAN ZULUAGA</t>
  </si>
  <si>
    <t>ALVARO JOSE ANAYA MENDOZA</t>
  </si>
  <si>
    <t>DIEGO MAURICIO RODRIGUEZ CARRILLO</t>
  </si>
  <si>
    <t>JOHAN RICARDO PAEZ CASTILLO</t>
  </si>
  <si>
    <t>LAURA JANETH MURCIA</t>
  </si>
  <si>
    <t>ANDRES FELIPE APONTE MORALES</t>
  </si>
  <si>
    <t>LEIDY DIANA TRUJILLO CRIOLLO</t>
  </si>
  <si>
    <t>ERIKA NATALIA GUEVARA RIVERA</t>
  </si>
  <si>
    <t>KEILA DAYURY ARIZALA ANGULO</t>
  </si>
  <si>
    <t>AZIZ YILDIZ SPINEL</t>
  </si>
  <si>
    <t>GINA MARCELLA JOAQUI SILVA</t>
  </si>
  <si>
    <t>ANA MARIA PEREZ MOSCOTE</t>
  </si>
  <si>
    <t>LAURA KATALINA MUÑOZ CASTILLO</t>
  </si>
  <si>
    <t>PABLO DAVID PUENTES VELASCO</t>
  </si>
  <si>
    <t>LAURA PATRICIA BARRETO PEREZ</t>
  </si>
  <si>
    <t>SANTIAGO JAVIER CASTAÑO CAMACHO</t>
  </si>
  <si>
    <t>CESAR ATTILIO FERRARI QUINE</t>
  </si>
  <si>
    <t>TOMAS RAMIREZ TOBON</t>
  </si>
  <si>
    <t>ESRI COLOMBIA SAS</t>
  </si>
  <si>
    <t>DEPARTAMENTO ADMINISTRATIVO NACIONAL DE ESTADISTICA - DANE</t>
  </si>
  <si>
    <t>28 días</t>
  </si>
  <si>
    <t>Adición y Prorroga al contrato N° 421, cuyo objeto es:Prestar servicios de apoyo administrativo, realizar seguimiento y gestión documental a las diferentes tareas y actividades adelantadas en la Subdirección de Empleo y Formación.</t>
  </si>
  <si>
    <t>3-3-1-16-01-18-7863-000</t>
  </si>
  <si>
    <t>Promover empleos para personas</t>
  </si>
  <si>
    <t>Promover empleos para mujeres</t>
  </si>
  <si>
    <t>Promover empleos para jóvenes</t>
  </si>
  <si>
    <t>Prestar servicios profesionales para apoyar el análisis y seguimiento al presupuesto y planes de contratación entre la Dirección de Desarrollo Empresarial y Empleo y la Subdirección de Empleo y Formación.</t>
  </si>
  <si>
    <t>Prestar servicios profesionales a la Subdirección de Empleo y Formación para el apoyo en la coordinación de los procesos operativos de empleabilidad desarrollados en la Agencia Pública de Gestión y Colocación de Empleo del Distrito</t>
  </si>
  <si>
    <t>Prestar servicios profesionales para orientar, revisar y hacer seguimiento a las políticas, programas, proyectos e iniciativas dirigidos al fortalecimiento de las acciones de la subdirección, orientados a la reactivación socio empresarial y a la promoción de la generación de empleo de los diferentes sectores económicos en el distrito.</t>
  </si>
  <si>
    <t>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</si>
  <si>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</si>
  <si>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</si>
  <si>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</si>
  <si>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Prestar servicios profesionales para realizar los procesos de perfilamiento de buscadores de empleo para ser remitidos, de acuerdo con los requerimientos de las vacantes de las empresas inscritas en la Agencia Pública de Gestión y Colocación de Empleo del Distrito.</t>
  </si>
  <si>
    <t>Prestar servicios de apoyo administrativo, realizar seguimiento y gestión documental a las diferentes tareas y actividades adelantadas en la Subdirección de Empleo y Formación.</t>
  </si>
  <si>
    <t>Prestar servicios profesionales a la Subdirección de Empleo y Formación para realizar aportes de tipo jurídico en los requerimientos de usuarios internos y externos y procesos adelantados en esta subdirección.</t>
  </si>
  <si>
    <t>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</si>
  <si>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</si>
  <si>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Formar al menos  personas en las nuevas competencias, bilinguismo y/o habilidades para el trabajo con especial énfasis en sectores afectados por la emergencia, mujeres y jóvenes, atendiendo un enfoque de género, diferencial, territorial, de cultura ciudadana y/o de participación, teniendo en cuenta acciones afirmativas Al menos El 20% deberá ser mujeres y el 10% jóvenes</t>
  </si>
  <si>
    <t>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</si>
  <si>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</si>
  <si>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</si>
  <si>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Aunar esfuerzos técnicos, administrativos y económicos entre la Secretaria Distrital de Desarrollo Económico (SDDE) y un asociado, para adelantar acciones conjuntas que contribuyan al fortalecimiento de las estratégias de inclusión laboral lideradas por la Secretaría, en el marco del proyecto estratégico " Mejoramiento del Empleo incluyente y pertinente en Bogotá"</t>
  </si>
  <si>
    <t>4 meses 24 días</t>
  </si>
  <si>
    <t>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</si>
  <si>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</si>
  <si>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Aunar esfuerzos técnicos, administrativos y económicos entre la Secretaría Distrital de Desarrollo Económico (SDDE) y un asociado, con el fin de implementar un piloto para el fortalecimiento de capacidades a jóvenes entre los 18 y 28 años, por medio de la formación de habilidades en Bilingüismo y la generación de conexiones de valor con el mercado laboral, en el marco del proyecto estratégico “Mejoramiento del Empleo incluyente y pertinente en Bogotá”</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</si>
  <si>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</si>
  <si>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Prestar los servicios profesionales especializados acompañando el diseño e implementación de proyectos de gestión para el empleo inclusivo de la Subdirección de Empleo y Formación que promuevan la implementación de la política de empleo.</t>
  </si>
  <si>
    <t>Ejecutar al %, el plan de lineamiento e implementación de la politica pública de trabajo decente y digno</t>
  </si>
  <si>
    <t>1 meses 25 días</t>
  </si>
  <si>
    <t>Prestar servicios profesionales a la Subdirección de Empleo y Formación apoyando el diseño de proyectos y estrategias que promuevan la formación e inclusión laboral y la consolidación de alianzas con los actores del ecosistema institucional de apoyo al empleo.</t>
  </si>
  <si>
    <t>1 meses 18 días</t>
  </si>
  <si>
    <t>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</si>
  <si>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24 días</t>
  </si>
  <si>
    <t>Adición y Prorroga al contrato N° 366, cuyo objeto es: Prestar servicios profesionales para apoyar el análisis y seguimiento al presupuesto y planes de contratación entre la Dirección de Desarrollo Empresarial y Empleo y la Subdirección de Empleo y Formación.</t>
  </si>
  <si>
    <t>Adición y Prorroga al contrato N° 369, cuyo objeto es:Prestar servicios profesionales a la Subdirección de Empleo y Formación para el apoyo en la coordinación de los procesos operativos de empleabilidad desarrollados en la Agencia Pública de Gestión y Colocación de Empleo del Distrito</t>
  </si>
  <si>
    <t>17 días</t>
  </si>
  <si>
    <t>Adición y Prorroga al contrato N° 395, cuyo objeto es:Prestar los servicios de apoyo a la Subdirección de Empleo y Formación en el proceso de registro y/o actualización de su hoja de vida, en canales presenciales o virtuales brindando información oportuna para continuar el proceso de empleabilidad.</t>
  </si>
  <si>
    <t>Adición y Prorroga al contrato N° 397, cuyo objeto es: Prestar los servicios de apoyo a la Subdirección de Empleo y Formación en el proceso de registro y/o actualización de su hoja de vida, en canales presenciales o virtuales brindando información oportuna para continuar el proceso de empleabilidad.</t>
  </si>
  <si>
    <t>Adición y Prorroga al contrato N° 396, cuyo objeto es: 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</si>
  <si>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16 días</t>
  </si>
  <si>
    <t>Adición y Prorroga al contrato N° 404, cuyo objeto es: Prestar los servicios de apoyo a la Subdirección de Empleo y Formación en el proceso de registro y/o actualización de su hoja de vida, en canales presenciales o virtuales brindando información oportuna para continuar el proceso de empleabilidad.</t>
  </si>
  <si>
    <t>Adición y Prorroga al contrato N° 420, cuyo objeto es: 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</si>
  <si>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Adición y Prorroga al contrato N° 419, cuyo objeto es: Prestar servicios profesionales para realizar los procesos de perfilamiento de buscadores de empleo para ser remitidos, de acuerdo con los requerimientos de las vacantes de las empresas inscritas en la Agencia Pública de Gestión y Colocación de Empleo del Distrito.</t>
  </si>
  <si>
    <t>Adición y Prorroga al contrato N° 417, cuyo objeto es: Prestar servicios profesionales para realizar los procesos de perfilamiento de buscadores de empleo para ser remitidos, de acuerdo con los requerimientos de las vacantes de las empresas inscritas en la Agencia Pública de Gestión y Colocación de Empleo del Distrito.</t>
  </si>
  <si>
    <t>13 días</t>
  </si>
  <si>
    <t>Adición y Prorroga al contrato N° 451, cuyo objeto es: Prestar servicios profesionales para realizar los procesos de perfilamiento de buscadores de empleo para ser remitidos, de acuerdo con los requerimientos de las vacantes de las empresas inscritas en la Agencia Pública de Gestión y Colocación de Empleo del Distrit</t>
  </si>
  <si>
    <t>10 días</t>
  </si>
  <si>
    <t>Adición y Prorroga al contrato N° 459, cuyo objeto es: 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</si>
  <si>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Adición y Prorroga al contrato N° 468, cuyo objeto es: 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</si>
  <si>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1203</t>
  </si>
  <si>
    <t>9 días</t>
  </si>
  <si>
    <t>Adición y Prorroga al contrato N° 602, cuyo objeto es: 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</si>
  <si>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Adición y Prorroga al contrato N° 455, cuyo objeto es: Prestar los servicios de apoyo a la Subdirección de Empleo y Formación en el proceso de registro y/o actualización de su hoja de vida, en canales presenciales o virtuales brindando información oportuna para continuar el proceso de empleabilidad.</t>
  </si>
  <si>
    <t>Adición y Prorroga al contrato N° 447, cuyo objeto es: Prestar servicios profesionales para apoyar el proceso de formación dictando talleres y capacitando a los buscadores de empleo, a través de canales presenciales o virtuales,  requeridos por el mercado laboral Distrital  a través de la implementación de la ruta d</t>
  </si>
  <si>
    <t>Adición y Prorroga al contrato N° 425, cuyo objeto es: 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</si>
  <si>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Adición y Prorroga al contrato N° 399, cuyo objeto es:Prestar los servicios de apoyo a la Subdirección de Empleo y Formación en el proceso de registro y/o actualización de su hoja de vida, en canales presenciales o virtuales brindando información oportuna para continuar el proceso de empleabilidad.</t>
  </si>
  <si>
    <t>29 días</t>
  </si>
  <si>
    <t>Adición y Prorroga al contrato N° 418, cuyo objeto es: Prestar servicios profesionales para realizar los procesos de perfilamiento de buscadores de empleo para ser remitidos, de acuerdo con los requerimientos de las vacantes de las empresas inscritas en la Agencia Pública de Gestión y Colocación de Empleo del Distrito.</t>
  </si>
  <si>
    <t>1 meses 4 días</t>
  </si>
  <si>
    <t>Prestar servicios profesionales para realizar seguimiento a las políticas, programas, proyectos e iniciativas dirigidos al fortalecimiento de las acciones de la Dirección y sus dependencias, orientados a la reactivación socio empresarial y a la promoción de la generación de empleo de los diferentes sectores económicos en el distrito.</t>
  </si>
  <si>
    <t>Adición y Prorroga al contrato N° 427, cuyo objeto es:Prestar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</si>
  <si>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27 días</t>
  </si>
  <si>
    <t>Adición y Prorroga al contrato N° 429, cuyo objeto es:  Prestar servicios profesionales a la Subdirección de Empleo y Formación para realizar aportes de tipo jurídico en los requerimientos de usuarios internos y externos y procesos adelantados en esta subdirección.</t>
  </si>
  <si>
    <t>Adición y Prorroga al contrato N° 433, cuyo objeto es: 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</si>
  <si>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Adición y Prorroga al contrato N° 405, cuyo objeto es: 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</si>
  <si>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Adición y Prorroga al contrato N° 514, cuyo objeto es: 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</si>
  <si>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Adición y Prorroga al contrato N° 656, cuyo objeto es: Prestar servicios profesionales a la Subdirección de Empleo y Formación para apoyar la articulación de actores de empleabilidad y formación para el trabajo y el diseño y seguimiento de estrategias de gestión para el empleo inclusivo y la formación laboral.</t>
  </si>
  <si>
    <t>Adición y Prorroga al contrato N° 661, cuyo objeto es: 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</si>
  <si>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Adición y Prorroga al contrato N° 639, cuyo objeto es: Prestar los servicios profesionales especializados acompañando el diseño e implementación de proyectos de gestión para el empleo inclusivo de la Subdirección de Empleo y Formación que promuevan la implementación de la política de empleo.</t>
  </si>
  <si>
    <t>Adición y Prorroga al contrato N° 520, cuyo objeto es: 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</si>
  <si>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21 días</t>
  </si>
  <si>
    <t>Adición y Prorroga al contrato N° 575, cuyo objeto es: 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</si>
  <si>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Adición y Prorroga al contrato N° 678, cuyo objeto es:Prestación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</si>
  <si>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LEYDI JOHANA GONZALEZ URREGO</t>
  </si>
  <si>
    <t>ROBINSON MELO MORENO</t>
  </si>
  <si>
    <t>CAROLINA LOPEZ SAA</t>
  </si>
  <si>
    <t>YULY PAOLA MUÑOZ RAMIREZ</t>
  </si>
  <si>
    <t>MARLEN ROCIO STEINHOF MAYORGA</t>
  </si>
  <si>
    <t>SEBASTIAN GIL MENDOZA</t>
  </si>
  <si>
    <t>SHARA JIOVANNA BUENAÑOS LOZANO</t>
  </si>
  <si>
    <t>DIEGO ALEXANDER GUERRERO RODRIGUEZ</t>
  </si>
  <si>
    <t>SLEIDY ALEJANDRA LEON AGUILAR</t>
  </si>
  <si>
    <t>FUNDACION CORONA</t>
  </si>
  <si>
    <t>LUIS HERMAN ARIAS PALACIOS</t>
  </si>
  <si>
    <t>CARLOS ARTURO PATIÑO OROZCO</t>
  </si>
  <si>
    <t>KAREN ESTEFANIA SERRANO CONTENTO</t>
  </si>
  <si>
    <t>EVERARDO MARIN BUITRAGO</t>
  </si>
  <si>
    <t>CENTRO COLOMBO AMERICANO</t>
  </si>
  <si>
    <t>JUAN GABRIEL BUSTAMANTE GIRALDO</t>
  </si>
  <si>
    <t>JORGE ANDRES BARON MELENDEZ</t>
  </si>
  <si>
    <t>KARINA JARAMILLO ARANA</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</si>
  <si>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</si>
  <si>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3-3-1-16-01-18-7874-000</t>
  </si>
  <si>
    <t>Apoyar, documentar, gestionar, controlar y acompañar en el desarrollo de las estrategias dirigidas a la reactivación económica de la ciudad y en relación con el cumplimiento de la misionalidad de la Subdirección de Financiamiento.</t>
  </si>
  <si>
    <t>Prestar servicios profesionales para el acompañamiento en las actividades de la Dirección de Desarrollo Empresarial y Empleo y sus Dependencias, con el fin de apoyar el desarrollo de actividades concernientes a reportes, informes y procesos de seguimiento a la gestión.</t>
  </si>
  <si>
    <t>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</si>
  <si>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Apoyar, gestionar, y registrar los datos de los emprendedores y microempresarios asistentes a las actividades organizadas por la subdirección de Financiamiento e Inclusión Financiera para el desarrollo de las estrategias dirigidas a la reactivación económica de la ciudad.</t>
  </si>
  <si>
    <t>Prestar los servicios profesionales a la Subdirección de Financiamiento e Inclusión Financiera, brindando apoyo jurídico, seguimiento y control de los procesos relacionados con los proyectos de inversión y/o programas estratégicos.</t>
  </si>
  <si>
    <t>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</si>
  <si>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</si>
  <si>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Aunar esfuerzos técnicos, administrativos, financieros y de recurso humano orientados a celebrar un Convenio de asociación entre la Asociación Colombiana de las Micro, Pequeñas y Medianas Empresas–ACOPI- y la SECRETARÍA DISTRITAL DE DESARROLLO ECONÓMICO para adelantar acciones, actividades, proyectos y estrategias promover la importancia de la transformación digital y la innovación  como mecanismo de sostenibilidad</t>
  </si>
  <si>
    <t xml:space="preserve">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 </t>
  </si>
  <si>
    <t>Prestar los servicios profesionales especializados a la Subdirección de Emprendimiento y Negocios- SEN, brindando apoyo a la ejecución y seguimiento financiero de proyectos de fortalecimiento empresarial en el Distrito.</t>
  </si>
  <si>
    <t>Prestar los servicios profesionales a la Dirección de Desarrollo Empresarial y Empleo y sus dependencias, en el seguimiento detallado de actividades, tiempos, metas y compromisos de los proyectos.</t>
  </si>
  <si>
    <t>1 meses 10 días</t>
  </si>
  <si>
    <t>Adición y Prorroga al contrato N° 462, cuyo objeto es: Prestar los servicios profesionales a la Subdirección de Financiamiento e Inclusión Financiera, brindando apoyo jurídico, seguimiento y control de los procesos relacionados con los proyectos de inversión y/o programas estratégicos.</t>
  </si>
  <si>
    <t>Prestar servicios profesionales especializados a la Subdirección de Emprendimiento y Negocios en la ideación, seguimiento a la ejecución de programas para el fortalecimiento de los emprendimientos y negocios en herramientas empresariales y habilidades digitales.</t>
  </si>
  <si>
    <t>1 meses 14 días</t>
  </si>
  <si>
    <t>Adición y Prorroga al contrato N° 428, cuyo objeto es: 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</si>
  <si>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Adición y Prorroga al contrato N° 436, cuyo objeto es:Apoyar, documentar, gestionar, controlar y acompañar en el desarrollo de las estrategias dirigidas a la reactivación económica de la ciudad y en relación con el cumplimiento de la misionalidad de la Subdirección de Financiamiento.</t>
  </si>
  <si>
    <t>Aunar esfuerzos interadministrativos entre la Secretaría Distrital de Desarrollo Económico y el Fondo Nacional de Garantías S.A. - FNG, para apoyar las operaciones de financiamiento otorgadas a trabajadores independientes del Distrito Capital con el fin de cubrir de forma única anticipada el valor de la comisión de la garantía requerida para respaldar los créditos otorgados por los Intermediarios Financieros, para financiar proyectos de bienes y servicios, en los términos y condiciones descritas en el presente Convenio.</t>
  </si>
  <si>
    <t>Prestar servicios de apoyo a la Subdirección de Emprendimiento y Negocios, mediante acompañamiento transversal y soporte, para el diseño y socialización de los programas de fortalecimiento de emprendimientos y negocios; además de apoyo en el procesamiento y registro de datos, para el efectivo funcionamiento del área.</t>
  </si>
  <si>
    <t>Desarrollar capacidades en mujeres y comunidad LGTB para iniciar o potenciar emprendimientos por medio de la formación de habilidades blandas y duras que refuercen el SER para el HACER, creando rutas concretas de crecimiento rentables, modelos de negocios innovadores y sostenibles que permitan ser actores activos en la 4ta Revolución.</t>
  </si>
  <si>
    <t>Adición y Prorroga al contrato N° 513, cuyo objeto es: 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</si>
  <si>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</si>
  <si>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Adición y Prorroga al contrato N° 592, cuyo objeto es: 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</si>
  <si>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25 días</t>
  </si>
  <si>
    <t>Prestar servicios profesionales a la Subdirección de Emprendimiento y Negocios en la gestión administrativa y operativa, para el cumplimiento de las metas y los procesos internos según la normatividad vigente</t>
  </si>
  <si>
    <t>22 días</t>
  </si>
  <si>
    <t>Prestación de servicios para generar acciones de carácter académico y comercial que promuevan el emprendimiento y la cadena de valor del sector de la industria nocturna a través de un encuentro empresarial virtual, con el fin de crear lazos y contar experiencias para la reactivación y el fortalecimiento del sector en la ciudad.</t>
  </si>
  <si>
    <t>Desarrollar en habilidades financieras a empresarios de unidades de micro, pequeña o mediana empresa, negocios, pequeños comercios, unidades productivas aglomeradas y/o emprendimientos por subsistencia con especial enfasis en sectores afectados por la emergencia, mujeres y jóvenes, atendiendo un enfoque de género, diferencial, territorial, de cultura ciudadana y de participación, teniendo en cuenta acciones afirmativas</t>
  </si>
  <si>
    <t>Poner en marcha al menos un vehículo financiero</t>
  </si>
  <si>
    <t>Apoyar financieramente a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</si>
  <si>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Desarrollar en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duarante la ejecu</t>
  </si>
  <si>
    <t>Adición y Prorroga al contrato N° 437, cuyo objeto es: 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</si>
  <si>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Adición y Prorroga al contrato N° 463, cuyo objeto es: Prestar servicios profesionales para el acompañamiento en las actividades de la Dirección de Desarrollo Empresarial y Empleo y sus Dependencias, con el fin de apoyar el desarrollo de actividades concernientes a reportes, informes y procesos de seguimiento a la gestión.</t>
  </si>
  <si>
    <t>Adición y Prorroga al contrato N° 659, cuyo objeto es: Prestar los servicios profesionales a la Dirección de Desarrollo Empresarial y Empleo y sus dependencias, en el seguimiento detallado de actividades, tiempos, metas y compromisos de los proyectos.</t>
  </si>
  <si>
    <t>Adición y Prorroga al contrato N° 663, cuyo objeto es: Prestar servicios profesionales especializados a la Subdirección de Emprendimiento y Negocios en la ideación, seguimiento a la ejecución de programas para el fortalecimiento de los emprendimientos y negocios en herramientas empresariales y habilidades digitales.</t>
  </si>
  <si>
    <t>Adición y Prorroga al contrato N° 684, cuyo objeto es: 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</si>
  <si>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12 días</t>
  </si>
  <si>
    <t>Adición y Prorroga al contrato N° 692, cuyo objeto es: Prestar servicios profesionales a la Subdirección de Emprendimiento y Negocios en la gestión administrativa y operativa, para el cumplimiento de las metas y los procesos internos según la normatividad vigente</t>
  </si>
  <si>
    <t>Prestar los servicios profesionales especializados a la Subdirección de Emprendimiento y Negocios- SEN, brindando apoyo a la ejecución y alcance financiero de proyectos de fortalecimiento empresarial en el Distrito.</t>
  </si>
  <si>
    <t>MARIA ANGELICA PRIETO SALAZAR</t>
  </si>
  <si>
    <t>JEIBER MAURICIO BUSTOS BELTRAN</t>
  </si>
  <si>
    <t>PAOLA ANDREA ROA MORA</t>
  </si>
  <si>
    <t>LINA PAOLA VIRGUEZ CARRILLO</t>
  </si>
  <si>
    <t>DIANA CATALINA RAMIREZ CASTAÑO</t>
  </si>
  <si>
    <t>ASOCIACIÓN COLOMBIANA DE MEDIANAS Y PEQUEÑAS EMPRESAS SECCIONAL BOGOTÁ CUNDINAMARCA</t>
  </si>
  <si>
    <t>CÁMARA DE COMERCIO DE BOGOTÁ</t>
  </si>
  <si>
    <t>LUCERO OLARTE SANTOYO</t>
  </si>
  <si>
    <t>MARIA CAMILA GAONA CARDONA</t>
  </si>
  <si>
    <t>WILFREDO RUIZ REYES</t>
  </si>
  <si>
    <t>SILVANA VANESSA YOSHIKO DOKU AHUMADA</t>
  </si>
  <si>
    <t>FUNDACION SOCIALCOLECTIVO</t>
  </si>
  <si>
    <t>FONDO NACIONAL DE GARANTIAS S.A.</t>
  </si>
  <si>
    <t>ADRIANA CONSTANZA CLAVIJO PEREZ</t>
  </si>
  <si>
    <t>ELVIA VIVIANA GARCIA RIVEROS</t>
  </si>
  <si>
    <t>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</si>
  <si>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3-3-1-16-01-24-7837-000</t>
  </si>
  <si>
    <t>Desarrollar al menos  eventos dando prioridad a estrategias presenciales y/o virtuales que promuevan el emprendimiento, la reinvención o generación de modelos de negocio, y el desarrollo de soluciones que permitan mitigar el impacto económico de la emergencia sanitaria</t>
  </si>
  <si>
    <t>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</si>
  <si>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</si>
  <si>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Prestar los servicios profesionales especializados a la Dirección y sus dependencias en el seguimiento a proyectos estratégicos desarrollados en mismas.</t>
  </si>
  <si>
    <t>Adición y Prorroga al contrato N° 287, cuyo objeto es: 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</si>
  <si>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Desarrollar al menos  eventos presenciales o virtuales que promuevan el desarrollo comercial de las Unidades Productivas y  MiPymes</t>
  </si>
  <si>
    <t>Adición y Prorroga al contrato N° 270, cuyo objeto es: 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</si>
  <si>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Adición y Prorroga al contrato N° 286, cuyo objeto es:Prestar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</si>
  <si>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Adición y Prorroga al contrato N° 281, cuyo objeto es:Prestar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</si>
  <si>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los servicios profesionales para la gestión administrativa, soporte de procesos contractuales, registro, procesamiento de datos y de archivos que permitan el efectivo funcionamiento de la Subdirección de Emprendimiento y Negocios SEN.</t>
  </si>
  <si>
    <t>Prestar los servicios profesionales a la Subdirección de Emprendimiento y Negocios SEN, con el fin de atender, acompañar y asesorar a emprendedores, empresarios, unidades productivas y mipymes, mediante la promoción y/o acceso a la oferta de servicio empresariales de la SDDE que permitan el fortalecimiento empresarial de la ciudad.</t>
  </si>
  <si>
    <t>Prestar servicios profesionales en temas respectivos a la  reactivación económica para las empresas y microempresas del sector de manufacturas, comercio, suministros y reparación del distrito capital.</t>
  </si>
  <si>
    <t>Prestar servicios profesionales con el fin de apoyar el proceso de la reactivación económica para las empresas y microempresas del sector de manufacturas, comercio, suministros y reparación del distrito capital.</t>
  </si>
  <si>
    <t>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</si>
  <si>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</si>
  <si>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</si>
  <si>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1 meses 24 días</t>
  </si>
  <si>
    <t>Adicion y prorroga al contrato No. 335 de 2020 cuyo objeto contractual es: "Contratar la prestación de servicios de operación logística, relacionados con la  organización, ejecución y demás acciones logísticas necesarias para la realización de eventos y actividades que desarrolle la entidad en cumplimiento de su misión."</t>
  </si>
  <si>
    <t>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t>
  </si>
  <si>
    <t>1 meses 9 días</t>
  </si>
  <si>
    <t>Adición y Prorroga al contrato N° 450, cuyo objeto es: 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</si>
  <si>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Adición y Prorroga al contrato N° 525, cuyo objeto es: Prestar los servicios profesionales para la gestión administrativa, soporte de procesos contractuales, registro, procesamiento de datos y de archivos que permitan el efectivo funcionamiento de la Subdirección de Emprendimiento y Negocios SEN.</t>
  </si>
  <si>
    <t>14 días</t>
  </si>
  <si>
    <t>Adición y Prorroga al contrato N° 402, cuyo objeto es: 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</si>
  <si>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18 días</t>
  </si>
  <si>
    <t>Adición y Prorroga al contrato N° 390, cuyo objeto es: 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</si>
  <si>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1 meses 11 días</t>
  </si>
  <si>
    <t>Prestar los servicios profesionales a la Subdirección de Emprendimiento y Negocios SEN, para acompañar, atender y asesorar a emprendedores, empresarios, unidades productivas y mipymes, mediante la promoción y/o acceso a la oferta de servicio empresariales de la SDDE que permitan el fortalecimiento empresarial del Distrito.</t>
  </si>
  <si>
    <t>23 días</t>
  </si>
  <si>
    <t>Adición y Prorroga al contrato N° 371, cuyo objeto es: 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</si>
  <si>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Adición y Prorroga al contrato N° 529, cuyo objeto es:Prestar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</si>
  <si>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Adición y Prorroga al contrato N° 685, cuyo objeto es: Prestación de servicios profesionales para la Subdirección de Intermediación, Formalización y Regulación Empresaria en el desarrollo del componente de formalización empresarial de la SDDE, y seguimiento a los proyectos estratégicos desarrollados en las mismas</t>
  </si>
  <si>
    <t xml:space="preserve"> 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</si>
  <si>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1 meses 12 días</t>
  </si>
  <si>
    <t>LUCIA CAROLINA DEL PILAR CASTRO GOMEZ</t>
  </si>
  <si>
    <t>NATALIA PATIÑO GONZALEZ</t>
  </si>
  <si>
    <t>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</si>
  <si>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3-3-1-16-01-24-7844-000</t>
  </si>
  <si>
    <t>Promover alianzas interinstitucionales para el posicionamiento de la ciudad y de su clima de inversión</t>
  </si>
  <si>
    <t>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atracción de inversión extranjera  y de reactivación comercial que desarrolle la SDDE.</t>
  </si>
  <si>
    <t>Apoyar empresas para su vinculación a mercados internacionales y a la gestion exportadora</t>
  </si>
  <si>
    <t>3 meses 20 días</t>
  </si>
  <si>
    <t>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</si>
  <si>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Desarrollar e impulsar un programa para Bogotá productiva 24/7</t>
  </si>
  <si>
    <t>Prestar por sus propios medios, con plena autonomía técnica y administrativa, los servicios profesionales a la Subdirección de Internacionalización, con el fin de apoyar el diseño y ejecución de la ruta para la gestión de alianzas estratégicas que promuevan la internacionalización y la competitividad de Bogotá-Región.</t>
  </si>
  <si>
    <t>Aunar esfuerzos administrativos, técnicos y financieros para implementar un proceso de asistencia técnica que impacte a un grupo de empresas de la ciudad en su proceso de internacionalización al mercado de los Estados Unidos de América.</t>
  </si>
  <si>
    <t>3-3-1-16-01-25-7844-000</t>
  </si>
  <si>
    <t>Aunar esfuerzos administrativos, técnicos y financieros para desarrollar la estrategia de fortalecimiento del ecosistema de economía digital en Bogotá a través del diseño de una hoja de ruta para impulsar la ciudad como la primera e-Región de Colombia con proyección internacional.</t>
  </si>
  <si>
    <t>Desarrollar un proyecto de digitalización de canales comerciales para la internacionalización de empresas post COVID 19</t>
  </si>
  <si>
    <t>Solicitud de adición y prórroga la contrato 554 de 2020, que tiene por objeto "Prestar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</si>
  <si>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Solicitud de adición y prórroga la contrato 479 de 2020, que tiene por objeto "Prestar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</si>
  <si>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Solicitud de adición y prórroga la contrato 488 de 2020, que tiene por objeto "Prestar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y de reactivación comercial que desarrolle la SDDE.”</t>
  </si>
  <si>
    <t>CAMARA DE COMERCIO COLOMBO AMERICANA</t>
  </si>
  <si>
    <t>CAMARA COLOMBIANA DE COMERCIO ELECTRONICO</t>
  </si>
  <si>
    <t>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</si>
  <si>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3-3-1-16-01-24-7847-000</t>
  </si>
  <si>
    <t>Prestar los servicios de apoyo a la Dirección de Competitividad Bogotá Región, en la gestión administrativa y documental.</t>
  </si>
  <si>
    <t>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</si>
  <si>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</si>
  <si>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</si>
  <si>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</si>
  <si>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</si>
  <si>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</si>
  <si>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</si>
  <si>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</si>
  <si>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</si>
  <si>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Prestar por sus propios medios, con plena autonomía técnica y administrativa, los servicios profesionales de apoyo en el seguimiento de las actividades relacionadas con el Concejo de Bogotá, y las Juntas Administradoras Locales, en el desarrollo de los programas y/o proyectos que permitan participar en la generación de espacios que conlleven a desarrollar y acelerar el conocimiento, la ciencia, tecnología e innovación, como instrumentos potenciadores de competitividad y productividad de la ciudad.</t>
  </si>
  <si>
    <t>Prestar con plena autonomía administrativa y técnica los servicios profesionales de liderazgo y apoyo en el diseño, estructuración, implementación y seguimiento de los programas del Fondo de Ciencia, Tecnología e Industrias Creativas, FITIC., Así como generar las alianzas estratégicas que permitan la continuidad del Fondo</t>
  </si>
  <si>
    <t>4 meses 10 días</t>
  </si>
  <si>
    <t>Prestar por sus propios medios, con plena autonomía los servicios profesionales en el diseño, estructuración, planeación y puesta en marcha del complejo físico de innovación, del proyecto estratégico “Nuevo contrato social de Bogotá: inclusión social y productiva en la ciudad”, así como la implementación de mecanismos, orientados a potencializar la eficiencia administrativa y el fondeo de los proyectos, así como las relaciones estratégicas con el sector público, privado y/o extranjero en general, y la gestión eficiente de datos.</t>
  </si>
  <si>
    <t>Realizar la interventoría técnica, administrativa y financiera a la ejecución de los convenios y contratos suscritos y que se suscriban para el desarrollo de los programas del Fondo de Innovación, Tecnología e Industrias Creativas- FITIC.</t>
  </si>
  <si>
    <t>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</si>
  <si>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Gestionar la implementación de mecanismos de participación y/o integración para el desarrollo y la promoción de la competitividad y retos de ciudad, en los cuales confluyan y cohesionen, actores de los diferentes sistemas de competitividad e innovación de la ciudad.</t>
  </si>
  <si>
    <t>Fortalecer empresas/unidades productivas como resultado de la consecución de alianzas estratégicas que conlleven a la materialización de iniciativas que promuevan el desarrollo del conocimiento, la innovación y nuevas tecnologías</t>
  </si>
  <si>
    <t>Participar en la generación de espacios que conlleven a desarrollar y acelerar el conocimiento,la ciencia, tecnología e innovación, como instrumentos potenciadores de competitividad y productividad de la ciudad</t>
  </si>
  <si>
    <t>1042</t>
  </si>
  <si>
    <t>Adoptar instrumentos que acompañen el ejercicio de seguimiento y control de los recursos, iniciativas, proyectos, y demás actividades enmarcadas en la operatividad del Fondo de Innovación, Tecnologías e Industrias Creativas -FITIC</t>
  </si>
  <si>
    <t>Solicitud de adición y prórroga la contrato 490 de 2020, que tiene por objeto "Prestar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</si>
  <si>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Solicitud de adición y prórroga la contrato 474 de 2020, que tiene por objeto "Prestar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</si>
  <si>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Solicitud de adición y prórroga la contrato 361 de 2020, que tiene por objeto "Prestar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</si>
  <si>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Solicitud de adición y prórroga la contrato 512 de 2020, que tiene por objeto "Prestar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</si>
  <si>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Solicitud de adición y prórroga la contrato 363 de 2020, que tiene por objeto "Prestar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</si>
  <si>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Solicitud de adición y prórroga la contrato 357 de 2020, que tiene por objeto "Prestar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</si>
  <si>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Solicitud de adición y prórroga la contrato 353 de 2020, que tiene por objeto "Prestar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</si>
  <si>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Solicitud de adición y prórroga la contrato 364 de 2020, que tiene por objeto "Prestar los servicios de apoyo a la Dirección de Competitividad Bogotá Región, en la gestión administrativa y documental."</t>
  </si>
  <si>
    <t>Prestar por sus propios medios, con plena autonomía técnica y administrativa, los servicios profesionales de apoyo legal en las diferentes etapas contractuales (precontractual, contractual y postcontractual) y en las demás actividades jurídicas que requiera la Dirección de competitividad y la Subdirección de Ciencia Tecnología y e Innovación.</t>
  </si>
  <si>
    <t>Prestar los servicios profesionales en el apoyo del seguimiento de los planes, programas y proyectos, asociados al cumplimiento de los objetivos consignados en el marco del Plan de Desarrollo Distrital; incluyendo la atención y vigilancia de requerimientos de alta complejidad, que efectúan las Entidades Rectoras del PDD y los Entes de Control.</t>
  </si>
  <si>
    <t>Prestar los servicios profesionales en la dirección y liderazgo en la definición de la estrategia que permita impactar al menos 3.500 emprendimientos de alto potencial de crecimiento o alto impacto a través del fortalecimiento del Fondo Cuenta Distrital de Innovación, Tecnología e Industrias Creativas (FITIC), así como hacer seguimiento y apoyar en el diseño, estructuración, implementación de los programas enmarcados en la estrategia del Fondo Cuenta Distrital de Innovación, Tecnología e Industrias Creativas (FITIC), así como la generación de relacionamiento y alianzas estratégicas con el ecosistema de innovación, que permitan la sostenibilidad del mismo.</t>
  </si>
  <si>
    <t>Solicitud de adición y prórroga al contrato 658 de 2020, que tiene por objeto "Aunar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</si>
  <si>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Solicitud de adición y prórroga la contrato 503 de 2020, que tiene por objeto "Prestar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</si>
  <si>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Solicitud de adición y prórroga la contrato 483 de 2020, que tiene por objeto "Prestar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</si>
  <si>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Solicitud de adición y prórroga la contrato 475 de 2020, que tiene por objeto "Prestar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</si>
  <si>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Solicitud de adición y prórroga la contrato 672 de 2020, que tiene por objeto "Realizar la interventoría técnica, administrativa y financiera a la ejecución de los convenios y contratos suscritos y que se suscriban para el desarrollo de los programas del Fondo de Innovación, Tecnología e Industrias Creativas- FITIC."</t>
  </si>
  <si>
    <t>LAURA VANESSA LOZANO MORALES</t>
  </si>
  <si>
    <t>CAROLINA AVILA MORALES</t>
  </si>
  <si>
    <t>CREARE DISEÑO LTDA</t>
  </si>
  <si>
    <t>SMARTY COLOMBIA S.A.S.</t>
  </si>
  <si>
    <t>ANGELA LUCIA IZQUIERDO PINZON</t>
  </si>
  <si>
    <t>ADRIANA VILORIA SEVERICHE</t>
  </si>
  <si>
    <t>HUGO ANDRES CASTILLO CADENA</t>
  </si>
  <si>
    <t>3-3-1-16-01-25-7842-000</t>
  </si>
  <si>
    <t>Poner en marcha un vehiculo de proposito especial (SPV)</t>
  </si>
  <si>
    <t>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</si>
  <si>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Fortalecer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</si>
  <si>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</si>
  <si>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</si>
  <si>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</si>
  <si>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</si>
  <si>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</si>
  <si>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Prestar servicios profesionales para apoyar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</si>
  <si>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Actualizar Política Pública de Desarrollo Económico, ante la nueva situación económica y social de la ciudad, incluyendo emprendimiento, tecnología e innovación como pilar de desarrollo</t>
  </si>
  <si>
    <t>Prestación de servicios profesionales en los programas y estrategias de la SIFRE en  las actividades relacionadas con la ejecución del Protocolo de Aprovechamiento Económico del Espacio Público en  lo relacionado con mercados temporales así mismo en lo referente a la nueva regulación derivada de la reactivación económica ocasionada por la crisis sanitaria por covid 19 y en el proyecto de formalización empresarial.</t>
  </si>
  <si>
    <t>Prestar servicios profesionales para el componente de análisis económico regulatorio requeridos en el proceso de la actualización de la Política Pública de Desarrolló Económico y apoyar a la Subdirección en las metas de mejora regulatoria y reactivación económica.</t>
  </si>
  <si>
    <t>Prestar los servicios profesionales a la SIFRE con el fin de dar soporte y registrar y/o procesar datos o archivos para el seguimiento y medición de los procesos que permitan el efectivo funcionamiento del área.</t>
  </si>
  <si>
    <t>Apoyar unidades productivas en sus diferentes etapas</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</si>
  <si>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</si>
  <si>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</si>
  <si>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</si>
  <si>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 xml:space="preserve">Implementar una herramienta virtual que facilite los procesos de información hacia la formalización empresarial </t>
  </si>
  <si>
    <t>“Prestar servicios profesionales a la Subdirección, generando acompañamiento en los procesos de protocolo de aprovechamiento económico, formalización, intermediación de mercados y estrategias de reactivación económica”</t>
  </si>
  <si>
    <t>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</si>
  <si>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Prestar los servicios profesionales a la Secretaria Distrital de Desarrollo Económico y en específico a la SEN en temas relacionados a la atención al ciudadano y temas de reactivación económica para las empresas y micro empresas del sector de manufacturas, comercio, suministros y reparación del Distrito Capital.</t>
  </si>
  <si>
    <t>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</si>
  <si>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</si>
  <si>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Prestar los servicios profesionales especializados a la Subdirección de Emprendimiento y Negocios- SEN, en la formulación y apoyo al seguimiento financiero de proyectos que permitan el fortalecimiento de la dinámica empresarial del Distrito.</t>
  </si>
  <si>
    <t>Prestar servicios profesionales a la Subdirección de Emprendimiento y Negocios con el fin de apoyar el proceso de la reactivación económica para las empresas y microempresas del sector de manufacturas, comercio, suministros y reparación del distrito capital.</t>
  </si>
  <si>
    <t>Prestar servicios profesionales para apoyar el sistema de mejora regulatoria y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</si>
  <si>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 xml:space="preserve">Implementar un sistema de mejora regulatoria económica distrital </t>
  </si>
  <si>
    <t>Prestar los servicios profesionales a ala SIFRE, brindando apoyo en desarrollo y operación de las actividades que aportan a los procesos de reactivación económica y formalización que coadyuven al desarrollo empresarial de la ciudad.</t>
  </si>
  <si>
    <t xml:space="preserve">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</si>
  <si>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Contratar el servicio de una consultoría para realizar un estudio de mercado de los Gestores Profesionales con vehículos de inversión o fondos de capital de riesgo activos en el país que se adecúen en sus características a las necesidades de inversión de la Secretaría Distrital de Desarrollo Económico.</t>
  </si>
  <si>
    <t>Consultoria</t>
  </si>
  <si>
    <t>Prestación de servicios profesionales para la Subdirección de Intermediación, Formalización y Regulación Empresaria en el desarrollo del componente de regulación empresarial de la SDDE, apoyo en la estrategia de mejora regulatoria económica empresarial para impulsar la reactivación económica y en lo referente a la nueva regulación derivada de la reactivación económica ocasionada por la crisis sanitaria por covid-19</t>
  </si>
  <si>
    <t>Prestar servicios profesionales a la Dirección de Desarrollo Empresarial y Empleo y sus dependencias para el fortalecimiento de la gestión en la supervisión de convenios y contratos a cargo de la misma.</t>
  </si>
  <si>
    <t>1 meses 8 días</t>
  </si>
  <si>
    <t>Adición y Prorroga al contrato N° 486, cuyo objeto es: 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</si>
  <si>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1 meses 7 días</t>
  </si>
  <si>
    <t>Adición y Prorroga al contrato N° 480, cuyo objeto es:Prestar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</si>
  <si>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Adición y Prorroga al contrato N° 481, cuyo objeto es: 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</si>
  <si>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Adición y Prorroga al contrato N° 497, cuyo objeto es:Prestar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</si>
  <si>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7 días</t>
  </si>
  <si>
    <t>Adición y Prorroga al contrato N° 576, cuyo objeto es:Prestar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</si>
  <si>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Adición y Prorroga al contrato N° 482, cuyo objeto es:Prestar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</si>
  <si>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Adición y Prorroga al contrato N° 511, cuyo objeto es: 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</si>
  <si>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Adición y Prorroga al contrato N° 573, cuyo objeto es: 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</si>
  <si>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Adición y Prorroga al contrato N° 581, cuyo objeto es: 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</si>
  <si>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26 días</t>
  </si>
  <si>
    <t>Adición y Prorroga al contrato N° 528, cuyo objeto es: Prestar los servicios profesionales a la SIFRE con el fin de dar soporte y registrar y/o procesar datos o archivos para el seguimiento y medición de los procesos que permitan el efectivo funcionamiento del área.</t>
  </si>
  <si>
    <t>Adición y Prorroga al contrato N° 518, cuyo objeto es: Prestar los servicios profesionales a la SIFRE con el fin de dar orientación, soporte y acompañamiento a las estrategias lideradas por esta, que permitan coadyuvar al proceso de formalización de unidades productivas de la ciudad.</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</si>
  <si>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</si>
  <si>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Adición y Prorroga al contrato N° 552, cuyo objeto es:  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</si>
  <si>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Adición y Prorroga al contrato N° 563, cuyo objeto es: “Prestar servicios profesionales a la Subdirección, generando acompañamiento en los procesos de protocolo de aprovechamiento económico, formalización, intermediación de mercados y estrategias de reactivación económica”</t>
  </si>
  <si>
    <t>Adición y Prorroga al contrato N° 565, cuyo objeto es: 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</si>
  <si>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Adición y Prorroga al contrato N° 683, cuyo objeto es: 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</si>
  <si>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Adición y Prorroga al contrato N° 636, cuyo objeto es: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</si>
  <si>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Adición y Prorroga al contrato N° 686, cuyo objeto es: 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</si>
  <si>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20 días</t>
  </si>
  <si>
    <t>Adición y Prorroga al contrato N° 669, cuyo objeto es: Prestar servicios profesionales a la Dirección de Desarrollo Empresarial y Empleo y sus dependencias para el fortalecimiento de la gestión en la supervisión de convenios y contratos a cargo de la misma.</t>
  </si>
  <si>
    <t>WILLIAM FERNANDO HURTADO FERNANDEZ</t>
  </si>
  <si>
    <t>CARLOS ALFREDO TAMAYO RINCÓN</t>
  </si>
  <si>
    <t>OSCAR YESID CONDIA PEREZ</t>
  </si>
  <si>
    <t>RICHARD HERRERA ROA</t>
  </si>
  <si>
    <t>YAIRA MILENA ARROYAVE MONSALVE</t>
  </si>
  <si>
    <t>CARLOS MARIO BURITICA PARDO</t>
  </si>
  <si>
    <t>JENNY ASTRID RODRIGUEZ CASTRO</t>
  </si>
  <si>
    <t>ADRIANA SEPULVEDA</t>
  </si>
  <si>
    <t>PATRICIA IMELDA TRIANA CARDENAS</t>
  </si>
  <si>
    <t>LINETH PANCHE MOLINA</t>
  </si>
  <si>
    <t>CARLOS EDUARDO TELLEZ DIAZ</t>
  </si>
  <si>
    <t>ASOCIACION COLOMBIANA DE FONDOS DE CAPITAL PRIVADO</t>
  </si>
  <si>
    <t>DIEGO FERNANDO VELEZ SERNA</t>
  </si>
  <si>
    <t>MARIA PAULA GONZALEZ HINCAPIE</t>
  </si>
  <si>
    <t>KAREN MELIZA GONZALEZ BARAHONA</t>
  </si>
  <si>
    <t>3-3-1-16-01-25-7845-000</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</si>
  <si>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</si>
  <si>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de apoyo a la gestión administrativa y asistencial requerido en el marco del proyecto 7845.</t>
  </si>
  <si>
    <t>Prestar los servicios profesionales en la Subdirección de Economía Rural, para apoyar la apoyar en el seguimiento yevaluación delas estrategias implementadas en el cumplimiento de los objetivos y metas proyectadas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</si>
  <si>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</si>
  <si>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para apoyar la gestión de la Subdirección de Economía Rural, en el marco de los procesos de fortalecimiento e implementación de las unidades productivas.</t>
  </si>
  <si>
    <t>Prestar los servicios profesionales en la Subdirección de Economía Rural, para apoyar la estrategia de comercialización de las unidades productivas en el marco del proyecto 7845.</t>
  </si>
  <si>
    <t>Prestar los servicios técnicos en la Subdirección de Economía Rural, para apoyar los procesos administrativos y del componente comercialen el cumplimiento de los objetivos y metas proyectadas en el marco del proyecto 7845.</t>
  </si>
  <si>
    <t>Prestar los servicios profesionales en la Subdirección de Economía Rural, para apoyar la estrategia de implementación y fortalecimiento de las unidades productivas en el marco del proyecto 7845.</t>
  </si>
  <si>
    <t>Prestar los servicios profesionales en la Dirección de Economía Rural y Abastecimiento Alimentario para la orientación el diseño del sistema integrado de abastecimiento en el marco del Plan Maestro de Abastecimiento Alimentario.</t>
  </si>
  <si>
    <t>Prestar los servicios profesionales en la Subdirección de Economía Rural, para apoyar las estrategias decomercialización de las unidades productivas en el marco del proyecto 7845.</t>
  </si>
  <si>
    <t>Prestar los servicios profesionales en la Subdirección de Economía Rural, para apoyar la estrategia fortalecimiento de las unidades productivas en el marco del proyecto 7845.</t>
  </si>
  <si>
    <t>Fortalecimiento de las capacidades de los pequeños y medianos productores de la Región Central, en el marco del sistema de abastecimiento y distribución de alimentos de Bogotá D.C. con perspectiva regional.</t>
  </si>
  <si>
    <t>3 meses 9 días</t>
  </si>
  <si>
    <t>Prestar los servicios profesionales para acompañar a la Subdirección de Economía Rural, en torno a la orientación de los planes, programas, proyectos y procesos de articulación interinstitucional.</t>
  </si>
  <si>
    <t>Adición al CPS 582 de 2020, cuyo objeto es "Prestar los servicios profesionales en la Dirección de Economía Rural y Abastecimiento Alimentario para la orientación del diseño del sistema integrado de abastecimiento en el marco del Plan Maestro de Abastecimiento Alimentario.</t>
  </si>
  <si>
    <t>19 días</t>
  </si>
  <si>
    <t>Adición al CPS 531-2020, cuyo objeto es "Prestar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</si>
  <si>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Adición al CPS 442-2020, cuyo objeto es "Prestar los servicios técnicos en la Subdirección de Economía Rural, para apoyar los procesos administrativos y del componente comercialen el cumplimiento de los objetivos y metas proyectadas en el marco del proyecto 7845."</t>
  </si>
  <si>
    <t>Adición al CPS 458-2020, cuyo objeto es "Prestar los servicios profesionales en la Subdirección de Economía Rural, para apoyar la apoyar en el seguimiento yevaluación delas estrategias implementadas en el cumplimiento de los objetivos y metas proyectadas en el marco del proyecto 7845."</t>
  </si>
  <si>
    <t>Adición al CPS 449-2020, cuyo objeto es "Prestar los servicios profesionales para apoyar la gestión de la Subdirección de Economía Rural, en el marco de los procesos de fortalecimiento e implementación de las unidades productivas."</t>
  </si>
  <si>
    <t>Adición al CPS 446-2020, cuyo objeto es "Prestar los servicios profesionales en la Subdirección de Economía Rural, para apoyar la estrategia de comercialización de las unidades productivas en el marco del proyecto 7845."</t>
  </si>
  <si>
    <t>Adición al CPS440-2020, cuyo objeto es "Prestar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</si>
  <si>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Adicion CPS452-2020, cuyo objeto es "Prestar los servicios de apoyo a la gestión administrativa y asistencial requerido en el marco del proyecto 7845."</t>
  </si>
  <si>
    <t>11 días</t>
  </si>
  <si>
    <t>Adición al CPS 460-2020, cuyo objeto es "Prestar los servicios profesionales en la Subdirección de Economía Rural, como apoyo en los procesos de implementación y fortalecimiento de las unidades productivas pecuarias en el marco del proyecto 7845."</t>
  </si>
  <si>
    <t>Adición al CPS 594-2020, cuyo objeto es "Prestar los servicios profesionales en la Subdirección de Economía Rural, para apoyar la estrategia fortalecimiento de las unidades productivas en el marco del proyecto 7845."</t>
  </si>
  <si>
    <t>6 días</t>
  </si>
  <si>
    <t>Adición al CPS 579-2020, cuyo objeto es "Prestar los servicios profesionales en la Subdirección de Economía Rural, para apoyar las estrategias decomercialización de las unidades productivas en el marco del proyecto 7845."</t>
  </si>
  <si>
    <t>Adición al CPS 453-2020, cuyo objeto es "Prestar los servicios de apoyo a la gestión administrativa y asistencial requerido en el marco del proyecto 7845."</t>
  </si>
  <si>
    <t>Formar Hogares / unidades productivas en manejo técnico productivo y de post cosecha, a través del desarrollo de buenas prácticas agrícolas, pecuarias y de manufactura</t>
  </si>
  <si>
    <t>Vincular en actores de interés, alternativas económicas mediante el acompañamiento y consolidación de encadenamientos comerciales</t>
  </si>
  <si>
    <t>ANDERSON AURELIO CAMPOS ORTIZ</t>
  </si>
  <si>
    <t>JUAN DAVID SARMIENTO HUERTAS</t>
  </si>
  <si>
    <t>ASTRID ENEIDA PINZON CRESPO</t>
  </si>
  <si>
    <t>ANDRES FELIPE FAJARDO BUSTOS</t>
  </si>
  <si>
    <t>YERLI MARCELA BARRERA HUERTAS</t>
  </si>
  <si>
    <t>REGION ADMINISTRATIVA Y DE PLANEACION ESPECIAL - RAPE REGION CENTRAL</t>
  </si>
  <si>
    <t>FABIO ANDRES GIL GARAY</t>
  </si>
  <si>
    <t>3-3-1-16-01-25-7846-000</t>
  </si>
  <si>
    <t xml:space="preserve">Realizar mercados campesinos en sus diferentes modalidades  </t>
  </si>
  <si>
    <t>Fortalecer actores del SADA que se vinculen al programa de fortalecimiento  Indicador: Avance en el fortalecimiento de Actores del SADA que finalicen el programa.</t>
  </si>
  <si>
    <t>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</si>
  <si>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Prestar los servicios técnicos a la Subdirección de Abastecimiento Alimentario, en el desarrollo y consolidación de la información surgida en el marco del sistema de Abastecimiento Alimentario, conforme a las estrategias implementadas en el proyecto 7846.</t>
  </si>
  <si>
    <t>Acompañar proyectos productivos hasta que realicen encadenamiento comercial efectivo</t>
  </si>
  <si>
    <t>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</si>
  <si>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Prestación de servicios profesionales en la Dirección de Economía Rural y Abastecimiento Alimentario como apoyo en los proceso de comunicación y difusión  del desarrollo y ejecución del proyecto de inversión 7846.</t>
  </si>
  <si>
    <t>Implementar el % de las acciones para el desarrollo de la estrategia Distrital de Ciudadanía Alimentaria a través de un programa anual</t>
  </si>
  <si>
    <t>Prestar los servicios de apoyo a la gestión, operativo y administrativo para apoyar a la Subdirección de Abastecimiento Alimentario, en el marco del cumplimiento de las estrategias implementadas en el proyecto 7846.</t>
  </si>
  <si>
    <t>Prestar los servicios de apoyo a la gestión para el soporte administrativo y asistencial, atendiendo los canales de comunicación en el marco de los procesos propios del proyecto de inversión 7846.</t>
  </si>
  <si>
    <t>Prestar los servicios de apoyo a la gestión, operativo y administrativo a la Subdirección de Abastecimiento Alimentario en el desarrollo de actividades encaminadas al proceso de fortalecimiento de los actores vinculados al sistema de abastecimiento alimentario de la ciudad, conforme a las estrategias implementadas en el proyecto 7846.</t>
  </si>
  <si>
    <t>Prestación de servicios profesionales para apoyar los procesos de estructuración, coordinación, seguimiento y evaluación de la estrategia de Mercados Campesinos adelantada por la Secretaría de Desarrollo Económico.</t>
  </si>
  <si>
    <t>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</si>
  <si>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</si>
  <si>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Prestar los servicios profesionales en la SDDE - DERAA,  en la recolección y análisis de información  insumo del Sistema de Abastecimiento Alimentario.</t>
  </si>
  <si>
    <t>Prestar los servicios profesionales en la Dirección de Economía Rural y Abastecimiento Alimentario como apoyo jurídico en los procesos que se adelanten en el marco del PMASAB y su incorporación en el componente regional y atención a requerimientos de órganos de control en cumplimiento de las metas del proyecto 7846.</t>
  </si>
  <si>
    <t>Prestar los servicios profesionales a la Dirección de Economía Rural y Abastecimiento Alimentario, para el desarrollo de estrategias de comunicación de los proyectos ejecutados en el marco de la Política Pública de Abastecimiento Alimentario.</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</si>
  <si>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</si>
  <si>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como apoyo en las etapas precontractuales, contractuales y pos contractuales de los procesos que se adelanten.</t>
  </si>
  <si>
    <t>Prestar los servicios profesionales a la Dirección de Economía Rural y Abastecimiento Alimentario, como apoyo al seguimiento y evaluación del Proyecto de Inversión 7846</t>
  </si>
  <si>
    <t>Prestar los servicios profesionales a la subdirección de Abastecimiento Alimentario en la implementación y seguimiento de las estrategias implementadas en el marco del proyecto 7846.</t>
  </si>
  <si>
    <t>Prestar los servicios profesionales a la Subdirección de Abastecimiento Alimentario,  para acompañar técnicamente el plan maestro en temas de equipamientos y distribución territorial, en el marco del proyecto 7846.</t>
  </si>
  <si>
    <t>Adición al CPS 578 de 2020, cuyo objeto es "Prestar los servicios profesionales a la Dirección de Economía Rural y Abastecimiento Alimentario, para el desarrollo de estrategias de comunicación de los proyectos ejecutados en el marco de la Política Pública de Abastecimiento Alimentario."</t>
  </si>
  <si>
    <t>Adición al CPS 443-2020, cuyo objeto es "Prestar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</si>
  <si>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Adición al CPS 541-2020, cuyo objeto es "Prestación de servicios profesionales para apoyar los procesos de estructuración, coordinación, seguimiento y evaluación de la estrategia de Mercados Campesinos adelantada por la Secretaría de Desarrollo Económico."</t>
  </si>
  <si>
    <t>Adición al CPS 530-2020, cuyo objeto es "Prestar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</si>
  <si>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Adición al CPS536-2020, cuyo objeto es "Prestar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</si>
  <si>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Adicón al CPS 584-2020, cuyo objeto es "Prestar los servicios profesionales a la Dirección de Economía Rural y Abastecimiento Alimentario, como apoyo al seguimiento y evaluación del Proyecto de Inversión 7846"</t>
  </si>
  <si>
    <t>Adición al CPS 457-2020, cuyo objeto es "Prestación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</si>
  <si>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Adición al CPS 456-2020, cuyo objeto es "Prestar los servicios técnicos a la Subdirección de Abastecimiento Alimentario, en el desarrollo y consolidación de la información surgida en el marco del sistema de Abastecimiento Alimentario, conforme a las estrategias implementadas en el proyecto 7846."</t>
  </si>
  <si>
    <t>JOSE MIGUEL GIL CASTILLO</t>
  </si>
  <si>
    <t>GABRIEL  CORDOBA BONILLA</t>
  </si>
  <si>
    <t>CRISTINA ISABEL GOMEZ MORENO</t>
  </si>
  <si>
    <t>Prestar por sus propios medios, con plena autonomía técnica y administrativa, los servicios profesionales en el diseño de estrategias en las relaciones y operaciones llevadas a cabo con los diferentes sectores intervenidos por la SDDE, y para el fortaleciendo de los proyectos Bogotá – Región, que adelante la Dirección de Competitividad.</t>
  </si>
  <si>
    <t>3-3-1-16-01-25-7848-000</t>
  </si>
  <si>
    <t>Reactivar zonas de aglomeración priorizadas a través de la implementación de un plan de acción que propenda por la consolidación y el fortalecimiento de las mismas</t>
  </si>
  <si>
    <t>Prestar los servicios profesionales para la revisión, ejecución y seguimiento técnico y financiero a planes, programas, proyectos y actividades relacionadas con el Fondo de Ciencia Tecnología e Innovación del Sistema General de Regalías y que hacen parte de la Dirección de Competitividad Bogotá-Región.</t>
  </si>
  <si>
    <t>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</si>
  <si>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</si>
  <si>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Prestar por sus propios medios, con plena autonomía técnica y administrativa, los servicios profesionales en la definición, apoyo y acompañamiento en la estructuración de una metodología para el diseño de programas, planes y proyectos de identificación de nuevas habilidades y competencias que permitan el fortalecimiento productivo de los clusters, aglomeraciones o encadenamientos, en escenario post-pandemia.</t>
  </si>
  <si>
    <t>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</si>
  <si>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2 meses 5 días</t>
  </si>
  <si>
    <t>Prestar por sus propios medios, con plena autonomía técnica y administrativa, los servicios profesionales en la generación de contenidos gráficos y audiovisuales, que permita dar a conocer y promocionar los programas, proyectos y planes que se adelantan en la Dirección de competitividad Bogotá-Región, en especial en el fortalecimiento de las aglomeraciones priorizadas.</t>
  </si>
  <si>
    <t>Solicitud de adición y prórroga al contrato 489 de 2020, que tiene por objeto "Prestar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</si>
  <si>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Solicitud de adición y prórroga al contrato 485 de 2020, cuyo objeto es "Prestar por sus propios medios, con plena autonomía técnica y administrativa, los servicios profesionales en el diseño de estrategias en las relaciones y operaciones llevadas a cabo con los diferentes sectores intervenidos por la SDDE, y para el fortalecimiento de los proyectos Bogotá – Región, que adelante la Dirección de Competitividad."</t>
  </si>
  <si>
    <t>Solicitud de adición y prórroga la contrato 508 de 2020, que tiene por objeto "Prestar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</si>
  <si>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Solicitud de adición y prórroga la contrato 322 de 2020, que tiene por objeto "Prestar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</si>
  <si>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Solicitud de adición y prórroga la contrato 620 de 2020, que tiene por objeto "Prestar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</si>
  <si>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Solicitud de adición y prórroga la contrato 489 de 2020, que tiene por objeto "Prestar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</si>
  <si>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LYNDA YAZMIN GAMBOA BAQUERO</t>
  </si>
  <si>
    <t>ANGIE PAOLA MONTENEGRO ALVARADO</t>
  </si>
  <si>
    <t>ESTEBAN DEMETRIO PARRA MARTINEZ</t>
  </si>
  <si>
    <t>EDWARD FABIAN ORTIZ PERDOMO</t>
  </si>
  <si>
    <t>Prestar los servicios profesionales organizando y dirigiendo a un equipo de encuestadores durante todo el proceso del levantamiento de la información que sobre la coyuntura económica determine la SDDE</t>
  </si>
  <si>
    <t>3-3-1-16-05-53-7865-000</t>
  </si>
  <si>
    <t>Diseñar metodologías e instrumentos para el análisis y seguimiento del comportamiento del sector Desarrollo Económico</t>
  </si>
  <si>
    <t>Prestar servicios profesionales de apoyo a la Secretaría Distrital de Desarrollo Económico para el procesamiento, sistematización, seguimiento, evaluación y reportes periódicos sobre las empresas habilitadas para su operación en el marco de la Estrategia de Mitigación del Impacto Económico, el Fomento y la Reactivación Económica de Bogotá.</t>
  </si>
  <si>
    <t>Elaborar investigaciones que aporten a la formulación, coordinación, ejecución, seguimiento y evaluación de las políticas públicas distritales</t>
  </si>
  <si>
    <t>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</si>
  <si>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</si>
  <si>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Prestar los servicios profesionales a la Dirección de Estudios de Desarrollo Económico en la búsqueda, recolección, análisis, consolidación, seguimiento  y validación de la información estadística que permita la realización de documentos socioeconómicos susceptibles de servir de insumo para la toma de decisiones por parte de la SDDE.</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</si>
  <si>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</si>
  <si>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servicios profesionales a la Dirección de Estudios de Desarrollo Económico, en la búsqueda, análisis, y consolidación de información para la realización de documentos de coyuntura económica y el seguimiento de políticas públicas propias del sector desarrollo económico de Bogotá</t>
  </si>
  <si>
    <t>Realizar las actividades de recolección de información en campo sobre la coyuntura económica de la ciudad de Bogotá, determinadas  por la Dirección de Estudios de Desarrollo Económico.</t>
  </si>
  <si>
    <t>Prestar servicios profesionales a la Dirección de Estudios de Desarrollo Económico para apoyar la elaboración documental, análisis y producción de información requerida para la realización de estudios e investigaciones en materia económica de Bogotá.</t>
  </si>
  <si>
    <t>Prestar servicios profesionales a la Dirección de Estudios de Desarrollo Económico en la búsqueda, recolección y análisis de la información requerida en el marco de la Estrategia de Mitigación y Reactivación Económica de Bogotá, D.C.</t>
  </si>
  <si>
    <t>3 meses 22 días</t>
  </si>
  <si>
    <t>Prestar servicios profesionales a la Dirección de Estudios de Desarrollo Económico en el  procesamiento y análisis de información estadística así como en la construcción de documentos asociados a la competitividad y el desarrollo empresarial de la ciudad región.</t>
  </si>
  <si>
    <t>Prestar servicios profesionales a la Dirección de Estudios de Desarrollo Económico en el análisis, interpretación y producción de datos económicos; así como en la elaboración de documentos o estudios sobre la dinámica económica urbana y rural.</t>
  </si>
  <si>
    <t>Contratar la renovación y soporte técnico de las licencias SAS ANALYTICS PRO y ACCESS to PC Files con que cuenta la Secretaría Distrital de Desarrollo Económico.</t>
  </si>
  <si>
    <t>Adicionar y prorrogar el contrato No. 356 de 2020, cuyo objeto consiste en 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</si>
  <si>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Adicionar y prorrogar el contrato No. 359 de 2020, cuyo objeto consiste en 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</si>
  <si>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Adicionar y prorrogar el contrato No. 367 de 2020, cuyo objeto consiste en prestar los servicios profesionales apoyando el proceso de georreferenciación de la información  que le permita a la Secretaría realizar el seguimiento y/o análisis de las intervenciones en materia económica y sectorial en el Distrito Capital.</t>
  </si>
  <si>
    <t>Adicionar y prorrogar el contrato No. 381 de 2020, cuyo objeto consiste en 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</si>
  <si>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MAYKOL RODRIGUEZ PRIETO</t>
  </si>
  <si>
    <t>DANIEL CARDENAS SANCHEZ</t>
  </si>
  <si>
    <t>SAS INSTITUTE COLOMBIA S.A.S.</t>
  </si>
  <si>
    <t>Fortalecer la Política de Planeación Institucional</t>
  </si>
  <si>
    <t>Fortalecer la Política de Seguimiento y Evaluación Institucional</t>
  </si>
  <si>
    <t>Fortalecer la política de Transparencia, Acceso a la Información Pública y Lucha contra la Corrupción</t>
  </si>
  <si>
    <t>Fortalecer la Política de participación ciudadana en la gestión pública</t>
  </si>
  <si>
    <t>Fortalecer la Política de Gestión de conocimiento</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</si>
  <si>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</si>
  <si>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3-3-1-16-05-56-7843-000</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</si>
  <si>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</si>
  <si>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administración, monitoreo y gestión para la publicación de la  información que deba estar incorporada en el Link de Transparencia y Acceso a la Información Pública de la entidad.</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</si>
  <si>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</si>
  <si>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</si>
  <si>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apoyando  a la oficina asesora de planeación en el proceso de programación y seguimiento en la gestión de los proyectos de inversión y en la gestión y seguimiento de la estrategia institucional de participación.</t>
  </si>
  <si>
    <t>Prestar los servicios profesionales para el procesamiento de información en función del seguimiento y evaluación de los proyectos de inversión.</t>
  </si>
  <si>
    <t>PRESTAR LOS SERVICIOS DE APOYO A LA GESTIÓN, ADMINISTRATIVO Y DE GESTIÓN DOCUMENTAL A LA OFICINA ASESORA DE PLANEACIÓN DE LA SECRETARIA DISTRITAL DE DESARROLLO ECONÓMICO</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</si>
  <si>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</si>
  <si>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</si>
  <si>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a la Subsecretaría de Desarrollo Economico y especificamente al Grupo de Poblaciones y Territorio para la articulación de las políticas públicas,  los planes integrales de acciones y acciones afirmativas con un enfoque poblacional diferencial y territorial.</t>
  </si>
  <si>
    <t>5 meses 15 días</t>
  </si>
  <si>
    <t>Prestar servicios profesionales especializados  a la secretaría distrital de desarrollo económico encaminado al fortalecimiento de la economía circular, promoción de la Industria sostenible y  emprendimiento verde para el Distrito Capital.desarrollo distrital y de los planes institucionales.</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</si>
  <si>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</si>
  <si>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servicios profesionales para el desarrollo de la estrategia de articulación con las entidades del sector y la estrategia de acompañamiento a las localidades donde se realicen actividades relacionadas con la Entidad.</t>
  </si>
  <si>
    <t>Prestar servicios profesionales para apoyar la implementación, mantenimiento y seguimiento a la información e indicadores relacionados con los proyectos, iniciativas o intervenciones de la Secretaria Distrital de desarrollo Económico. Además de aquellos relacionados con los procesos al interior del Sistema Integrado de Gestión de la entidad.</t>
  </si>
  <si>
    <t>Prestar los servicios profesionales para realizar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</si>
  <si>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Prestar los servicios profesionales para realizar las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</si>
  <si>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Adición y Prorroga del contrato 373- 2020 cuyo objeto es prestar los servicios profesionales a la oficina asesora de planeación en la implementación de instrumentos y/o mecanismos de seguimiento, evaluación y procesamiento de información de los proyectos de inversión de la secretaria distrital de Desarrollo Económico.</t>
  </si>
  <si>
    <t>Adición y prorroga contrato 378 de 2020 cuyo obejeto es “Prestar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</si>
  <si>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Adición y prorroga contrato contrato 382-2020 cuyo objeto es Prestar servicios profesionales para realizar el proceso de planeación y seguimiento físico y presupuestal de los proyectos de inversión, de manera mensual, en el marco de los diferentes instrumentos de seguimiento institucional y/o distrital.</t>
  </si>
  <si>
    <t>Adición y prorroga contrato 388 de 2020 cuyo objeto es Prestar servicios profesionales para la administración, monitoreo y gestión para la publicación de la  información que deba estar incorporada en el Link de Transparencia y Acceso a la Información Pública de la entidad.</t>
  </si>
  <si>
    <t>Adición y Prorroga contrato 385 de 2020 cuyo objeto es Prestar los servicios profesionales apoyando  a la oficina asesora de planeación en el proceso de programación y seguimiento en la gestión de los proyectos de inversión y en la gestión y seguimiento de la estrategia institucional de participación.</t>
  </si>
  <si>
    <t>Adición y prorroga contrato 391-2020 cuyo objeto es Prestar los servicios profesionales para el procesamiento de información en función del seguimiento y evaluación de los proyectos de inversión</t>
  </si>
  <si>
    <t>Adiciòn y Prorroga contrato 392-2020 cuyo objeto es Prestar servicios profesionales en la Oficina Asesora de Planeación de la Secretaría Distrital de Desarrollo Económico para el seguimiento, monitoreo y evaluación de las estrategias de desarrollo económico realizadas por los proyecto de inversión de  la entidad</t>
  </si>
  <si>
    <t>Adiciòn y Prorroga contrato 422 de 2020 Prestar los servicios de apoyo a la gestión, administrativo y de gestión documental a la oficina asesora de planeación de la secretaria distrital de desarrollo económico.</t>
  </si>
  <si>
    <t>Adiciòn y Prorroga del contrato 426-2020 cuyo objeto es" 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</si>
  <si>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Adiciòn y Prorroga contrato 444 de 2020 cuyo objeto es “Prestar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</si>
  <si>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Adiciòn y Prorroga contrato 441 -2020 cuyo objeto es Prestar servicios profesionales para el desarrollo de la estrategia de articulación con las entidades del sector y la estrategia de acompañamiento a las localidades donde se realicen actividades relacionadas con la Entidad.”</t>
  </si>
  <si>
    <t>Adiciòn y Prorroga contrato 461-2020 cuyo objeto es 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</si>
  <si>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Adiciòn y Prorroga contrato 469 de 2020 cuyo objeto es “prestar los servicios profesionales a la oficina asesora de planeación de la secretaría distrital de desarrollo económico para apoyar la articulación de las estrategias de atención a personas víctimas del conflicto armado por parte de la sdde. en la vigencia 2020.”</t>
  </si>
  <si>
    <t>3 días</t>
  </si>
  <si>
    <t>Adición y prorroga contrato 422 de 2020 cuyo objeto es “Prestar los servicios de apoyo a la gestión, administrativo y de gestión documental a la oficina asesora de planeación de la secretaria distrital de desarrollo económico”</t>
  </si>
  <si>
    <t>ALEJANDRA UCROS SILVA</t>
  </si>
  <si>
    <t>LINA PAOLA ABAUNZA BARON</t>
  </si>
  <si>
    <t>JAVIER BERMUDEZ HUERTAS</t>
  </si>
  <si>
    <t>KAREN LORENA PRIETO TORRES</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</si>
  <si>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</si>
  <si>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3-3-1-16-05-56-7849-000</t>
  </si>
  <si>
    <t>Fortalecer 5 dependencias de apoyo transversal</t>
  </si>
  <si>
    <t>Adion y Prorroga del contrato 126-2020 cuyo objeto es "Prestar servicios profesionales especializados a la Dirección de Gestión Corporativa en el apoyo a la programación del proyecto de inversión cargo"</t>
  </si>
  <si>
    <t>Prestar servicios profesionales especializados a la Dirección de Gestión Corporativa en el apoyo a la programación del proyecto de inversión cargo, el  manejo del PAA, respuestas a  los requerimientos internos y externos, así como apoyar en  temas administrativos y presupuestales a cargo de la Dependencia</t>
  </si>
  <si>
    <t>Prestar los servicios de apoyo a la gestión en temas operativos financieros que requiera adelantar la Dirección de Gestión Corporativa”.</t>
  </si>
  <si>
    <t>Mantener en operación los 9 sistemas de información PERNO, SISCO, CORDIS, LIMAY, SAI, SAE, SUIM, ALFRESCO y APP para móviles</t>
  </si>
  <si>
    <t>Prestar servicios profesionales brindando apoyo en los procesos contractuales y demás exigencias jurídicas de la Secretaría Distrital de Desarrollo Económico</t>
  </si>
  <si>
    <t>Prestar servicios profesionales especializados asesorando a la Secretaria Distrital de Desarrollo Económico en la atención y asuntos de competencias del Despacho, en coordinación con las demás dependencias de la entidad y otras instancias gubernamentales.</t>
  </si>
  <si>
    <t>ADICIONAR Y PRORROGAR LE CONTRATO 132-2020 CUYO OBJETO ES : “Prestar los servicios profesionales en la generación de los servicios gráficos para la Secretaría de Desarrollo Económico”</t>
  </si>
  <si>
    <t>ADICION Y PRORROGA DEL CONTRATO 168-2020 CUYPO OBJETO ES : “Prestar servicios profesionales brindando apoyo a la Oficina Asesora Jurídica en material contractual, así como en el cumplimiento de las demás funciones de la de la Dependencia.”</t>
  </si>
  <si>
    <t>Asesorar jurídica y técnicamente los 13 proyectos de inversión ejecutados por la SDDE</t>
  </si>
  <si>
    <t>Prestar los servicios de apoyo administrativos de la Dirección de gestión corporativa en los temas relacionados con las diferentes actividades de la misma.</t>
  </si>
  <si>
    <t>“Prestar  servicios profesionales en el ámbito Financiero y Tributario, relacionados con revisión Estados Financieros, informes  presupuestales y las demás temas que requiera la Dirección de Gestión Corporativa” que se ajusten al perfil profesional”.</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</si>
  <si>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</si>
  <si>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servicios profesionales especializados a la Subsecretaria de Desarrollo Económico en los temas administrativos relacionados al seguimiento  y cumplimiento de los objetivos establecidos dentro de los proyectos de inversión  a cargo de esta.</t>
  </si>
  <si>
    <t>Lograr una calificación de sobre la Implementación del Sistema de gestión documental</t>
  </si>
  <si>
    <t>Prestar los servicios profesionales para ejercer la defensa judicial y extrajudicial de la Secretaría Distrital de Desarrollo Económico en aquellos procesos que cursan a favor o en contra de la Entidad.</t>
  </si>
  <si>
    <t>Prestar los servicios profesionales para dar apoyo en la edición, actualización y almacenamiento del material fotográfico y de contenidos misionales para su divulgación en los diferentes canales de comunicación interna y externa de la entidad.</t>
  </si>
  <si>
    <t>Prestar los servicios profesionales para dar apoyo técnico en los temas relacionados con gestión logística y gestión administrativa a cargo de la oficina asesora de comunicaciones de la entidad.</t>
  </si>
  <si>
    <t>Prestar los servicios profesionales a la Secretaría Distrital de Desarrollo Económico, para garantizar el correcto funcionamiento de las comunicaciones del Datacenter y administración de todos los equipos de networking  (Switches, Accespoint, Routers, ETC).</t>
  </si>
  <si>
    <t>Dar apoyo en las actividades que adelanta la Subdirección Administrativa y Financiera en la actualización y cargue de información de los contratos en los diferentes  sistemas de publicación.</t>
  </si>
  <si>
    <t>Prestar servicios profesionales para dar apoyo en la generación de contenidos audiovisuales de forma periódica relacionado con los temas de actividades misionales que ejecuta la Secretaría Distrital de Desarrollo Económico.</t>
  </si>
  <si>
    <t>Prestar servicios profesionales brindando apoyo para la transmisión audiovisual a través de los canales de comunicación de la entidad.</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</si>
  <si>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</si>
  <si>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</si>
  <si>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Garantizar la operación de la infraestructura fisica</t>
  </si>
  <si>
    <t>Mantener actualizado 100%  sistemas de información de PQR y el link de transparencia</t>
  </si>
  <si>
    <t>Prestar los servicios profesionales a la Secretaria Distrital de Desarrollo Económico, para  dar soporte técnico especializado a los módulos de información SAI, SAE, Interfaz Contable, y asesorar nuevos desarrollos requeridos por la entidad.</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</si>
  <si>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</si>
  <si>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Prestar los servicios de apoyo a la SDDE, en las actividades de Clasificación, Organización, Ordenación y descripción física y magnética de los archivos que se encuentran en custodia del Archivo Central de la Entidad”.</t>
  </si>
  <si>
    <t xml:space="preserve">Prestar servicios de apoyo a la Dirección de Gestión Corporativa de la Secretaría Distrital de Desarrollo Económico; en el desarrollo de actividades relacionadas con la gestión de los bienes de la Entidad. </t>
  </si>
  <si>
    <t>ADICION Y PRORROGA DEL CTO 311-2020 CUO OBJETO ES "Prestar servicios profesionales a SDDE, en temas relacionados a la atención al ciudadano y temas de reactivación económica para las empresas y microempresas del sector de manufacturas, comercio, suministros y reparación del Distrito Capital"</t>
  </si>
  <si>
    <t>Prestar los servicios Profesionales administrativos en temas relacionados con las actividades desarrolladas por el despacho de la Secretaria Distrital de Desarrollo Económico.</t>
  </si>
  <si>
    <t>ADICION Y PRORROGA AL CONTRATO 316-2020 CUYO OBJETO ES :  Prestar servicios profesionales a la SDDE, en temas relacionados a la atención al ciudadano y temas de reactivación económica para las empresas y microempresas del sector de manufacturas, comercio, suministros y reparación del Distrito Capital</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</si>
  <si>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</si>
  <si>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</si>
  <si>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</si>
  <si>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servicios profesionales para apoyar el seguimiento y evaluación del sistema de control interno contable de la Secretaría Distrital de Desarrollo Económico, de acuerdo con el programa anual de auditorías de la Oficina de Control Interno.</t>
  </si>
  <si>
    <t>Prestar los servicios profesionales para el apoyo en la elaboración de conceptos, proyección y revisión de actos administrativos que adelanta la Subsecretaría de Desarrollo Económico y Disciplinarios.</t>
  </si>
  <si>
    <t>IMPLEMENTAR LA MIGRACIÓN DEL PROTOCOLO DE CONEXIÓN IPV4 A IPV6 EN TODOS LOS SERVICIOS TECNOLÓGICOS DE LA SDDE.</t>
  </si>
  <si>
    <t>Mantener en funcionamiento el 100% de la infraestructura tecnológica</t>
  </si>
  <si>
    <t>Renovar  por 2 años, la suscripción del licenciamiento de la solución perimetral UTM SG430 FullGuard instalada en la red de la SDDE y 400 licencias de Central Intercept X</t>
  </si>
  <si>
    <t>Suscripcion</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</si>
  <si>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</si>
  <si>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</si>
  <si>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4 meses 20 días</t>
  </si>
  <si>
    <t>Prestar servicios profesionales para el fortalecimiento del desarrollo de contenidos periodísticos  divulgados a través de los diferentes canales de comunicación externos y redes sociales institucionales</t>
  </si>
  <si>
    <t>Prestar servicios profesionales en la Subsecretaría de Desarrollo Económico y Control Disciplinario, específicamente para que apoye los asuntos propios del proceso de control disciplinario</t>
  </si>
  <si>
    <t>Prestar servicios profesionales a SDDE, en temas relacionados a la atención al ciudadano y temas de reactivación económica para las empresas y microempresas del sector de manufacturas, comercio, suministros y reparación del Distrito Capital</t>
  </si>
  <si>
    <t>Prestar servicios profesionales en la Subsecretaría de Desarrollo Económico y Control Disciplinario, específicamente en las actividades disciplinarias a cargo de la dependencia</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</si>
  <si>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t>
  </si>
  <si>
    <t>Prestar los servicios de apoyo a la Gestión para realizar actividades administrativas en la Secretaria Distrital de Desarrollo Económico”</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</si>
  <si>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</si>
  <si>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Brindar apoyo profesional en el fortalecimiento del proceso “Atención al ciudadano” a cargo de la Dirección de Gestión Corporativa de la Secretaría Distrital de desarrollo Económico</t>
  </si>
  <si>
    <t>Prestar servicios profesionales en la generación de contenidos gráficos para la Secretaría Distrital de Desarrollo Económico.</t>
  </si>
  <si>
    <t>“Prestar los servicios profesionales en el seguimiento, control y evaluación de los programas del Plan Institucional de Gestión Ambiental – PIGA en las sedes de la entidad”</t>
  </si>
  <si>
    <t>Prestación de servicios profesional para dar apoyo a la Oficina de Comunicaciones en temas relacionados con las estrategias de comunicación que garantice la difusión oportuna, transparente y eficaz de los programa, planes y proyectos de la Secretaría de Desarrollo Económico dirigidos a los diferentes públicos objetivos</t>
  </si>
  <si>
    <t>Prestar el servicio de mantenimiento integral preventivo y correctivo con suministro de materiales, repuestos y mano de obra para el parque automotor de propiedad de la Secretaria Distrital de Desarrollo Económico — SDDE</t>
  </si>
  <si>
    <t>Prestar servicios profesionales para el desarrollo de las trasmisiones vía streaming a través de las plataformas multimedia de la entidad.</t>
  </si>
  <si>
    <t>Prestar los servicios profesionales para apoyar todas las actividades administrativas referentes al mantenimiento de la infraestructura física de las sedes de la entidad.</t>
  </si>
  <si>
    <t>Prestar servicios a través de los canales establecidos por la Línea 195 y Chatbot, instrumentos de interacción entre la ciudadanía y la SDDE, con el fin de atender las solicitudes de información relacionadas con los trámites y servicios relacionados con reactivación económica y atender los temas relacionados con servicio al ciudadano.</t>
  </si>
  <si>
    <t>Prestar servicios profesionales para dar apoyo a los procesos de preproducción, producción y postproducción de los contenidos audiovisuales de los planes, programas y proyectos que ejecuta la Secretaría Distrital de Desarrollo Económico.</t>
  </si>
  <si>
    <t>Contratar el servicio de “Certificados Digitales de Firma Digital” y soporte técnico para la Secretaría Distrital de Desarrollo Económico.</t>
  </si>
  <si>
    <t>Prestar servicios profesionales a la SDDE para brindar apoyo en la implementación y seguimiento de los proyectos de desarrollo tecnológico transversales del Distrito Capital,  para realizar el diseño e implementación de estrategias, programas, proyectos y alianzas interinstitucionales para la reactivación creación de la Agencia Distrital de Ciencia, Tecnología y Educación que adelanta el Distrito.</t>
  </si>
  <si>
    <t>Prestar servicios profesionales brindando apoyo a la Oficina Asesora Jurídica en el cumplimiento de las funciones de la Dependencia.</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</si>
  <si>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</si>
  <si>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</si>
  <si>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</si>
  <si>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ADICION AL CONTRATO CUYO OBJETO ES "Prestar servicios de asesoría jurídica externa especializada a la SDDE a través de la emisión, análisis, revisión y proyección de documentos y conceptos jurídicos que sean requeridos relacionados con temas de Derecho Administrativo, Laboral Administrativo, constitucional, Contratación Estatal”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</si>
  <si>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</si>
  <si>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para la creación, diseño, puesta en marcha y apoyo a las diferentes estrategias de comunicación de los programas, planes y proyectos de la Entidad.</t>
  </si>
  <si>
    <t>1 meses 27 días</t>
  </si>
  <si>
    <t>ADICION Y PRORROGA DEL CONTRATO CUYO OBJETO ES: "Prestar los servicios de apoyo a la gestión en temas operativos financieros que requiera adelantar la Dirección de Gestión Corporativa"</t>
  </si>
  <si>
    <t>Prestar servicios profesionales para apoyar la supervisión del contrato interadministrativo N° 627 de 2020 y apoyar al asesor de despacho  en la articulación con las alcaldías locales en los presupuestos participativos</t>
  </si>
  <si>
    <t>Prestar servicios profesionales a la Sdde relacionados con apoyo de tipo administrativo y de soporte operativo en los diferentes temas que lidera el grupo de asesores del Despacho de la entidad.</t>
  </si>
  <si>
    <t>Adicion y prorroga del contrato 384-2020 cuyo objeto es: “Prestar los servicios profesionales en la administración de las bases de datos Oracle y plataforma Linux   de la Secretaría Distrital de Desarrollo Económico"</t>
  </si>
  <si>
    <t>Adicion y Prorroga del contrato 393-2020 cuyo objeto es: “Prestar los servicios profesionales a la Secretaría Distrital de Desarrollo Económico, para garantizar el correcto funcionamiento de las comunicaciones del Datacenter y administración de todos los equipos de networking (Switches, Accespoint, Routers, ETC</t>
  </si>
  <si>
    <t>1 meses 23 días</t>
  </si>
  <si>
    <t>ADICION Y PRORROGA DEL CONTRATO 372-2020 CUYO OBJETO ES : “Prestar los servicios profesionales para ejercer la defensa judicial y extrajudicial de la Secretaría Distrital de Desarrollo Económico en aquellos procesos que cursen a favor o en contra de la Entidad</t>
  </si>
  <si>
    <t>adicion y prorroga del contrato n° 401-20200 cuyo objeto es  “Prestar los servicios para apoyar el desarrollo de las actividades de mantenimiento en las sedes de la Secretaría Distrital de Desarrollo Económico</t>
  </si>
  <si>
    <t>adicion y prorroga 407-2020 cuyo objeto es: “Prestar los servicios para apoyar el desarrollo de las actividades de mantenimiento en las sedes de la Secretaría Distrital de Desarrollo Económico”.</t>
  </si>
  <si>
    <t>ADICION Y PRORROGA DEL CONTRATO  351-2020  CUYO OBJETO ES: Prestar servicios profesionales especializados a la Dirección de Gestión Corporativa en el apoyo a la programación del proyecto de inversión a cargo, el manejo del PAA, respuestas a los requerimientos internos y externos, así como apoyar en temas administrativos y presupuestales a cargo de la Dependencia</t>
  </si>
  <si>
    <t>Prestar servicios profesionales de apoyo a la Dirección de Gestión Corporativa y las demás áreas de la Secretaria Distrital de Desarrollo Económico, en los temas relacionados con los procesos MIPG.</t>
  </si>
  <si>
    <t>1 meses 5 días</t>
  </si>
  <si>
    <t>Prestar servicios profesionales al Despacho para brindar apoyo y seguimiento a los planes, programas y proyectos en ejecución relacionados con el componente de Formalización, aprobados para la Reactivación Económica de la Ciudad.</t>
  </si>
  <si>
    <t>ADICION Y PRORROGA DEL CONTRATO 370-2020 CUYO OBJETO ES : Prestar servicios profesionales especializados a la Subsecretaria de Desarrollo Econo´mico en los temas administrativos relacionados al seguimiento y cumplimiento de los objetivos establecidos dentro de los proyectos de inversio´n a cargo de esta.</t>
  </si>
  <si>
    <t>ADICION Y PRORROGA CTO 556-2020 CUYO OBJETO ES :“Prestar los servicios profesionales en la generación de contenidos gráficos para la Secretaría Distrital de Desarrollo Económico”.</t>
  </si>
  <si>
    <t>ADICION Y PRORROGA DEL CTO 383-2020 CUYO OBJETO: Prestación de los servicios profesionales para dar apoyo en la edición, actualización y almacenamiento del material fotográfico y de contenidos misionales para su divulgación en los diferentes canales de   comunicación interna y externa de la entidad”.</t>
  </si>
  <si>
    <t>Prestar servicios profesionales para dar apoyo en las estrategias de comunicación digital, fortaleciendo la interlocución ciudadana y el posicionamiento de los planes, programas y proyectos en las redes sociales de la entidad.</t>
  </si>
  <si>
    <t>ADICION Y PRORROA DEL CTO 556-2020 CUYO OBJETO ES: Adquisición de materiales, insumos y herramientas para las reparaciones, adecuaciones y mantenimientos de las instalaciones de la Plaza de los Artesanos</t>
  </si>
  <si>
    <t>ADICION Y PRORROGA CTO 561-2020 CUYO OBJETO ES:“Prestar los servicios para apoyar el desarrollo de las actividades de mantenimiento en las sedes de la Secretaría Distrital de Desarrollo Económico”.</t>
  </si>
  <si>
    <t>ADICION Y PRORROGA CTO 562-2020CUYO OBJETO ES: Prestar los servicios para apoyar el desarrollo de las actividades de mantenimiento en las sedes de la Secretaría Distrital de Desarrollo Económico</t>
  </si>
  <si>
    <t>ADICION Y PRORROGA CTO 362-2020 CUYO OBJETO ES: Prestar los servicios de apoyo administrativos de la Dirección de gestión corporativa en los temas relacionados con las diferentes actividades de la misma</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</si>
  <si>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territorial.ADICION Y PRORROGA DEL CONTRATO 545-2020 CUYO OBJETO ES :</t>
  </si>
  <si>
    <t>CONTRATAR EL SERVICIO DE MANTENIMIENTO PREVENTIVO Y CORRECTIVO PARA LOS COMPONENTES DEL DATA CENTER DE LA SDDE INCLUYENDO LA BOLSA DE REPUESTO.</t>
  </si>
  <si>
    <t>x Otros - Resoluciones</t>
  </si>
  <si>
    <t>1212</t>
  </si>
  <si>
    <t>ADICIONY PRORROGA CTO 564-2020 CUYO OBJETO ES: Prestar servicios profesionales para apoyar a la Oficina Asesora Juri´dica en la revisio´n, seguimiento y acompan</t>
  </si>
  <si>
    <t>ADICION Y PRORROGA 534-2020 CUYO OBJETO ES: Prestar servicio de apoyo a la Dirección de Gestión Corporativa de la Secretaría Distrital de Desarrollo Económico; en el desarrollo de las actividades relacionadas con la gestión de los bienes de la Entidad</t>
  </si>
  <si>
    <t>ADICION Y PRORROGA 526-2020 CUYO OBJETO: Prestar servicio de apoyo a la Dirección de Gestión Corporativa de la Secretaría Distrital de Desarrollo Económico; en el desarrollo de las actividades relacionadas con la gestión de los bienes de la Entidad</t>
  </si>
  <si>
    <t>1265</t>
  </si>
  <si>
    <t>ADICION Y PRORROGA 548-2020 CUYO OBJETO: Prestar servicio de apoyo a la Dirección de Gestión Corporativa de la Secretaría Distrital de Desarrollo Económico; en el desarrollo de las actividades relacionadas con la gestión de los bienes de la Entidad</t>
  </si>
  <si>
    <t>ADICION Y PRORROGA CTO 407-2020 CUYO OBJETO ES:Prestar los servicios para apoyar el desarrollo de las actividades de mantenimiento en las sedes de la Secretaría Distrital de Desarrollo Económico</t>
  </si>
  <si>
    <t>ADICION Y PRORROGA 561-2020 CUYO OBJETO:“Prestar los servicios para apoyar el desarrollo de las actividades de mantenimiento en las sedes de la Secretaría Distrital de Desarrollo Económico</t>
  </si>
  <si>
    <t>ADICION Y PRORROGA CTO 562-2020 CUYO OBJETO ES:Prestar los servicios para apoyar el desarrollo de las actividades de mantenimiento en las sedes de la Secretaría Distrital de Desarrollo Económico0</t>
  </si>
  <si>
    <t>ADICION Y PRORROGA CTO 516-2020 CUYO OBJETO ES:Prestar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</si>
  <si>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Adicion y Prorroga del contrato 351-2020 cuyo objeto es :Prestar servicios profesionales especializados a la Dirección de Gestión Corporativa en el apoyo a la programación del proyecto de inversión cargo, el  manejo del PAA, respuestas a  los requerimientos internos y externos, así como apoyar en  temas administrativos y presupuestales a cargo de la Dependencia</t>
  </si>
  <si>
    <t>Adicion y prorroga del contrato 523-2020 cuyo objeto es:  Prestar los servicios profesionales brindando apoyo a la Oficina Asesora Jurídica en materia contractual y en el cumplimiento de las funciones de la dependencia</t>
  </si>
  <si>
    <t>Adicion y prorroga del contrato 553-2020 cuyo objeto es. “Prestar servicios profesionales brindando apoyo a la Oficina Asesora Jurídica en material contractual, así como en el cumplimiento de las demás funciones de la de la Dependencia</t>
  </si>
  <si>
    <t>ADICION Y PRORROGA CTO 633-2020 CUYO OBJETO ES:Prestar los servicios profesionales para ejercer la defensa judicial de la Secretaría Distrital de Desarrollo Económico en los procesos que le sean designados</t>
  </si>
  <si>
    <t>ADICION Y PRORROGA CTO 493-2020 CUYO OBJETO ES: “Prestar los servicios profesionales para ejercer la defensa judicial de la Secretaría Distrital de Desarrollo Económico en los procesos que le sean designados.”</t>
  </si>
  <si>
    <t>ADICION Y PRORROGA CTO 501-2020 CUYO OBJETO ES Prestar los servicios profesionales para ejercer la defensa judicial de la Secretaría Distrital de Desarrollo Económico en los procesos que le sean designados</t>
  </si>
  <si>
    <t>ADICION Y PRORROGA CTO 504-2020 CUYO OBJETO ES: Prestar los servicios Profesionales administrativos en temas relacionados con las actividades desarrolladas por el despacho de la Secretaria Distrital de Desarrollo Económico</t>
  </si>
  <si>
    <t>ADICION Y PRORROGA CTO 372-2020 CUYO OBJETO ES:Prestar los servicios profesionales para ejercer la defensa judicial y extrajudicial de la Secretaría Distrital de Desarrollo Económico en aquellos procesos que cursen a favor o en contra de la Entidad</t>
  </si>
  <si>
    <t>ADICION Y PRORROGA CTO 370-2020 CUYO OBJETO ES: Prestar servicios profesionales especializados a la Subsecretaria de Desarrollo Econo´mico en los temas administrativos relacionados al seguimiento y cumplimiento de los objetivos establecidos dentro de los proyectos de inversio´n a cargo de esta.</t>
  </si>
  <si>
    <t>ADICION Y PRORROGA CTO 693-2020 CUYO OBJETO ES: Dar apoyo en las actividades que adelanta la Subdirección Administrativa y Financiera en la actualización y cargue de información de los contratos en los diferentes sistemas de publicación</t>
  </si>
  <si>
    <t>ADICION Y PRORROGA 492-2020 CUYO OBJETO: Prestar los servicios profesionales a la Secretaría de Desarrollo Económico, para dar soporte a las herramientas Oracle BI (Inteligencia de Negocios) y a los aplicativos SUIM y SUIME.</t>
  </si>
  <si>
    <t>ADICION Y PRORROGA 595-2020 CUYO OBJETO:Prestar los servicios profesionales a la Secretaria Distrital de Desarrollo Económico, para dar soporte técnico especializado a los módulos de información SAI, SAE, Interfaz Contable, y asesorar nuevos desarrollos requeridos por la entidad</t>
  </si>
  <si>
    <t>ADICION Y PRORROGA CTO 533-2020 CUYO OBJETO ES Prestar los servicios Tecnológicos a la Secretaría Distrital de Desarrollo Económico para el desarrollo, ejecución y cumplimiento de los planes y programas asociados al subsistema de gestión documental.”</t>
  </si>
  <si>
    <t>ADICION Y PRORROGA CTO 476-2020 CUYO OBJETO ES: Prestar servicios profesionales en temas relacionados con la elaboración de conceptos, proyección y revisión de actos administrativos, respuesta a derechos de petición que adelanta la Subsecretaría de Desarrollo Económico y Disciplinarios</t>
  </si>
  <si>
    <t>ADICION Y PRORROGA CTO 680 CUYO OBJETO ES: Prestar los servicios profesionales para dar apoyo en las estrategias de comunicación digital, fortaleciendo la interlocución ciudadana y el posicionamiento de los planes, programas y proyectos en las redes sociales de la entidad</t>
  </si>
  <si>
    <t>ADICION Y PRORROGA CTO 538-2020 CUYO OBJETO ES:Prestar los servicios de apoyo a la SDDE, en las actividades de Clasificación, Organización, Ordenación y descripción física y magnética de los archivos que se encuentran en custodia del Archivo Central de la Entidad</t>
  </si>
  <si>
    <t>ADICION Y PRORROGA CTO 478-2020 CUYO OBJETO ES: Prestar los servicios profesionales para el apoyo en la elaboración de conceptos, proyección y revisión de actos administrativos que adelanta la Subsecretaría de Desarrollo Económico y Disciplinarios.</t>
  </si>
  <si>
    <t>ADICION Y PRORROGA CTO 477-2020 CUYO OBJETO ES: Prestar servicios profesionales en temas relacionados con la elaboración de conceptos, proyección y revisión de actos administrativos, respuesta a derechos de petición que adelanta la Subsecretaría de Desarrollo Económico y Disciplinarios</t>
  </si>
  <si>
    <t>Prestación de servicios para apoyar la gestión en la oficina de atención al ciudadano y correspondencia en actividades relacionadas con la depuración de cordis, atención, peticiones, quejas y reclamos presentadas por los usuarios.</t>
  </si>
  <si>
    <t>ADICION Y PRORRROGA CTO 362-2020 CUYO OBJETO ES : Prestar los servicios de apoyo administrativos de la Dirección de gestión corporativa en los temas relacionados con las diferentes actividades de la misma</t>
  </si>
  <si>
    <t>ADICION Y PRORROGA CTO 646-2020 CUYO OBJETO ES: Prestar los servicios de apoyo tecnológicos para la Secretaría Distrital de Desarrollo Económico en temas relacionados al desarrollo, ejecución y cumplimiento de los planes y programas asociados al subsistema de gestión documental</t>
  </si>
  <si>
    <t>ADICION Y PRORROGA CTO 647-2020CUYO OBJETO ES: Prestar los servicios de apoyo a la SDDE, en las actividades de Clasificación, Organización, Ordenación y descripción física y magnética de los archivos que se encuentran en custodia del Archivo Central de la Entidad</t>
  </si>
  <si>
    <t>ADICION Y PRORROGA CTO 384-2020 CUYO OBJETO ES: Prestar los servicios profesionales en la administración de las bases de datos Oracle y plataforma Linux   de la Secretaría Distrital de Desarrollo Económico”.</t>
  </si>
  <si>
    <t>ADICION Y PRORROGA CTO 550-2020 CUYO OBJETO ES : “Prestar servicios profesionales a la SDDE, en temas relacionados a la atención al ciudadano y temas de reactivación económica para las empresas y microempresas del sector de manufacturas, comercio, suministros y reparación del Distrito Capital” a cargo de la Dirección de Gestión Corporativa de la Secretaría Distrital de desarrollo Económico</t>
  </si>
  <si>
    <t>ADICION Y PRORROGA CTO 673-2020 CUYO OBJETO:Prestación de servicios técnicos para apoyar la gestión en la oficina de atención al ciudadano y correspondencia en actividades relacionadas con la atención, peticiones, quejas y reclamos presentadas por los usuarios.”</t>
  </si>
  <si>
    <t>ADICION Y PRORROGA CTO 557-2020 CUYO OBJETO ES:Prestar los servicios de apoyo a la Gestión para realizar actividades administrativas en la Secretaria Distrital de Desarrollo Económico” a cargo de la Dirección de Gestión Corporativa de la Secretaría Distrital de desarrollo Económico</t>
  </si>
  <si>
    <t>ADICION Y PRORROGA CTO 558-2020 CUYO OBJETOES: Brindar apoyo profesional en el fortalecimiento del proceso “Atención al ciudadano” a cargo de la Dirección de Gestión Corporativa de la Secretaría Distrital de desarrollo Económico</t>
  </si>
  <si>
    <t>ADICION Y PRORROGA CTO 589-2020 CUYO OBJETO ES: Prestar servicios profesionales para dar apoyo en la generación de contenidos audiovisuales de forma periódica relacionado con los temas de actividades misionales que ejecuta la Secretaría Distrital de Desarrollo Económico</t>
  </si>
  <si>
    <t>ADICION Y PRORROGA CTO 590-2020 CUYO OBJETO ES: Prestar los servicios profesionales brindando apoyo para la transmisión audiovisual a través de los canales de comunicación de la entidad.</t>
  </si>
  <si>
    <t>ADICION Y PRORROGA CTO 383-2020 CUYO OBJETO ES: Prestar los servicios profesionales para dar apoyo en la edición, actualización y almacenamiento del material fotográfico y de contenidos misionales para su divulgación en los diferentes canales de   comunicación interna y externa de la entidad</t>
  </si>
  <si>
    <t>ADICION Y PRORROGA CTO 645-2020 CUYO OBJETO ES: Prestar los servicios profesionales para la creación, diseño, puesta en marcha y apoyo a las diferentes estrategias de comunicación de los programas, planes y proyectos de la entidad</t>
  </si>
  <si>
    <t>ADICION Y PRORROGA CTO 543-2020 CUYO OBJETO: Prestar los servicios profesionales para el fortalecimiento del desarrollo de contenidos periodísticos divulgados a través de los diferentes canales de comunicación externos y redes sociales institucionales</t>
  </si>
  <si>
    <t>ADICION Y PRORROGA CTO 632-2020 CUYO OBJETO: 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</si>
  <si>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ADICION Y PRORROGA 674-2020 CUYO OBJETO ES: “Prestar servicios profesionales al Despacho para brindar apoyo y seguimiento a los planes, programas y proyectos en ejecución relacionados con el componente de Formalización, aprobados para la Reactivación Económica de la Ciudad</t>
  </si>
  <si>
    <t>ADICION Y PRORROGA CTO 401-2020 CUYO OBJETO ES: Prestar los servicios para apoyar el desarrollo de las actividades de mantenimiento en las sedes de la Secretaría Distrital de Desarrollo Económico</t>
  </si>
  <si>
    <t>ADICION Y PRORROGA CTO 566-2020 CUYO OBJETO ES: Prestar los servicios para apoyar el desarrollo de las actividades de mantenimiento en las sedes de la Secretaría Distrital de Desarrollo Económico</t>
  </si>
  <si>
    <t>ADICION Y PRORROGA 649-2020 CUYO OBJETO ES:Prestar los servicios profesionales para dar apoyo a los procesos de preproducción, producción y postproducción de los contenidos audiovisuales de los planes, programas y proyectos que ejecuta la Secretaria Distrital de Desarrollo Económico</t>
  </si>
  <si>
    <t>ADICION Y PRORROGA CTO 622-2020 CUYO OBJETO ES Prestar servicios profesionales brindando apoyo a la Oficina Asesora Jurídica en el cumplimiento de las funciones de la Dependencia”</t>
  </si>
  <si>
    <t>ADICION Y PRORROGA CTO 648-2020 CUYO OBJETO ES : Prestar servicios profesionales a la SDDE relacionados con apoyo de tipo administrativo y de soporte operativo en los diferentes temas que lidera el grupo de asesores del Despacho de la Entidad.</t>
  </si>
  <si>
    <t>ADICION Y PRORROGA CTO 635-2020 CUYO OBEJTO ES : Prestar servicios profesionales para la definición y seguimiento a los proyectos e iniciativas del plan de acción de la Dirección de Gestión Corporativa, así como el apoyo en aspectos administrativos requeridos para el cumplimiento de los objetivos a cargo de esta</t>
  </si>
  <si>
    <t>ADICION Y PROROGA CTO 641-2020 CUYO OBJETO: Prestar servicios profesionales para apoyar la supervisión del contrato interadministrativo N°627 de 2020 y apoyar al asesor de despacho en la articulación con las alcaldías locales en los presupuestos participativos.”</t>
  </si>
  <si>
    <t>GLOBALTEK SECURITY S.A.S.</t>
  </si>
  <si>
    <t>JUAN MANUEL DIAZ CASTRO</t>
  </si>
  <si>
    <t>ANDREA DEL PILAR RODRIGUEZ ALVARADO</t>
  </si>
  <si>
    <t>MILTON CENEN PINZON SALAS</t>
  </si>
  <si>
    <t>ROBERTO SALAZAR ORTIZ</t>
  </si>
  <si>
    <t>IPV6 TECHNOLOGY S.A.S.</t>
  </si>
  <si>
    <t>SARA CATHERINE ROJAS BARAHONA</t>
  </si>
  <si>
    <t>DORIAN LIZETH VERA CANO</t>
  </si>
  <si>
    <t>LINDA KATERIN PATIÑO CARDENAS</t>
  </si>
  <si>
    <t>WILLIAM ALONSO RODRIGUEZ CORDERO</t>
  </si>
  <si>
    <t>GERMAN ENRIQUE MENDOZA GALVIS</t>
  </si>
  <si>
    <t>CLARA LINA PATRICIA SIERRA ARIAS</t>
  </si>
  <si>
    <t>ANDREA STEPHANIA DURAN REINOSO</t>
  </si>
  <si>
    <t>BRENDA FABIANA GONZALEZ MORALES</t>
  </si>
  <si>
    <t>EDINSON ALFONSO HIGUERA ZAPATA</t>
  </si>
  <si>
    <t>TOYOCARS INGENIERIA AUTOMOTRIZ LIMITADA</t>
  </si>
  <si>
    <t>ENITH VANESSA AVILA SANCHEZ</t>
  </si>
  <si>
    <t>ASIC S.A.S</t>
  </si>
  <si>
    <t>JUAN NICOLAS SOLANO PEDRAZA</t>
  </si>
  <si>
    <t>DIEGO FERNANDO URBANO CHAVES</t>
  </si>
  <si>
    <t>CHRISTIAN FERNANDO JOAQUI TAPIA</t>
  </si>
  <si>
    <t>HELENA GARCIA BERMUDEZ</t>
  </si>
  <si>
    <t>CHRISTIAN DAVID TORRES ORREGO</t>
  </si>
  <si>
    <t>SEBASTIAN MARULANDA ROBLEDO</t>
  </si>
  <si>
    <t>AQSERV S A S</t>
  </si>
  <si>
    <t>HUMBERTO  RIOS DUARTE</t>
  </si>
  <si>
    <t>DIEGO ALEJANDRO OLIVAR LONDOÑO</t>
  </si>
  <si>
    <t>ADRIANA  MONTENEGRO BERNAL</t>
  </si>
  <si>
    <t>BANCO DE COMERCIO EXTERIOR DE COLOMBIA S.A.</t>
  </si>
  <si>
    <t>PMO SOLYCOM  S A S</t>
  </si>
  <si>
    <t>NELSY EDITH CELY ACEVEDO</t>
  </si>
  <si>
    <t>COMERCIALIZADORA ELECTROCON SAS</t>
  </si>
  <si>
    <t>CAR SCANNERS SAS</t>
  </si>
  <si>
    <t>MI AGUILA TRANSPORTES SAS</t>
  </si>
  <si>
    <t>INTERGLOBAL SEGURIDAAD Y VIGILANCIA LTDA</t>
  </si>
  <si>
    <t>M@ICROTEL S.A.S.</t>
  </si>
  <si>
    <t>468</t>
  </si>
  <si>
    <t>LUCERO  OLARTE SANTOYO</t>
  </si>
  <si>
    <t>698</t>
  </si>
  <si>
    <t>tyemas2023*</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</si>
</sst>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1">
    <xf numFmtId="0" fontId="0" fillId="0" borderId="0" xfId="0"/>
    <xf numFmtId="3" fontId="0" fillId="0" borderId="0" xfId="0" applyNumberFormat="1"/>
    <xf numFmtId="9" fontId="0" fillId="0" borderId="0" xfId="1" applyFont="1"/>
    <xf numFmtId="0" fontId="3" fillId="0" borderId="0" xfId="0" applyFont="1"/>
    <xf numFmtId="0" fontId="0" fillId="0" borderId="0" xfId="0" applyAlignment="1">
      <alignment horizontal="center"/>
    </xf>
    <xf numFmtId="0" fontId="0" fillId="0" borderId="1" xfId="0" applyBorder="1"/>
    <xf numFmtId="0" fontId="0" fillId="0" borderId="1" xfId="0" applyBorder="1" applyAlignment="1">
      <alignment horizontal="justify"/>
    </xf>
    <xf numFmtId="3" fontId="0" fillId="0" borderId="1" xfId="0" applyNumberFormat="1" applyBorder="1"/>
    <xf numFmtId="3" fontId="3" fillId="0" borderId="1" xfId="0" applyNumberFormat="1" applyFont="1" applyBorder="1"/>
    <xf numFmtId="0" fontId="3" fillId="0" borderId="1" xfId="0" applyFont="1" applyBorder="1"/>
    <xf numFmtId="0" fontId="4" fillId="2" borderId="1" xfId="0" applyFont="1" applyFill="1" applyBorder="1" applyAlignment="1">
      <alignment horizontal="justify"/>
    </xf>
    <xf numFmtId="0" fontId="4" fillId="2" borderId="1" xfId="0" applyFont="1" applyFill="1" applyBorder="1" applyAlignment="1">
      <alignment horizontal="center"/>
    </xf>
    <xf numFmtId="0" fontId="0" fillId="0" borderId="1" xfId="0"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2" fillId="0" borderId="1" xfId="0" applyFont="1" applyBorder="1" applyAlignment="1">
      <alignment horizontal="center"/>
    </xf>
    <xf numFmtId="3" fontId="2" fillId="0" borderId="1" xfId="0" applyNumberFormat="1" applyFont="1" applyBorder="1"/>
    <xf numFmtId="0" fontId="2" fillId="0" borderId="1" xfId="0" applyFont="1" applyBorder="1"/>
    <xf numFmtId="0" fontId="3" fillId="0" borderId="1" xfId="0" applyFont="1" applyBorder="1" applyAlignment="1">
      <alignment horizontal="justify"/>
    </xf>
    <xf numFmtId="0" fontId="0" fillId="0" borderId="1" xfId="0" applyBorder="1" applyAlignment="1">
      <alignment horizontal="center" vertical="top"/>
    </xf>
    <xf numFmtId="0" fontId="0" fillId="0" borderId="1" xfId="0" applyBorder="1" applyAlignment="1">
      <alignment vertical="top"/>
    </xf>
    <xf numFmtId="0" fontId="3" fillId="0" borderId="1" xfId="0" applyFont="1" applyBorder="1" applyAlignment="1">
      <alignment horizontal="right" vertical="top"/>
    </xf>
    <xf numFmtId="0" fontId="3" fillId="0" borderId="2" xfId="0" applyFont="1" applyBorder="1" applyAlignment="1">
      <alignment horizontal="justify"/>
    </xf>
    <xf numFmtId="0" fontId="0" fillId="3" borderId="0" xfId="0" applyFill="1" applyBorder="1"/>
    <xf numFmtId="0" fontId="3" fillId="3" borderId="0" xfId="0" applyFont="1" applyFill="1" applyBorder="1" applyAlignment="1">
      <alignment horizontal="justify"/>
    </xf>
    <xf numFmtId="3" fontId="0" fillId="3" borderId="0" xfId="0" applyNumberFormat="1" applyFill="1" applyBorder="1"/>
    <xf numFmtId="0" fontId="0" fillId="0" borderId="1" xfId="0" applyBorder="1" applyAlignment="1">
      <alignment horizontal="right"/>
    </xf>
    <xf numFmtId="3" fontId="3" fillId="0" borderId="1" xfId="0" applyNumberFormat="1" applyFont="1" applyBorder="1" applyAlignment="1">
      <alignment horizontal="right" vertical="top"/>
    </xf>
    <xf numFmtId="3" fontId="0" fillId="0" borderId="1" xfId="0" applyNumberFormat="1" applyFill="1" applyBorder="1"/>
    <xf numFmtId="3" fontId="3" fillId="0" borderId="1" xfId="0" applyNumberFormat="1" applyFont="1" applyFill="1" applyBorder="1"/>
    <xf numFmtId="0" fontId="3" fillId="0"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zoomScale="80" zoomScaleNormal="80" workbookViewId="0">
      <selection activeCell="B1" sqref="B1"/>
    </sheetView>
  </sheetViews>
  <sheetFormatPr baseColWidth="10" defaultRowHeight="15" x14ac:dyDescent="0.25"/>
  <cols>
    <col min="1" max="1" width="21.7109375" customWidth="1"/>
    <col min="2" max="2" width="11.42578125" style="4"/>
    <col min="3" max="3" width="33.28515625" customWidth="1"/>
    <col min="5" max="5" width="59.140625" customWidth="1"/>
    <col min="6" max="6" width="15.140625" customWidth="1"/>
    <col min="7" max="7" width="17.85546875" customWidth="1"/>
    <col min="8" max="8" width="7.42578125" style="4" customWidth="1"/>
    <col min="9" max="9" width="14.85546875" customWidth="1"/>
    <col min="10" max="10" width="9.5703125" style="4" customWidth="1"/>
    <col min="11" max="11" width="26.7109375" customWidth="1"/>
    <col min="12" max="12" width="15.42578125" customWidth="1"/>
    <col min="13" max="13" width="4.5703125" customWidth="1"/>
  </cols>
  <sheetData>
    <row r="1" spans="1:12" ht="30" x14ac:dyDescent="0.25">
      <c r="A1" s="10" t="s">
        <v>6</v>
      </c>
      <c r="B1" s="10" t="s">
        <v>5</v>
      </c>
      <c r="C1" s="10" t="s">
        <v>4</v>
      </c>
      <c r="D1" s="10" t="s">
        <v>1</v>
      </c>
      <c r="E1" s="10" t="s">
        <v>3</v>
      </c>
      <c r="F1" s="10" t="s">
        <v>7</v>
      </c>
      <c r="G1" s="10" t="s">
        <v>8</v>
      </c>
      <c r="H1" s="11" t="s">
        <v>10</v>
      </c>
      <c r="I1" s="10" t="s">
        <v>11</v>
      </c>
      <c r="J1" s="11" t="s">
        <v>12</v>
      </c>
      <c r="K1" s="10" t="s">
        <v>13</v>
      </c>
      <c r="L1" s="11" t="s">
        <v>14</v>
      </c>
    </row>
    <row r="2" spans="1:12" ht="90" x14ac:dyDescent="0.25">
      <c r="A2" s="5" t="s">
        <v>17</v>
      </c>
      <c r="B2" s="12">
        <v>298</v>
      </c>
      <c r="C2" s="6" t="s">
        <v>1422</v>
      </c>
      <c r="D2" s="5" t="s">
        <v>15</v>
      </c>
      <c r="E2" s="6" t="s">
        <v>16</v>
      </c>
      <c r="F2" s="6" t="s">
        <v>18</v>
      </c>
      <c r="G2" s="6" t="s">
        <v>19</v>
      </c>
      <c r="H2" s="12">
        <v>7</v>
      </c>
      <c r="I2" s="7">
        <v>81433333</v>
      </c>
      <c r="J2" s="12">
        <v>5</v>
      </c>
      <c r="K2" s="6" t="s">
        <v>20</v>
      </c>
      <c r="L2" s="7">
        <v>81433333</v>
      </c>
    </row>
    <row r="3" spans="1:12" ht="75" x14ac:dyDescent="0.25">
      <c r="A3" s="5" t="s">
        <v>17</v>
      </c>
      <c r="B3" s="12">
        <v>2</v>
      </c>
      <c r="C3" s="6" t="s">
        <v>104</v>
      </c>
      <c r="D3" s="5" t="s">
        <v>29</v>
      </c>
      <c r="E3" s="6" t="s">
        <v>30</v>
      </c>
      <c r="F3" s="6" t="s">
        <v>18</v>
      </c>
      <c r="G3" s="6" t="s">
        <v>19</v>
      </c>
      <c r="H3" s="12">
        <v>8</v>
      </c>
      <c r="I3" s="7">
        <v>15300000</v>
      </c>
      <c r="J3" s="12">
        <v>6</v>
      </c>
      <c r="K3" s="6" t="s">
        <v>20</v>
      </c>
      <c r="L3" s="7">
        <v>15300000</v>
      </c>
    </row>
    <row r="4" spans="1:12" ht="75" x14ac:dyDescent="0.25">
      <c r="A4" s="5" t="s">
        <v>17</v>
      </c>
      <c r="B4" s="12">
        <v>18</v>
      </c>
      <c r="C4" s="6" t="s">
        <v>106</v>
      </c>
      <c r="D4" s="5" t="s">
        <v>31</v>
      </c>
      <c r="E4" s="6" t="s">
        <v>32</v>
      </c>
      <c r="F4" s="6" t="s">
        <v>18</v>
      </c>
      <c r="G4" s="6" t="s">
        <v>19</v>
      </c>
      <c r="H4" s="12">
        <v>16</v>
      </c>
      <c r="I4" s="7">
        <v>8000000</v>
      </c>
      <c r="J4" s="12">
        <v>23</v>
      </c>
      <c r="K4" s="6" t="s">
        <v>20</v>
      </c>
      <c r="L4" s="7">
        <v>4000000</v>
      </c>
    </row>
    <row r="5" spans="1:12" ht="60" x14ac:dyDescent="0.25">
      <c r="A5" s="5" t="s">
        <v>17</v>
      </c>
      <c r="B5" s="12">
        <v>18</v>
      </c>
      <c r="C5" s="6" t="s">
        <v>106</v>
      </c>
      <c r="D5" s="5" t="s">
        <v>31</v>
      </c>
      <c r="E5" s="6" t="s">
        <v>32</v>
      </c>
      <c r="F5" s="6" t="s">
        <v>18</v>
      </c>
      <c r="G5" s="6" t="s">
        <v>19</v>
      </c>
      <c r="H5" s="12">
        <v>16</v>
      </c>
      <c r="I5" s="7">
        <v>8000000</v>
      </c>
      <c r="J5" s="12">
        <v>23</v>
      </c>
      <c r="K5" s="6" t="s">
        <v>25</v>
      </c>
      <c r="L5" s="7">
        <v>4000000</v>
      </c>
    </row>
    <row r="6" spans="1:12" ht="75" x14ac:dyDescent="0.25">
      <c r="A6" s="5" t="s">
        <v>17</v>
      </c>
      <c r="B6" s="12">
        <v>39</v>
      </c>
      <c r="C6" s="6" t="s">
        <v>108</v>
      </c>
      <c r="D6" s="5" t="s">
        <v>31</v>
      </c>
      <c r="E6" s="6" t="s">
        <v>35</v>
      </c>
      <c r="F6" s="6" t="s">
        <v>18</v>
      </c>
      <c r="G6" s="6" t="s">
        <v>19</v>
      </c>
      <c r="H6" s="12">
        <v>20</v>
      </c>
      <c r="I6" s="7">
        <v>19200000</v>
      </c>
      <c r="J6" s="12">
        <v>32</v>
      </c>
      <c r="K6" s="6" t="s">
        <v>20</v>
      </c>
      <c r="L6" s="7">
        <v>19200000</v>
      </c>
    </row>
    <row r="7" spans="1:12" ht="75" x14ac:dyDescent="0.25">
      <c r="A7" s="5" t="s">
        <v>17</v>
      </c>
      <c r="B7" s="12">
        <v>15</v>
      </c>
      <c r="C7" s="6" t="s">
        <v>105</v>
      </c>
      <c r="D7" s="5" t="s">
        <v>31</v>
      </c>
      <c r="E7" s="6" t="s">
        <v>33</v>
      </c>
      <c r="F7" s="6" t="s">
        <v>18</v>
      </c>
      <c r="G7" s="6" t="s">
        <v>19</v>
      </c>
      <c r="H7" s="12">
        <v>62</v>
      </c>
      <c r="I7" s="7">
        <v>7000000</v>
      </c>
      <c r="J7" s="12">
        <v>17</v>
      </c>
      <c r="K7" s="6" t="s">
        <v>20</v>
      </c>
      <c r="L7" s="7">
        <v>3500000</v>
      </c>
    </row>
    <row r="8" spans="1:12" ht="60" x14ac:dyDescent="0.25">
      <c r="A8" s="5" t="s">
        <v>17</v>
      </c>
      <c r="B8" s="12">
        <v>15</v>
      </c>
      <c r="C8" s="6" t="s">
        <v>105</v>
      </c>
      <c r="D8" s="5" t="s">
        <v>31</v>
      </c>
      <c r="E8" s="6" t="s">
        <v>33</v>
      </c>
      <c r="F8" s="6" t="s">
        <v>18</v>
      </c>
      <c r="G8" s="6" t="s">
        <v>19</v>
      </c>
      <c r="H8" s="12">
        <v>62</v>
      </c>
      <c r="I8" s="7">
        <v>7000000</v>
      </c>
      <c r="J8" s="12">
        <v>17</v>
      </c>
      <c r="K8" s="6" t="s">
        <v>25</v>
      </c>
      <c r="L8" s="7">
        <v>3500000</v>
      </c>
    </row>
    <row r="9" spans="1:12" ht="75" x14ac:dyDescent="0.25">
      <c r="A9" s="5" t="s">
        <v>17</v>
      </c>
      <c r="B9" s="12">
        <v>38</v>
      </c>
      <c r="C9" s="6" t="s">
        <v>107</v>
      </c>
      <c r="D9" s="5" t="s">
        <v>31</v>
      </c>
      <c r="E9" s="6" t="s">
        <v>34</v>
      </c>
      <c r="F9" s="6" t="s">
        <v>18</v>
      </c>
      <c r="G9" s="6" t="s">
        <v>19</v>
      </c>
      <c r="H9" s="12">
        <v>63</v>
      </c>
      <c r="I9" s="7">
        <v>8000000</v>
      </c>
      <c r="J9" s="12">
        <v>48</v>
      </c>
      <c r="K9" s="6" t="s">
        <v>20</v>
      </c>
      <c r="L9" s="7">
        <v>4000000</v>
      </c>
    </row>
    <row r="10" spans="1:12" ht="60" x14ac:dyDescent="0.25">
      <c r="A10" s="5" t="s">
        <v>17</v>
      </c>
      <c r="B10" s="12">
        <v>38</v>
      </c>
      <c r="C10" s="6" t="s">
        <v>107</v>
      </c>
      <c r="D10" s="5" t="s">
        <v>31</v>
      </c>
      <c r="E10" s="6" t="s">
        <v>34</v>
      </c>
      <c r="F10" s="6" t="s">
        <v>18</v>
      </c>
      <c r="G10" s="6" t="s">
        <v>19</v>
      </c>
      <c r="H10" s="12">
        <v>63</v>
      </c>
      <c r="I10" s="7">
        <v>8000000</v>
      </c>
      <c r="J10" s="12">
        <v>48</v>
      </c>
      <c r="K10" s="6" t="s">
        <v>25</v>
      </c>
      <c r="L10" s="7">
        <v>4000000</v>
      </c>
    </row>
    <row r="11" spans="1:12" ht="105" x14ac:dyDescent="0.25">
      <c r="A11" s="5" t="s">
        <v>17</v>
      </c>
      <c r="B11" s="12">
        <v>77</v>
      </c>
      <c r="C11" s="6" t="s">
        <v>109</v>
      </c>
      <c r="D11" s="5" t="s">
        <v>26</v>
      </c>
      <c r="E11" s="6" t="s">
        <v>27</v>
      </c>
      <c r="F11" s="6" t="s">
        <v>28</v>
      </c>
      <c r="G11" s="6" t="s">
        <v>19</v>
      </c>
      <c r="H11" s="12">
        <v>108</v>
      </c>
      <c r="I11" s="7">
        <v>75000000</v>
      </c>
      <c r="J11" s="12">
        <v>91</v>
      </c>
      <c r="K11" s="6" t="s">
        <v>20</v>
      </c>
      <c r="L11" s="7">
        <v>75000000</v>
      </c>
    </row>
    <row r="12" spans="1:12" ht="105" x14ac:dyDescent="0.25">
      <c r="A12" s="5" t="s">
        <v>17</v>
      </c>
      <c r="B12" s="12">
        <v>63</v>
      </c>
      <c r="C12" s="6" t="s">
        <v>1417</v>
      </c>
      <c r="D12" s="5" t="s">
        <v>21</v>
      </c>
      <c r="E12" s="6" t="s">
        <v>22</v>
      </c>
      <c r="F12" s="6" t="s">
        <v>23</v>
      </c>
      <c r="G12" s="6" t="s">
        <v>24</v>
      </c>
      <c r="H12" s="12">
        <v>110</v>
      </c>
      <c r="I12" s="7">
        <v>39212000</v>
      </c>
      <c r="J12" s="12">
        <v>93</v>
      </c>
      <c r="K12" s="6" t="s">
        <v>25</v>
      </c>
      <c r="L12" s="7">
        <v>39212000</v>
      </c>
    </row>
    <row r="13" spans="1:12" ht="75" x14ac:dyDescent="0.25">
      <c r="A13" s="5" t="s">
        <v>17</v>
      </c>
      <c r="B13" s="12">
        <v>78</v>
      </c>
      <c r="C13" s="6" t="s">
        <v>110</v>
      </c>
      <c r="D13" s="5" t="s">
        <v>31</v>
      </c>
      <c r="E13" s="6" t="s">
        <v>36</v>
      </c>
      <c r="F13" s="6" t="s">
        <v>18</v>
      </c>
      <c r="G13" s="6" t="s">
        <v>19</v>
      </c>
      <c r="H13" s="12">
        <v>116</v>
      </c>
      <c r="I13" s="7">
        <v>15000000</v>
      </c>
      <c r="J13" s="12">
        <v>92</v>
      </c>
      <c r="K13" s="6" t="s">
        <v>20</v>
      </c>
      <c r="L13" s="7">
        <v>7500000</v>
      </c>
    </row>
    <row r="14" spans="1:12" ht="75" x14ac:dyDescent="0.25">
      <c r="A14" s="5" t="s">
        <v>17</v>
      </c>
      <c r="B14" s="12">
        <v>78</v>
      </c>
      <c r="C14" s="6" t="s">
        <v>110</v>
      </c>
      <c r="D14" s="5" t="s">
        <v>31</v>
      </c>
      <c r="E14" s="6" t="s">
        <v>36</v>
      </c>
      <c r="F14" s="6" t="s">
        <v>18</v>
      </c>
      <c r="G14" s="6" t="s">
        <v>19</v>
      </c>
      <c r="H14" s="12">
        <v>116</v>
      </c>
      <c r="I14" s="7">
        <v>15000000</v>
      </c>
      <c r="J14" s="12">
        <v>92</v>
      </c>
      <c r="K14" s="6" t="s">
        <v>25</v>
      </c>
      <c r="L14" s="7">
        <v>7500000</v>
      </c>
    </row>
    <row r="15" spans="1:12" ht="90" x14ac:dyDescent="0.25">
      <c r="A15" s="5" t="s">
        <v>17</v>
      </c>
      <c r="B15" s="12">
        <v>90</v>
      </c>
      <c r="C15" s="6" t="s">
        <v>111</v>
      </c>
      <c r="D15" s="5" t="s">
        <v>26</v>
      </c>
      <c r="E15" s="6" t="s">
        <v>37</v>
      </c>
      <c r="F15" s="6" t="s">
        <v>18</v>
      </c>
      <c r="G15" s="6" t="s">
        <v>19</v>
      </c>
      <c r="H15" s="12">
        <v>133</v>
      </c>
      <c r="I15" s="8">
        <v>42000000</v>
      </c>
      <c r="J15" s="13">
        <v>119</v>
      </c>
      <c r="K15" s="6" t="s">
        <v>20</v>
      </c>
      <c r="L15" s="8">
        <v>42000000</v>
      </c>
    </row>
    <row r="16" spans="1:12" ht="90" x14ac:dyDescent="0.25">
      <c r="A16" s="5" t="s">
        <v>17</v>
      </c>
      <c r="B16" s="12">
        <v>396</v>
      </c>
      <c r="C16" s="6" t="s">
        <v>122</v>
      </c>
      <c r="D16" s="5" t="s">
        <v>38</v>
      </c>
      <c r="E16" s="6" t="s">
        <v>39</v>
      </c>
      <c r="F16" s="6" t="s">
        <v>18</v>
      </c>
      <c r="G16" s="6" t="s">
        <v>19</v>
      </c>
      <c r="H16" s="12">
        <v>204</v>
      </c>
      <c r="I16" s="7">
        <v>5100000</v>
      </c>
      <c r="J16" s="12">
        <v>167</v>
      </c>
      <c r="K16" s="6" t="s">
        <v>25</v>
      </c>
      <c r="L16" s="7">
        <v>5100000</v>
      </c>
    </row>
    <row r="17" spans="1:12" ht="90" x14ac:dyDescent="0.25">
      <c r="A17" s="5" t="s">
        <v>17</v>
      </c>
      <c r="B17" s="12">
        <v>141</v>
      </c>
      <c r="C17" s="6" t="s">
        <v>113</v>
      </c>
      <c r="D17" s="5" t="s">
        <v>40</v>
      </c>
      <c r="E17" s="6" t="s">
        <v>44</v>
      </c>
      <c r="F17" s="6" t="s">
        <v>18</v>
      </c>
      <c r="G17" s="6" t="s">
        <v>19</v>
      </c>
      <c r="H17" s="12">
        <v>234</v>
      </c>
      <c r="I17" s="7">
        <v>29750000</v>
      </c>
      <c r="J17" s="12">
        <v>204</v>
      </c>
      <c r="K17" s="6" t="s">
        <v>20</v>
      </c>
      <c r="L17" s="7">
        <v>14875000</v>
      </c>
    </row>
    <row r="18" spans="1:12" ht="90" x14ac:dyDescent="0.25">
      <c r="A18" s="5" t="s">
        <v>17</v>
      </c>
      <c r="B18" s="12">
        <v>141</v>
      </c>
      <c r="C18" s="6" t="s">
        <v>113</v>
      </c>
      <c r="D18" s="5" t="s">
        <v>40</v>
      </c>
      <c r="E18" s="6" t="s">
        <v>44</v>
      </c>
      <c r="F18" s="6" t="s">
        <v>18</v>
      </c>
      <c r="G18" s="6" t="s">
        <v>19</v>
      </c>
      <c r="H18" s="12">
        <v>234</v>
      </c>
      <c r="I18" s="7">
        <v>29750000</v>
      </c>
      <c r="J18" s="12">
        <v>204</v>
      </c>
      <c r="K18" s="6" t="s">
        <v>25</v>
      </c>
      <c r="L18" s="7">
        <v>14875000</v>
      </c>
    </row>
    <row r="19" spans="1:12" ht="75" x14ac:dyDescent="0.25">
      <c r="A19" s="5" t="s">
        <v>17</v>
      </c>
      <c r="B19" s="12">
        <v>140</v>
      </c>
      <c r="C19" s="6" t="s">
        <v>112</v>
      </c>
      <c r="D19" s="5" t="s">
        <v>40</v>
      </c>
      <c r="E19" s="6" t="s">
        <v>42</v>
      </c>
      <c r="F19" s="6" t="s">
        <v>18</v>
      </c>
      <c r="G19" s="6" t="s">
        <v>19</v>
      </c>
      <c r="H19" s="12">
        <v>235</v>
      </c>
      <c r="I19" s="7">
        <v>15750000</v>
      </c>
      <c r="J19" s="12">
        <v>201</v>
      </c>
      <c r="K19" s="6" t="s">
        <v>20</v>
      </c>
      <c r="L19" s="7">
        <v>7875000</v>
      </c>
    </row>
    <row r="20" spans="1:12" ht="75" x14ac:dyDescent="0.25">
      <c r="A20" s="5" t="s">
        <v>17</v>
      </c>
      <c r="B20" s="12">
        <v>140</v>
      </c>
      <c r="C20" s="6" t="s">
        <v>112</v>
      </c>
      <c r="D20" s="5" t="s">
        <v>40</v>
      </c>
      <c r="E20" s="6" t="s">
        <v>42</v>
      </c>
      <c r="F20" s="6" t="s">
        <v>18</v>
      </c>
      <c r="G20" s="6" t="s">
        <v>19</v>
      </c>
      <c r="H20" s="12">
        <v>235</v>
      </c>
      <c r="I20" s="7">
        <v>15750000</v>
      </c>
      <c r="J20" s="12">
        <v>201</v>
      </c>
      <c r="K20" s="6" t="s">
        <v>25</v>
      </c>
      <c r="L20" s="7">
        <v>7875000</v>
      </c>
    </row>
    <row r="21" spans="1:12" ht="75" x14ac:dyDescent="0.25">
      <c r="A21" s="5" t="s">
        <v>17</v>
      </c>
      <c r="B21" s="12">
        <v>145</v>
      </c>
      <c r="C21" s="6" t="s">
        <v>114</v>
      </c>
      <c r="D21" s="5" t="s">
        <v>40</v>
      </c>
      <c r="E21" s="6" t="s">
        <v>41</v>
      </c>
      <c r="F21" s="6" t="s">
        <v>18</v>
      </c>
      <c r="G21" s="6" t="s">
        <v>19</v>
      </c>
      <c r="H21" s="12">
        <v>238</v>
      </c>
      <c r="I21" s="7">
        <v>24500000</v>
      </c>
      <c r="J21" s="12">
        <v>207</v>
      </c>
      <c r="K21" s="6" t="s">
        <v>20</v>
      </c>
      <c r="L21" s="7">
        <v>12250000</v>
      </c>
    </row>
    <row r="22" spans="1:12" ht="60" x14ac:dyDescent="0.25">
      <c r="A22" s="5" t="s">
        <v>17</v>
      </c>
      <c r="B22" s="12">
        <v>145</v>
      </c>
      <c r="C22" s="6" t="s">
        <v>114</v>
      </c>
      <c r="D22" s="5" t="s">
        <v>40</v>
      </c>
      <c r="E22" s="6" t="s">
        <v>41</v>
      </c>
      <c r="F22" s="6" t="s">
        <v>18</v>
      </c>
      <c r="G22" s="6" t="s">
        <v>19</v>
      </c>
      <c r="H22" s="12">
        <v>238</v>
      </c>
      <c r="I22" s="7">
        <v>24500000</v>
      </c>
      <c r="J22" s="12">
        <v>207</v>
      </c>
      <c r="K22" s="6" t="s">
        <v>25</v>
      </c>
      <c r="L22" s="7">
        <v>12250000</v>
      </c>
    </row>
    <row r="23" spans="1:12" ht="150" x14ac:dyDescent="0.25">
      <c r="A23" s="5" t="s">
        <v>17</v>
      </c>
      <c r="B23" s="12">
        <v>159</v>
      </c>
      <c r="C23" s="6" t="s">
        <v>115</v>
      </c>
      <c r="D23" s="5" t="s">
        <v>21</v>
      </c>
      <c r="E23" s="6" t="s">
        <v>43</v>
      </c>
      <c r="F23" s="6" t="s">
        <v>18</v>
      </c>
      <c r="G23" s="6" t="s">
        <v>19</v>
      </c>
      <c r="H23" s="12">
        <v>270</v>
      </c>
      <c r="I23" s="7">
        <v>60000000</v>
      </c>
      <c r="J23" s="12">
        <v>274</v>
      </c>
      <c r="K23" s="6" t="s">
        <v>20</v>
      </c>
      <c r="L23" s="7">
        <v>30000000</v>
      </c>
    </row>
    <row r="24" spans="1:12" ht="150" x14ac:dyDescent="0.25">
      <c r="A24" s="5" t="s">
        <v>17</v>
      </c>
      <c r="B24" s="12">
        <v>159</v>
      </c>
      <c r="C24" s="6" t="s">
        <v>115</v>
      </c>
      <c r="D24" s="5" t="s">
        <v>21</v>
      </c>
      <c r="E24" s="6" t="s">
        <v>43</v>
      </c>
      <c r="F24" s="6" t="s">
        <v>18</v>
      </c>
      <c r="G24" s="6" t="s">
        <v>19</v>
      </c>
      <c r="H24" s="12">
        <v>270</v>
      </c>
      <c r="I24" s="7">
        <v>60000000</v>
      </c>
      <c r="J24" s="12">
        <v>274</v>
      </c>
      <c r="K24" s="6" t="s">
        <v>25</v>
      </c>
      <c r="L24" s="7">
        <v>30000000</v>
      </c>
    </row>
    <row r="25" spans="1:12" ht="105" x14ac:dyDescent="0.25">
      <c r="A25" s="5" t="s">
        <v>17</v>
      </c>
      <c r="B25" s="12">
        <v>164</v>
      </c>
      <c r="C25" s="6" t="s">
        <v>116</v>
      </c>
      <c r="D25" s="5" t="s">
        <v>29</v>
      </c>
      <c r="E25" s="6" t="s">
        <v>61</v>
      </c>
      <c r="F25" s="6" t="s">
        <v>18</v>
      </c>
      <c r="G25" s="6" t="s">
        <v>19</v>
      </c>
      <c r="H25" s="12">
        <v>271</v>
      </c>
      <c r="I25" s="7">
        <v>45000000</v>
      </c>
      <c r="J25" s="12">
        <v>232</v>
      </c>
      <c r="K25" s="6" t="s">
        <v>20</v>
      </c>
      <c r="L25" s="7">
        <v>22500000</v>
      </c>
    </row>
    <row r="26" spans="1:12" ht="105" x14ac:dyDescent="0.25">
      <c r="A26" s="5" t="s">
        <v>17</v>
      </c>
      <c r="B26" s="12">
        <v>164</v>
      </c>
      <c r="C26" s="6" t="s">
        <v>116</v>
      </c>
      <c r="D26" s="5" t="s">
        <v>29</v>
      </c>
      <c r="E26" s="6" t="s">
        <v>61</v>
      </c>
      <c r="F26" s="6" t="s">
        <v>18</v>
      </c>
      <c r="G26" s="6" t="s">
        <v>19</v>
      </c>
      <c r="H26" s="12">
        <v>271</v>
      </c>
      <c r="I26" s="7">
        <v>45000000</v>
      </c>
      <c r="J26" s="12">
        <v>232</v>
      </c>
      <c r="K26" s="6" t="s">
        <v>25</v>
      </c>
      <c r="L26" s="7">
        <v>22500000</v>
      </c>
    </row>
    <row r="27" spans="1:12" ht="75" x14ac:dyDescent="0.25">
      <c r="A27" s="5" t="s">
        <v>17</v>
      </c>
      <c r="B27" s="12">
        <v>15</v>
      </c>
      <c r="C27" s="6" t="s">
        <v>105</v>
      </c>
      <c r="D27" s="5" t="s">
        <v>56</v>
      </c>
      <c r="E27" s="6" t="s">
        <v>57</v>
      </c>
      <c r="F27" s="6" t="s">
        <v>18</v>
      </c>
      <c r="G27" s="6" t="s">
        <v>19</v>
      </c>
      <c r="H27" s="12">
        <v>277</v>
      </c>
      <c r="I27" s="7">
        <v>3500000</v>
      </c>
      <c r="J27" s="12">
        <v>233</v>
      </c>
      <c r="K27" s="6" t="s">
        <v>20</v>
      </c>
      <c r="L27" s="7">
        <v>1750000</v>
      </c>
    </row>
    <row r="28" spans="1:12" ht="75" x14ac:dyDescent="0.25">
      <c r="A28" s="5" t="s">
        <v>17</v>
      </c>
      <c r="B28" s="12">
        <v>15</v>
      </c>
      <c r="C28" s="6" t="s">
        <v>105</v>
      </c>
      <c r="D28" s="5" t="s">
        <v>56</v>
      </c>
      <c r="E28" s="6" t="s">
        <v>57</v>
      </c>
      <c r="F28" s="6" t="s">
        <v>18</v>
      </c>
      <c r="G28" s="6" t="s">
        <v>19</v>
      </c>
      <c r="H28" s="12">
        <v>277</v>
      </c>
      <c r="I28" s="7">
        <v>3500000</v>
      </c>
      <c r="J28" s="12">
        <v>233</v>
      </c>
      <c r="K28" s="6" t="s">
        <v>25</v>
      </c>
      <c r="L28" s="7">
        <v>1750000</v>
      </c>
    </row>
    <row r="29" spans="1:12" ht="75" x14ac:dyDescent="0.25">
      <c r="A29" s="5" t="s">
        <v>17</v>
      </c>
      <c r="B29" s="12">
        <v>18</v>
      </c>
      <c r="C29" s="6" t="s">
        <v>106</v>
      </c>
      <c r="D29" s="5" t="s">
        <v>56</v>
      </c>
      <c r="E29" s="6" t="s">
        <v>58</v>
      </c>
      <c r="F29" s="6" t="s">
        <v>18</v>
      </c>
      <c r="G29" s="6" t="s">
        <v>19</v>
      </c>
      <c r="H29" s="12">
        <v>278</v>
      </c>
      <c r="I29" s="7">
        <v>4000000</v>
      </c>
      <c r="J29" s="12">
        <v>235</v>
      </c>
      <c r="K29" s="6" t="s">
        <v>20</v>
      </c>
      <c r="L29" s="7">
        <v>2000000</v>
      </c>
    </row>
    <row r="30" spans="1:12" ht="75" x14ac:dyDescent="0.25">
      <c r="A30" s="5" t="s">
        <v>17</v>
      </c>
      <c r="B30" s="12">
        <v>18</v>
      </c>
      <c r="C30" s="6" t="s">
        <v>106</v>
      </c>
      <c r="D30" s="5" t="s">
        <v>56</v>
      </c>
      <c r="E30" s="6" t="s">
        <v>58</v>
      </c>
      <c r="F30" s="6" t="s">
        <v>18</v>
      </c>
      <c r="G30" s="6" t="s">
        <v>19</v>
      </c>
      <c r="H30" s="12">
        <v>278</v>
      </c>
      <c r="I30" s="7">
        <v>4000000</v>
      </c>
      <c r="J30" s="12">
        <v>235</v>
      </c>
      <c r="K30" s="6" t="s">
        <v>25</v>
      </c>
      <c r="L30" s="7">
        <v>2000000</v>
      </c>
    </row>
    <row r="31" spans="1:12" ht="90" x14ac:dyDescent="0.25">
      <c r="A31" s="5" t="s">
        <v>17</v>
      </c>
      <c r="B31" s="12">
        <v>38</v>
      </c>
      <c r="C31" s="6" t="s">
        <v>107</v>
      </c>
      <c r="D31" s="5" t="s">
        <v>56</v>
      </c>
      <c r="E31" s="6" t="s">
        <v>59</v>
      </c>
      <c r="F31" s="6" t="s">
        <v>18</v>
      </c>
      <c r="G31" s="6" t="s">
        <v>19</v>
      </c>
      <c r="H31" s="12">
        <v>279</v>
      </c>
      <c r="I31" s="7">
        <v>4000000</v>
      </c>
      <c r="J31" s="12">
        <v>236</v>
      </c>
      <c r="K31" s="6" t="s">
        <v>20</v>
      </c>
      <c r="L31" s="7">
        <v>2000000</v>
      </c>
    </row>
    <row r="32" spans="1:12" ht="90" x14ac:dyDescent="0.25">
      <c r="A32" s="5" t="s">
        <v>17</v>
      </c>
      <c r="B32" s="12">
        <v>38</v>
      </c>
      <c r="C32" s="6" t="s">
        <v>107</v>
      </c>
      <c r="D32" s="5" t="s">
        <v>56</v>
      </c>
      <c r="E32" s="6" t="s">
        <v>59</v>
      </c>
      <c r="F32" s="6" t="s">
        <v>18</v>
      </c>
      <c r="G32" s="6" t="s">
        <v>19</v>
      </c>
      <c r="H32" s="12">
        <v>279</v>
      </c>
      <c r="I32" s="7">
        <v>4000000</v>
      </c>
      <c r="J32" s="12">
        <v>236</v>
      </c>
      <c r="K32" s="6" t="s">
        <v>25</v>
      </c>
      <c r="L32" s="7">
        <v>2000000</v>
      </c>
    </row>
    <row r="33" spans="1:12" ht="90" x14ac:dyDescent="0.25">
      <c r="A33" s="5" t="s">
        <v>17</v>
      </c>
      <c r="B33" s="12">
        <v>39</v>
      </c>
      <c r="C33" s="6" t="s">
        <v>108</v>
      </c>
      <c r="D33" s="5" t="s">
        <v>56</v>
      </c>
      <c r="E33" s="6" t="s">
        <v>60</v>
      </c>
      <c r="F33" s="6" t="s">
        <v>18</v>
      </c>
      <c r="G33" s="6" t="s">
        <v>19</v>
      </c>
      <c r="H33" s="12">
        <v>282</v>
      </c>
      <c r="I33" s="7">
        <v>9600000</v>
      </c>
      <c r="J33" s="12">
        <v>249</v>
      </c>
      <c r="K33" s="6" t="s">
        <v>20</v>
      </c>
      <c r="L33" s="7">
        <v>9600000</v>
      </c>
    </row>
    <row r="34" spans="1:12" ht="105" x14ac:dyDescent="0.25">
      <c r="A34" s="5" t="s">
        <v>17</v>
      </c>
      <c r="B34" s="12">
        <v>178</v>
      </c>
      <c r="C34" s="6" t="s">
        <v>117</v>
      </c>
      <c r="D34" s="5" t="s">
        <v>29</v>
      </c>
      <c r="E34" s="6" t="s">
        <v>51</v>
      </c>
      <c r="F34" s="6" t="s">
        <v>18</v>
      </c>
      <c r="G34" s="6" t="s">
        <v>19</v>
      </c>
      <c r="H34" s="12">
        <v>330</v>
      </c>
      <c r="I34" s="7">
        <v>21000000</v>
      </c>
      <c r="J34" s="12">
        <v>280</v>
      </c>
      <c r="K34" s="6" t="s">
        <v>25</v>
      </c>
      <c r="L34" s="7">
        <v>10500000</v>
      </c>
    </row>
    <row r="35" spans="1:12" ht="105" x14ac:dyDescent="0.25">
      <c r="A35" s="5" t="s">
        <v>17</v>
      </c>
      <c r="B35" s="12">
        <v>178</v>
      </c>
      <c r="C35" s="6" t="s">
        <v>117</v>
      </c>
      <c r="D35" s="5" t="s">
        <v>29</v>
      </c>
      <c r="E35" s="6" t="s">
        <v>51</v>
      </c>
      <c r="F35" s="6" t="s">
        <v>18</v>
      </c>
      <c r="G35" s="6" t="s">
        <v>19</v>
      </c>
      <c r="H35" s="12">
        <v>330</v>
      </c>
      <c r="I35" s="7">
        <v>21000000</v>
      </c>
      <c r="J35" s="12">
        <v>280</v>
      </c>
      <c r="K35" s="6" t="s">
        <v>20</v>
      </c>
      <c r="L35" s="7">
        <v>10500000</v>
      </c>
    </row>
    <row r="36" spans="1:12" ht="180" x14ac:dyDescent="0.25">
      <c r="A36" s="5" t="s">
        <v>17</v>
      </c>
      <c r="B36" s="12">
        <v>183</v>
      </c>
      <c r="C36" s="6" t="s">
        <v>118</v>
      </c>
      <c r="D36" s="5" t="s">
        <v>47</v>
      </c>
      <c r="E36" s="6" t="s">
        <v>48</v>
      </c>
      <c r="F36" s="6" t="s">
        <v>49</v>
      </c>
      <c r="G36" s="6" t="s">
        <v>50</v>
      </c>
      <c r="H36" s="12">
        <v>341</v>
      </c>
      <c r="I36" s="7">
        <v>4000000000</v>
      </c>
      <c r="J36" s="12">
        <v>290</v>
      </c>
      <c r="K36" s="6" t="s">
        <v>20</v>
      </c>
      <c r="L36" s="7">
        <v>4000000000</v>
      </c>
    </row>
    <row r="37" spans="1:12" ht="75" x14ac:dyDescent="0.25">
      <c r="A37" s="5" t="s">
        <v>17</v>
      </c>
      <c r="B37" s="12">
        <v>204</v>
      </c>
      <c r="C37" s="6" t="s">
        <v>119</v>
      </c>
      <c r="D37" s="5" t="s">
        <v>29</v>
      </c>
      <c r="E37" s="6" t="s">
        <v>52</v>
      </c>
      <c r="F37" s="6" t="s">
        <v>18</v>
      </c>
      <c r="G37" s="6" t="s">
        <v>19</v>
      </c>
      <c r="H37" s="12">
        <v>368</v>
      </c>
      <c r="I37" s="7">
        <v>28500000</v>
      </c>
      <c r="J37" s="12">
        <v>330</v>
      </c>
      <c r="K37" s="6" t="s">
        <v>20</v>
      </c>
      <c r="L37" s="7">
        <v>14250000</v>
      </c>
    </row>
    <row r="38" spans="1:12" ht="75" x14ac:dyDescent="0.25">
      <c r="A38" s="5" t="s">
        <v>17</v>
      </c>
      <c r="B38" s="12">
        <v>204</v>
      </c>
      <c r="C38" s="6" t="s">
        <v>119</v>
      </c>
      <c r="D38" s="5" t="s">
        <v>29</v>
      </c>
      <c r="E38" s="6" t="s">
        <v>52</v>
      </c>
      <c r="F38" s="6" t="s">
        <v>18</v>
      </c>
      <c r="G38" s="6" t="s">
        <v>19</v>
      </c>
      <c r="H38" s="12">
        <v>368</v>
      </c>
      <c r="I38" s="7">
        <v>28500000</v>
      </c>
      <c r="J38" s="12">
        <v>330</v>
      </c>
      <c r="K38" s="6" t="s">
        <v>25</v>
      </c>
      <c r="L38" s="7">
        <v>14250000</v>
      </c>
    </row>
    <row r="39" spans="1:12" ht="105" x14ac:dyDescent="0.25">
      <c r="A39" s="5" t="s">
        <v>17</v>
      </c>
      <c r="B39" s="12">
        <v>423</v>
      </c>
      <c r="C39" s="6" t="s">
        <v>1418</v>
      </c>
      <c r="D39" s="5" t="s">
        <v>45</v>
      </c>
      <c r="E39" s="6" t="s">
        <v>46</v>
      </c>
      <c r="F39" s="6" t="s">
        <v>18</v>
      </c>
      <c r="G39" s="6" t="s">
        <v>19</v>
      </c>
      <c r="H39" s="12">
        <v>378</v>
      </c>
      <c r="I39" s="7">
        <v>4500000</v>
      </c>
      <c r="J39" s="12">
        <v>338</v>
      </c>
      <c r="K39" s="6" t="s">
        <v>20</v>
      </c>
      <c r="L39" s="7">
        <v>2250000</v>
      </c>
    </row>
    <row r="40" spans="1:12" ht="105" x14ac:dyDescent="0.25">
      <c r="A40" s="5" t="s">
        <v>17</v>
      </c>
      <c r="B40" s="12">
        <v>423</v>
      </c>
      <c r="C40" s="6" t="s">
        <v>1418</v>
      </c>
      <c r="D40" s="5" t="s">
        <v>45</v>
      </c>
      <c r="E40" s="6" t="s">
        <v>46</v>
      </c>
      <c r="F40" s="6" t="s">
        <v>18</v>
      </c>
      <c r="G40" s="6" t="s">
        <v>19</v>
      </c>
      <c r="H40" s="12">
        <v>378</v>
      </c>
      <c r="I40" s="7">
        <v>4500000</v>
      </c>
      <c r="J40" s="12">
        <v>338</v>
      </c>
      <c r="K40" s="6" t="s">
        <v>25</v>
      </c>
      <c r="L40" s="7">
        <v>2250000</v>
      </c>
    </row>
    <row r="41" spans="1:12" ht="75" x14ac:dyDescent="0.25">
      <c r="A41" s="5" t="s">
        <v>17</v>
      </c>
      <c r="B41" s="12">
        <v>212</v>
      </c>
      <c r="C41" s="6" t="s">
        <v>120</v>
      </c>
      <c r="D41" s="5" t="s">
        <v>53</v>
      </c>
      <c r="E41" s="6" t="s">
        <v>54</v>
      </c>
      <c r="F41" s="6" t="s">
        <v>55</v>
      </c>
      <c r="G41" s="6" t="s">
        <v>19</v>
      </c>
      <c r="H41" s="12">
        <v>379</v>
      </c>
      <c r="I41" s="7">
        <v>8750000</v>
      </c>
      <c r="J41" s="12">
        <v>339</v>
      </c>
      <c r="K41" s="6" t="s">
        <v>25</v>
      </c>
      <c r="L41" s="7">
        <v>4375000</v>
      </c>
    </row>
    <row r="42" spans="1:12" ht="75" x14ac:dyDescent="0.25">
      <c r="A42" s="5" t="s">
        <v>17</v>
      </c>
      <c r="B42" s="12">
        <v>212</v>
      </c>
      <c r="C42" s="6" t="s">
        <v>120</v>
      </c>
      <c r="D42" s="5" t="s">
        <v>53</v>
      </c>
      <c r="E42" s="6" t="s">
        <v>54</v>
      </c>
      <c r="F42" s="6" t="s">
        <v>55</v>
      </c>
      <c r="G42" s="6" t="s">
        <v>19</v>
      </c>
      <c r="H42" s="12">
        <v>379</v>
      </c>
      <c r="I42" s="7">
        <v>8750000</v>
      </c>
      <c r="J42" s="12">
        <v>339</v>
      </c>
      <c r="K42" s="6" t="s">
        <v>20</v>
      </c>
      <c r="L42" s="7">
        <v>4375000</v>
      </c>
    </row>
    <row r="43" spans="1:12" ht="75" x14ac:dyDescent="0.25">
      <c r="A43" s="5" t="s">
        <v>17</v>
      </c>
      <c r="B43" s="12">
        <v>2</v>
      </c>
      <c r="C43" s="6" t="s">
        <v>104</v>
      </c>
      <c r="D43" s="5" t="s">
        <v>45</v>
      </c>
      <c r="E43" s="6" t="s">
        <v>66</v>
      </c>
      <c r="F43" s="6" t="s">
        <v>18</v>
      </c>
      <c r="G43" s="6" t="s">
        <v>19</v>
      </c>
      <c r="H43" s="12">
        <v>388</v>
      </c>
      <c r="I43" s="7">
        <v>7650000</v>
      </c>
      <c r="J43" s="12">
        <v>347</v>
      </c>
      <c r="K43" s="6" t="s">
        <v>20</v>
      </c>
      <c r="L43" s="7">
        <v>7650000</v>
      </c>
    </row>
    <row r="44" spans="1:12" ht="90" x14ac:dyDescent="0.25">
      <c r="A44" s="5" t="s">
        <v>17</v>
      </c>
      <c r="B44" s="12">
        <v>229</v>
      </c>
      <c r="C44" s="6" t="s">
        <v>121</v>
      </c>
      <c r="D44" s="5" t="s">
        <v>62</v>
      </c>
      <c r="E44" s="6" t="s">
        <v>63</v>
      </c>
      <c r="F44" s="6" t="s">
        <v>28</v>
      </c>
      <c r="G44" s="6" t="s">
        <v>19</v>
      </c>
      <c r="H44" s="12">
        <v>398</v>
      </c>
      <c r="I44" s="7">
        <v>135000000</v>
      </c>
      <c r="J44" s="12">
        <v>378</v>
      </c>
      <c r="K44" s="6" t="s">
        <v>20</v>
      </c>
      <c r="L44" s="7">
        <v>33750000</v>
      </c>
    </row>
    <row r="45" spans="1:12" ht="90" x14ac:dyDescent="0.25">
      <c r="A45" s="5" t="s">
        <v>17</v>
      </c>
      <c r="B45" s="12">
        <v>229</v>
      </c>
      <c r="C45" s="6" t="s">
        <v>121</v>
      </c>
      <c r="D45" s="5" t="s">
        <v>62</v>
      </c>
      <c r="E45" s="6" t="s">
        <v>63</v>
      </c>
      <c r="F45" s="6" t="s">
        <v>28</v>
      </c>
      <c r="G45" s="6" t="s">
        <v>19</v>
      </c>
      <c r="H45" s="12">
        <v>398</v>
      </c>
      <c r="I45" s="7">
        <v>135000000</v>
      </c>
      <c r="J45" s="12">
        <v>378</v>
      </c>
      <c r="K45" s="6" t="s">
        <v>64</v>
      </c>
      <c r="L45" s="7">
        <v>33750000</v>
      </c>
    </row>
    <row r="46" spans="1:12" ht="90" x14ac:dyDescent="0.25">
      <c r="A46" s="5" t="s">
        <v>17</v>
      </c>
      <c r="B46" s="12">
        <v>229</v>
      </c>
      <c r="C46" s="6" t="s">
        <v>121</v>
      </c>
      <c r="D46" s="5" t="s">
        <v>62</v>
      </c>
      <c r="E46" s="6" t="s">
        <v>63</v>
      </c>
      <c r="F46" s="6" t="s">
        <v>28</v>
      </c>
      <c r="G46" s="6" t="s">
        <v>19</v>
      </c>
      <c r="H46" s="12">
        <v>398</v>
      </c>
      <c r="I46" s="7">
        <v>135000000</v>
      </c>
      <c r="J46" s="12">
        <v>378</v>
      </c>
      <c r="K46" s="6" t="s">
        <v>25</v>
      </c>
      <c r="L46" s="7">
        <v>33750000</v>
      </c>
    </row>
    <row r="47" spans="1:12" ht="90" x14ac:dyDescent="0.25">
      <c r="A47" s="5" t="s">
        <v>17</v>
      </c>
      <c r="B47" s="12">
        <v>229</v>
      </c>
      <c r="C47" s="6" t="s">
        <v>121</v>
      </c>
      <c r="D47" s="5" t="s">
        <v>62</v>
      </c>
      <c r="E47" s="6" t="s">
        <v>63</v>
      </c>
      <c r="F47" s="6" t="s">
        <v>28</v>
      </c>
      <c r="G47" s="6" t="s">
        <v>19</v>
      </c>
      <c r="H47" s="12">
        <v>398</v>
      </c>
      <c r="I47" s="7">
        <v>135000000</v>
      </c>
      <c r="J47" s="12">
        <v>378</v>
      </c>
      <c r="K47" s="6" t="s">
        <v>65</v>
      </c>
      <c r="L47" s="7">
        <v>33750000</v>
      </c>
    </row>
    <row r="48" spans="1:12" ht="105" x14ac:dyDescent="0.25">
      <c r="A48" s="5" t="s">
        <v>17</v>
      </c>
      <c r="B48" s="12">
        <v>225</v>
      </c>
      <c r="C48" s="6" t="s">
        <v>110</v>
      </c>
      <c r="D48" s="5" t="s">
        <v>68</v>
      </c>
      <c r="E48" s="6" t="s">
        <v>69</v>
      </c>
      <c r="F48" s="6" t="s">
        <v>18</v>
      </c>
      <c r="G48" s="6" t="s">
        <v>19</v>
      </c>
      <c r="H48" s="12">
        <v>402</v>
      </c>
      <c r="I48" s="7">
        <v>17500000</v>
      </c>
      <c r="J48" s="12">
        <v>361</v>
      </c>
      <c r="K48" s="6" t="s">
        <v>20</v>
      </c>
      <c r="L48" s="7">
        <v>8750000</v>
      </c>
    </row>
    <row r="49" spans="1:12" ht="105" x14ac:dyDescent="0.25">
      <c r="A49" s="5" t="s">
        <v>17</v>
      </c>
      <c r="B49" s="12">
        <v>225</v>
      </c>
      <c r="C49" s="6" t="s">
        <v>110</v>
      </c>
      <c r="D49" s="5" t="s">
        <v>68</v>
      </c>
      <c r="E49" s="6" t="s">
        <v>69</v>
      </c>
      <c r="F49" s="6" t="s">
        <v>18</v>
      </c>
      <c r="G49" s="6" t="s">
        <v>19</v>
      </c>
      <c r="H49" s="12">
        <v>402</v>
      </c>
      <c r="I49" s="7">
        <v>17500000</v>
      </c>
      <c r="J49" s="12">
        <v>361</v>
      </c>
      <c r="K49" s="6" t="s">
        <v>25</v>
      </c>
      <c r="L49" s="7">
        <v>8750000</v>
      </c>
    </row>
    <row r="50" spans="1:12" ht="105" x14ac:dyDescent="0.25">
      <c r="A50" s="5" t="s">
        <v>17</v>
      </c>
      <c r="B50" s="12">
        <v>412</v>
      </c>
      <c r="C50" s="6" t="s">
        <v>1419</v>
      </c>
      <c r="D50" s="5" t="s">
        <v>31</v>
      </c>
      <c r="E50" s="6" t="s">
        <v>67</v>
      </c>
      <c r="F50" s="6" t="s">
        <v>18</v>
      </c>
      <c r="G50" s="6" t="s">
        <v>19</v>
      </c>
      <c r="H50" s="12">
        <v>404</v>
      </c>
      <c r="I50" s="7">
        <v>19200000</v>
      </c>
      <c r="J50" s="12">
        <v>359</v>
      </c>
      <c r="K50" s="6" t="s">
        <v>64</v>
      </c>
      <c r="L50" s="7">
        <v>19200000</v>
      </c>
    </row>
    <row r="51" spans="1:12" ht="105" x14ac:dyDescent="0.25">
      <c r="A51" s="5" t="s">
        <v>17</v>
      </c>
      <c r="B51" s="12">
        <v>230</v>
      </c>
      <c r="C51" s="6" t="s">
        <v>122</v>
      </c>
      <c r="D51" s="5" t="s">
        <v>77</v>
      </c>
      <c r="E51" s="6" t="s">
        <v>78</v>
      </c>
      <c r="F51" s="6" t="s">
        <v>18</v>
      </c>
      <c r="G51" s="6" t="s">
        <v>19</v>
      </c>
      <c r="H51" s="12">
        <v>418</v>
      </c>
      <c r="I51" s="7">
        <v>7816667</v>
      </c>
      <c r="J51" s="12">
        <v>370</v>
      </c>
      <c r="K51" s="6" t="s">
        <v>20</v>
      </c>
      <c r="L51" s="7">
        <v>3908333</v>
      </c>
    </row>
    <row r="52" spans="1:12" ht="105" x14ac:dyDescent="0.25">
      <c r="A52" s="5" t="s">
        <v>17</v>
      </c>
      <c r="B52" s="12">
        <v>230</v>
      </c>
      <c r="C52" s="6" t="s">
        <v>122</v>
      </c>
      <c r="D52" s="5" t="s">
        <v>77</v>
      </c>
      <c r="E52" s="6" t="s">
        <v>78</v>
      </c>
      <c r="F52" s="6" t="s">
        <v>18</v>
      </c>
      <c r="G52" s="6" t="s">
        <v>19</v>
      </c>
      <c r="H52" s="12">
        <v>418</v>
      </c>
      <c r="I52" s="7">
        <v>7816667</v>
      </c>
      <c r="J52" s="12">
        <v>370</v>
      </c>
      <c r="K52" s="6" t="s">
        <v>25</v>
      </c>
      <c r="L52" s="7">
        <v>3908334</v>
      </c>
    </row>
    <row r="53" spans="1:12" ht="75" x14ac:dyDescent="0.25">
      <c r="A53" s="5" t="s">
        <v>17</v>
      </c>
      <c r="B53" s="12">
        <v>233</v>
      </c>
      <c r="C53" s="6" t="s">
        <v>108</v>
      </c>
      <c r="D53" s="5" t="s">
        <v>73</v>
      </c>
      <c r="E53" s="6" t="s">
        <v>74</v>
      </c>
      <c r="F53" s="6" t="s">
        <v>18</v>
      </c>
      <c r="G53" s="6" t="s">
        <v>19</v>
      </c>
      <c r="H53" s="12">
        <v>420</v>
      </c>
      <c r="I53" s="7">
        <v>20160000</v>
      </c>
      <c r="J53" s="12">
        <v>377</v>
      </c>
      <c r="K53" s="6" t="s">
        <v>20</v>
      </c>
      <c r="L53" s="7">
        <v>10080000</v>
      </c>
    </row>
    <row r="54" spans="1:12" ht="75" x14ac:dyDescent="0.25">
      <c r="A54" s="5" t="s">
        <v>17</v>
      </c>
      <c r="B54" s="12">
        <v>233</v>
      </c>
      <c r="C54" s="6" t="s">
        <v>108</v>
      </c>
      <c r="D54" s="5" t="s">
        <v>73</v>
      </c>
      <c r="E54" s="6" t="s">
        <v>74</v>
      </c>
      <c r="F54" s="6" t="s">
        <v>18</v>
      </c>
      <c r="G54" s="6" t="s">
        <v>19</v>
      </c>
      <c r="H54" s="12">
        <v>420</v>
      </c>
      <c r="I54" s="7">
        <v>20160000</v>
      </c>
      <c r="J54" s="12">
        <v>377</v>
      </c>
      <c r="K54" s="6" t="s">
        <v>25</v>
      </c>
      <c r="L54" s="7">
        <v>10080000</v>
      </c>
    </row>
    <row r="55" spans="1:12" ht="90" x14ac:dyDescent="0.25">
      <c r="A55" s="5" t="s">
        <v>17</v>
      </c>
      <c r="B55" s="12">
        <v>231</v>
      </c>
      <c r="C55" s="6" t="s">
        <v>106</v>
      </c>
      <c r="D55" s="5" t="s">
        <v>70</v>
      </c>
      <c r="E55" s="6" t="s">
        <v>72</v>
      </c>
      <c r="F55" s="6" t="s">
        <v>18</v>
      </c>
      <c r="G55" s="6" t="s">
        <v>19</v>
      </c>
      <c r="H55" s="12">
        <v>421</v>
      </c>
      <c r="I55" s="7">
        <v>8533333</v>
      </c>
      <c r="J55" s="12">
        <v>371</v>
      </c>
      <c r="K55" s="6" t="s">
        <v>20</v>
      </c>
      <c r="L55" s="7">
        <v>4266666</v>
      </c>
    </row>
    <row r="56" spans="1:12" ht="90" x14ac:dyDescent="0.25">
      <c r="A56" s="5" t="s">
        <v>17</v>
      </c>
      <c r="B56" s="12">
        <v>231</v>
      </c>
      <c r="C56" s="6" t="s">
        <v>106</v>
      </c>
      <c r="D56" s="5" t="s">
        <v>70</v>
      </c>
      <c r="E56" s="6" t="s">
        <v>72</v>
      </c>
      <c r="F56" s="6" t="s">
        <v>18</v>
      </c>
      <c r="G56" s="6" t="s">
        <v>19</v>
      </c>
      <c r="H56" s="12">
        <v>421</v>
      </c>
      <c r="I56" s="7">
        <v>8533333</v>
      </c>
      <c r="J56" s="12">
        <v>371</v>
      </c>
      <c r="K56" s="6" t="s">
        <v>25</v>
      </c>
      <c r="L56" s="7">
        <v>4266667</v>
      </c>
    </row>
    <row r="57" spans="1:12" ht="75" x14ac:dyDescent="0.25">
      <c r="A57" s="5" t="s">
        <v>17</v>
      </c>
      <c r="B57" s="12">
        <v>235</v>
      </c>
      <c r="C57" s="6" t="s">
        <v>107</v>
      </c>
      <c r="D57" s="5" t="s">
        <v>75</v>
      </c>
      <c r="E57" s="6" t="s">
        <v>76</v>
      </c>
      <c r="F57" s="6" t="s">
        <v>18</v>
      </c>
      <c r="G57" s="6" t="s">
        <v>19</v>
      </c>
      <c r="H57" s="12">
        <v>422</v>
      </c>
      <c r="I57" s="7">
        <v>8266667</v>
      </c>
      <c r="J57" s="12">
        <v>379</v>
      </c>
      <c r="K57" s="6" t="s">
        <v>25</v>
      </c>
      <c r="L57" s="7">
        <v>4133333</v>
      </c>
    </row>
    <row r="58" spans="1:12" ht="75" x14ac:dyDescent="0.25">
      <c r="A58" s="5" t="s">
        <v>17</v>
      </c>
      <c r="B58" s="12">
        <v>235</v>
      </c>
      <c r="C58" s="6" t="s">
        <v>107</v>
      </c>
      <c r="D58" s="5" t="s">
        <v>75</v>
      </c>
      <c r="E58" s="6" t="s">
        <v>76</v>
      </c>
      <c r="F58" s="6" t="s">
        <v>18</v>
      </c>
      <c r="G58" s="6" t="s">
        <v>19</v>
      </c>
      <c r="H58" s="12">
        <v>422</v>
      </c>
      <c r="I58" s="7">
        <v>8266667</v>
      </c>
      <c r="J58" s="12">
        <v>379</v>
      </c>
      <c r="K58" s="6" t="s">
        <v>20</v>
      </c>
      <c r="L58" s="7">
        <v>4133334</v>
      </c>
    </row>
    <row r="59" spans="1:12" ht="75" x14ac:dyDescent="0.25">
      <c r="A59" s="5" t="s">
        <v>17</v>
      </c>
      <c r="B59" s="12">
        <v>234</v>
      </c>
      <c r="C59" s="6" t="s">
        <v>105</v>
      </c>
      <c r="D59" s="5" t="s">
        <v>70</v>
      </c>
      <c r="E59" s="6" t="s">
        <v>71</v>
      </c>
      <c r="F59" s="6" t="s">
        <v>18</v>
      </c>
      <c r="G59" s="6" t="s">
        <v>19</v>
      </c>
      <c r="H59" s="12">
        <v>428</v>
      </c>
      <c r="I59" s="7">
        <v>7466667</v>
      </c>
      <c r="J59" s="12">
        <v>376</v>
      </c>
      <c r="K59" s="6" t="s">
        <v>20</v>
      </c>
      <c r="L59" s="7">
        <v>3733333</v>
      </c>
    </row>
    <row r="60" spans="1:12" ht="75" x14ac:dyDescent="0.25">
      <c r="A60" s="5" t="s">
        <v>17</v>
      </c>
      <c r="B60" s="12">
        <v>234</v>
      </c>
      <c r="C60" s="6" t="s">
        <v>105</v>
      </c>
      <c r="D60" s="5" t="s">
        <v>70</v>
      </c>
      <c r="E60" s="6" t="s">
        <v>71</v>
      </c>
      <c r="F60" s="6" t="s">
        <v>18</v>
      </c>
      <c r="G60" s="6" t="s">
        <v>19</v>
      </c>
      <c r="H60" s="12">
        <v>428</v>
      </c>
      <c r="I60" s="7">
        <v>7466667</v>
      </c>
      <c r="J60" s="12">
        <v>376</v>
      </c>
      <c r="K60" s="6" t="s">
        <v>25</v>
      </c>
      <c r="L60" s="7">
        <v>3733334</v>
      </c>
    </row>
    <row r="61" spans="1:12" ht="75" x14ac:dyDescent="0.25">
      <c r="A61" s="5" t="s">
        <v>17</v>
      </c>
      <c r="B61" s="12">
        <v>248</v>
      </c>
      <c r="C61" s="6" t="s">
        <v>123</v>
      </c>
      <c r="D61" s="5" t="s">
        <v>79</v>
      </c>
      <c r="E61" s="6" t="s">
        <v>80</v>
      </c>
      <c r="F61" s="6" t="s">
        <v>28</v>
      </c>
      <c r="G61" s="6" t="s">
        <v>50</v>
      </c>
      <c r="H61" s="12">
        <v>443</v>
      </c>
      <c r="I61" s="7">
        <v>276000000</v>
      </c>
      <c r="J61" s="12">
        <v>394</v>
      </c>
      <c r="K61" s="6" t="s">
        <v>20</v>
      </c>
      <c r="L61" s="7">
        <v>276000000</v>
      </c>
    </row>
    <row r="62" spans="1:12" ht="120" x14ac:dyDescent="0.25">
      <c r="A62" s="5" t="s">
        <v>17</v>
      </c>
      <c r="B62" s="12">
        <v>249</v>
      </c>
      <c r="C62" s="6" t="s">
        <v>124</v>
      </c>
      <c r="D62" s="5" t="s">
        <v>31</v>
      </c>
      <c r="E62" s="6" t="s">
        <v>82</v>
      </c>
      <c r="F62" s="6" t="s">
        <v>28</v>
      </c>
      <c r="G62" s="6" t="s">
        <v>50</v>
      </c>
      <c r="H62" s="12">
        <v>446</v>
      </c>
      <c r="I62" s="7">
        <v>350000000</v>
      </c>
      <c r="J62" s="13">
        <v>396</v>
      </c>
      <c r="K62" s="6" t="s">
        <v>20</v>
      </c>
      <c r="L62" s="8">
        <v>350000000</v>
      </c>
    </row>
    <row r="63" spans="1:12" ht="150" x14ac:dyDescent="0.25">
      <c r="A63" s="5" t="s">
        <v>17</v>
      </c>
      <c r="B63" s="12">
        <v>250</v>
      </c>
      <c r="C63" s="6" t="s">
        <v>125</v>
      </c>
      <c r="D63" s="5" t="s">
        <v>31</v>
      </c>
      <c r="E63" s="6" t="s">
        <v>81</v>
      </c>
      <c r="F63" s="6" t="s">
        <v>18</v>
      </c>
      <c r="G63" s="6" t="s">
        <v>19</v>
      </c>
      <c r="H63" s="12">
        <v>452</v>
      </c>
      <c r="I63" s="7">
        <v>15000000</v>
      </c>
      <c r="J63" s="13">
        <v>398</v>
      </c>
      <c r="K63" s="6" t="s">
        <v>20</v>
      </c>
      <c r="L63" s="8">
        <v>7500000</v>
      </c>
    </row>
    <row r="64" spans="1:12" ht="150" x14ac:dyDescent="0.25">
      <c r="A64" s="5" t="s">
        <v>17</v>
      </c>
      <c r="B64" s="12">
        <v>250</v>
      </c>
      <c r="C64" s="6" t="s">
        <v>125</v>
      </c>
      <c r="D64" s="5" t="s">
        <v>31</v>
      </c>
      <c r="E64" s="6" t="s">
        <v>81</v>
      </c>
      <c r="F64" s="6" t="s">
        <v>18</v>
      </c>
      <c r="G64" s="6" t="s">
        <v>19</v>
      </c>
      <c r="H64" s="12">
        <v>452</v>
      </c>
      <c r="I64" s="7">
        <v>15000000</v>
      </c>
      <c r="J64" s="13">
        <v>398</v>
      </c>
      <c r="K64" s="6" t="s">
        <v>25</v>
      </c>
      <c r="L64" s="8">
        <v>7500000</v>
      </c>
    </row>
    <row r="65" spans="1:12" ht="105" x14ac:dyDescent="0.25">
      <c r="A65" s="5" t="s">
        <v>17</v>
      </c>
      <c r="B65" s="12">
        <v>322</v>
      </c>
      <c r="C65" s="6" t="s">
        <v>127</v>
      </c>
      <c r="D65" s="5" t="s">
        <v>83</v>
      </c>
      <c r="E65" s="6" t="s">
        <v>84</v>
      </c>
      <c r="F65" s="6" t="s">
        <v>18</v>
      </c>
      <c r="G65" s="6" t="s">
        <v>19</v>
      </c>
      <c r="H65" s="12">
        <v>528</v>
      </c>
      <c r="I65" s="7">
        <v>66000000</v>
      </c>
      <c r="J65" s="13">
        <v>497</v>
      </c>
      <c r="K65" s="6" t="s">
        <v>20</v>
      </c>
      <c r="L65" s="8">
        <f>+I65/2</f>
        <v>33000000</v>
      </c>
    </row>
    <row r="66" spans="1:12" ht="105" x14ac:dyDescent="0.25">
      <c r="A66" s="5" t="s">
        <v>17</v>
      </c>
      <c r="B66" s="12">
        <v>322</v>
      </c>
      <c r="C66" s="6" t="s">
        <v>127</v>
      </c>
      <c r="D66" s="5" t="s">
        <v>83</v>
      </c>
      <c r="E66" s="6" t="s">
        <v>84</v>
      </c>
      <c r="F66" s="6" t="s">
        <v>18</v>
      </c>
      <c r="G66" s="6" t="s">
        <v>19</v>
      </c>
      <c r="H66" s="12">
        <v>528</v>
      </c>
      <c r="I66" s="7">
        <v>66000000</v>
      </c>
      <c r="J66" s="13">
        <v>497</v>
      </c>
      <c r="K66" s="6" t="s">
        <v>25</v>
      </c>
      <c r="L66" s="8">
        <f>+I66/2</f>
        <v>33000000</v>
      </c>
    </row>
    <row r="67" spans="1:12" ht="75" x14ac:dyDescent="0.25">
      <c r="A67" s="5" t="s">
        <v>17</v>
      </c>
      <c r="B67" s="12">
        <v>335</v>
      </c>
      <c r="C67" s="6" t="s">
        <v>131</v>
      </c>
      <c r="D67" s="5" t="s">
        <v>85</v>
      </c>
      <c r="E67" s="6" t="s">
        <v>86</v>
      </c>
      <c r="F67" s="6" t="s">
        <v>87</v>
      </c>
      <c r="G67" s="6" t="s">
        <v>19</v>
      </c>
      <c r="H67" s="12">
        <v>541</v>
      </c>
      <c r="I67" s="7">
        <v>380000000</v>
      </c>
      <c r="J67" s="13">
        <v>513</v>
      </c>
      <c r="K67" s="6" t="s">
        <v>20</v>
      </c>
      <c r="L67" s="8">
        <v>190000000</v>
      </c>
    </row>
    <row r="68" spans="1:12" ht="60" x14ac:dyDescent="0.25">
      <c r="A68" s="5" t="s">
        <v>17</v>
      </c>
      <c r="B68" s="12">
        <v>335</v>
      </c>
      <c r="C68" s="6" t="s">
        <v>131</v>
      </c>
      <c r="D68" s="5" t="s">
        <v>85</v>
      </c>
      <c r="E68" s="6" t="s">
        <v>86</v>
      </c>
      <c r="F68" s="6" t="s">
        <v>87</v>
      </c>
      <c r="G68" s="6" t="s">
        <v>19</v>
      </c>
      <c r="H68" s="12">
        <v>541</v>
      </c>
      <c r="I68" s="7">
        <v>380000000</v>
      </c>
      <c r="J68" s="13">
        <v>513</v>
      </c>
      <c r="K68" s="6" t="s">
        <v>64</v>
      </c>
      <c r="L68" s="8">
        <v>190000000</v>
      </c>
    </row>
    <row r="69" spans="1:12" ht="75" x14ac:dyDescent="0.25">
      <c r="A69" s="5" t="s">
        <v>17</v>
      </c>
      <c r="B69" s="12">
        <v>319</v>
      </c>
      <c r="C69" s="6" t="s">
        <v>126</v>
      </c>
      <c r="D69" s="5" t="s">
        <v>29</v>
      </c>
      <c r="E69" s="6" t="s">
        <v>95</v>
      </c>
      <c r="F69" s="6" t="s">
        <v>18</v>
      </c>
      <c r="G69" s="6" t="s">
        <v>19</v>
      </c>
      <c r="H69" s="12">
        <v>560</v>
      </c>
      <c r="I69" s="7">
        <v>33000000</v>
      </c>
      <c r="J69" s="13">
        <v>495</v>
      </c>
      <c r="K69" s="6" t="s">
        <v>25</v>
      </c>
      <c r="L69" s="8">
        <v>16500000</v>
      </c>
    </row>
    <row r="70" spans="1:12" ht="75" x14ac:dyDescent="0.25">
      <c r="A70" s="5" t="s">
        <v>17</v>
      </c>
      <c r="B70" s="12">
        <v>319</v>
      </c>
      <c r="C70" s="6" t="s">
        <v>126</v>
      </c>
      <c r="D70" s="5" t="s">
        <v>29</v>
      </c>
      <c r="E70" s="6" t="s">
        <v>95</v>
      </c>
      <c r="F70" s="6" t="s">
        <v>18</v>
      </c>
      <c r="G70" s="6" t="s">
        <v>19</v>
      </c>
      <c r="H70" s="12">
        <v>560</v>
      </c>
      <c r="I70" s="7">
        <v>33000000</v>
      </c>
      <c r="J70" s="13">
        <v>495</v>
      </c>
      <c r="K70" s="6" t="s">
        <v>20</v>
      </c>
      <c r="L70" s="8">
        <v>16500000</v>
      </c>
    </row>
    <row r="71" spans="1:12" ht="75" x14ac:dyDescent="0.25">
      <c r="A71" s="5" t="s">
        <v>17</v>
      </c>
      <c r="B71" s="12">
        <v>327</v>
      </c>
      <c r="C71" s="6" t="s">
        <v>129</v>
      </c>
      <c r="D71" s="5" t="s">
        <v>62</v>
      </c>
      <c r="E71" s="6" t="s">
        <v>96</v>
      </c>
      <c r="F71" s="6" t="s">
        <v>97</v>
      </c>
      <c r="G71" s="6" t="s">
        <v>94</v>
      </c>
      <c r="H71" s="12">
        <v>572</v>
      </c>
      <c r="I71" s="7">
        <v>2000000000</v>
      </c>
      <c r="J71" s="13">
        <v>522</v>
      </c>
      <c r="K71" s="6" t="s">
        <v>20</v>
      </c>
      <c r="L71" s="8">
        <v>2000000000</v>
      </c>
    </row>
    <row r="72" spans="1:12" ht="75" x14ac:dyDescent="0.25">
      <c r="A72" s="5" t="s">
        <v>17</v>
      </c>
      <c r="B72" s="12">
        <v>329</v>
      </c>
      <c r="C72" s="6" t="s">
        <v>130</v>
      </c>
      <c r="D72" s="5" t="s">
        <v>99</v>
      </c>
      <c r="E72" s="6" t="s">
        <v>100</v>
      </c>
      <c r="F72" s="6" t="s">
        <v>93</v>
      </c>
      <c r="G72" s="6" t="s">
        <v>50</v>
      </c>
      <c r="H72" s="12">
        <v>573</v>
      </c>
      <c r="I72" s="7">
        <v>4753128988</v>
      </c>
      <c r="J72" s="13">
        <v>511</v>
      </c>
      <c r="K72" s="6" t="s">
        <v>20</v>
      </c>
      <c r="L72" s="8">
        <v>1584376329</v>
      </c>
    </row>
    <row r="73" spans="1:12" ht="75" x14ac:dyDescent="0.25">
      <c r="A73" s="5" t="s">
        <v>17</v>
      </c>
      <c r="B73" s="12">
        <v>329</v>
      </c>
      <c r="C73" s="6" t="s">
        <v>130</v>
      </c>
      <c r="D73" s="5" t="s">
        <v>99</v>
      </c>
      <c r="E73" s="6" t="s">
        <v>100</v>
      </c>
      <c r="F73" s="6" t="s">
        <v>93</v>
      </c>
      <c r="G73" s="6" t="s">
        <v>50</v>
      </c>
      <c r="H73" s="12">
        <v>573</v>
      </c>
      <c r="I73" s="7">
        <v>4753128988</v>
      </c>
      <c r="J73" s="13">
        <v>511</v>
      </c>
      <c r="K73" s="6" t="s">
        <v>25</v>
      </c>
      <c r="L73" s="8">
        <v>1584376329</v>
      </c>
    </row>
    <row r="74" spans="1:12" ht="90" x14ac:dyDescent="0.25">
      <c r="A74" s="5" t="s">
        <v>17</v>
      </c>
      <c r="B74" s="12">
        <v>329</v>
      </c>
      <c r="C74" s="6" t="s">
        <v>130</v>
      </c>
      <c r="D74" s="5" t="s">
        <v>99</v>
      </c>
      <c r="E74" s="6" t="s">
        <v>100</v>
      </c>
      <c r="F74" s="6" t="s">
        <v>93</v>
      </c>
      <c r="G74" s="6" t="s">
        <v>50</v>
      </c>
      <c r="H74" s="12">
        <v>573</v>
      </c>
      <c r="I74" s="7">
        <v>4753128988</v>
      </c>
      <c r="J74" s="13">
        <v>511</v>
      </c>
      <c r="K74" s="6" t="s">
        <v>65</v>
      </c>
      <c r="L74" s="8">
        <v>1584376330</v>
      </c>
    </row>
    <row r="75" spans="1:12" ht="90" x14ac:dyDescent="0.25">
      <c r="A75" s="5" t="s">
        <v>17</v>
      </c>
      <c r="B75" s="12">
        <v>326</v>
      </c>
      <c r="C75" s="6" t="s">
        <v>128</v>
      </c>
      <c r="D75" s="5" t="s">
        <v>85</v>
      </c>
      <c r="E75" s="6" t="s">
        <v>92</v>
      </c>
      <c r="F75" s="6" t="s">
        <v>93</v>
      </c>
      <c r="G75" s="6" t="s">
        <v>94</v>
      </c>
      <c r="H75" s="12">
        <v>574</v>
      </c>
      <c r="I75" s="7">
        <v>240000000</v>
      </c>
      <c r="J75" s="13">
        <v>498</v>
      </c>
      <c r="K75" s="6" t="s">
        <v>20</v>
      </c>
      <c r="L75" s="8">
        <v>240000000</v>
      </c>
    </row>
    <row r="76" spans="1:12" ht="120" x14ac:dyDescent="0.25">
      <c r="A76" s="5" t="s">
        <v>17</v>
      </c>
      <c r="B76" s="12">
        <v>343</v>
      </c>
      <c r="C76" s="6" t="s">
        <v>1420</v>
      </c>
      <c r="D76" s="5" t="s">
        <v>85</v>
      </c>
      <c r="E76" s="6" t="s">
        <v>101</v>
      </c>
      <c r="F76" s="6" t="s">
        <v>49</v>
      </c>
      <c r="G76" s="6" t="s">
        <v>94</v>
      </c>
      <c r="H76" s="12">
        <v>575</v>
      </c>
      <c r="I76" s="7">
        <v>1150000000</v>
      </c>
      <c r="J76" s="13">
        <v>505</v>
      </c>
      <c r="K76" s="6" t="s">
        <v>64</v>
      </c>
      <c r="L76" s="8">
        <v>1150000000</v>
      </c>
    </row>
    <row r="77" spans="1:12" ht="75" x14ac:dyDescent="0.25">
      <c r="A77" s="5" t="s">
        <v>17</v>
      </c>
      <c r="B77" s="12">
        <v>343</v>
      </c>
      <c r="C77" s="6" t="s">
        <v>104</v>
      </c>
      <c r="D77" s="5" t="s">
        <v>31</v>
      </c>
      <c r="E77" s="6" t="s">
        <v>98</v>
      </c>
      <c r="F77" s="6" t="s">
        <v>18</v>
      </c>
      <c r="G77" s="6" t="s">
        <v>19</v>
      </c>
      <c r="H77" s="12">
        <v>579</v>
      </c>
      <c r="I77" s="7">
        <v>10200000</v>
      </c>
      <c r="J77" s="13">
        <v>527</v>
      </c>
      <c r="K77" s="6" t="s">
        <v>20</v>
      </c>
      <c r="L77" s="8">
        <v>10200000</v>
      </c>
    </row>
    <row r="78" spans="1:12" ht="90" x14ac:dyDescent="0.25">
      <c r="A78" s="5" t="s">
        <v>17</v>
      </c>
      <c r="B78" s="12">
        <v>387</v>
      </c>
      <c r="C78" s="6" t="s">
        <v>1421</v>
      </c>
      <c r="D78" s="5" t="s">
        <v>88</v>
      </c>
      <c r="E78" s="6" t="s">
        <v>89</v>
      </c>
      <c r="F78" s="6" t="s">
        <v>90</v>
      </c>
      <c r="G78" s="6" t="s">
        <v>91</v>
      </c>
      <c r="H78" s="12">
        <v>582</v>
      </c>
      <c r="I78" s="7">
        <v>80461950</v>
      </c>
      <c r="J78" s="13">
        <v>501</v>
      </c>
      <c r="K78" s="6" t="s">
        <v>64</v>
      </c>
      <c r="L78" s="8">
        <v>80461950</v>
      </c>
    </row>
    <row r="79" spans="1:12" ht="195" x14ac:dyDescent="0.25">
      <c r="A79" s="5" t="s">
        <v>17</v>
      </c>
      <c r="B79" s="12">
        <v>183</v>
      </c>
      <c r="C79" s="6" t="s">
        <v>118</v>
      </c>
      <c r="D79" s="5" t="s">
        <v>102</v>
      </c>
      <c r="E79" s="6" t="s">
        <v>103</v>
      </c>
      <c r="F79" s="6" t="s">
        <v>49</v>
      </c>
      <c r="G79" s="6" t="s">
        <v>50</v>
      </c>
      <c r="H79" s="12">
        <v>589</v>
      </c>
      <c r="I79" s="7">
        <v>428000000</v>
      </c>
      <c r="J79" s="13">
        <v>535</v>
      </c>
      <c r="K79" s="6" t="s">
        <v>64</v>
      </c>
      <c r="L79" s="8">
        <v>428000000</v>
      </c>
    </row>
    <row r="80" spans="1:12" x14ac:dyDescent="0.25">
      <c r="J80" s="14"/>
      <c r="K80" s="3"/>
      <c r="L80" s="3"/>
    </row>
    <row r="81" spans="12:12" x14ac:dyDescent="0.25">
      <c r="L81" s="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0"/>
  <sheetViews>
    <sheetView topLeftCell="A190" zoomScale="70" zoomScaleNormal="70" workbookViewId="0">
      <selection activeCell="E1" sqref="E1"/>
    </sheetView>
  </sheetViews>
  <sheetFormatPr baseColWidth="10" defaultRowHeight="15" x14ac:dyDescent="0.25"/>
  <cols>
    <col min="1" max="1" width="31.5703125" customWidth="1"/>
    <col min="2" max="2" width="11.42578125" style="4"/>
    <col min="3" max="3" width="23.42578125" customWidth="1"/>
    <col min="5" max="5" width="43.42578125" customWidth="1"/>
    <col min="6" max="6" width="22.85546875" customWidth="1"/>
    <col min="7" max="7" width="26.7109375" customWidth="1"/>
    <col min="8" max="8" width="10.42578125" customWidth="1"/>
    <col min="9" max="9" width="19" customWidth="1"/>
    <col min="11" max="11" width="37.85546875" customWidth="1"/>
    <col min="12" max="12" width="15.140625" customWidth="1"/>
  </cols>
  <sheetData>
    <row r="1" spans="1:12" ht="30" x14ac:dyDescent="0.25">
      <c r="A1" s="10" t="s">
        <v>6</v>
      </c>
      <c r="B1" s="10" t="s">
        <v>5</v>
      </c>
      <c r="C1" s="10" t="s">
        <v>4</v>
      </c>
      <c r="D1" s="10" t="s">
        <v>1</v>
      </c>
      <c r="E1" s="10" t="s">
        <v>3</v>
      </c>
      <c r="F1" s="10" t="s">
        <v>7</v>
      </c>
      <c r="G1" s="10" t="s">
        <v>8</v>
      </c>
      <c r="H1" s="10" t="s">
        <v>10</v>
      </c>
      <c r="I1" s="10" t="s">
        <v>11</v>
      </c>
      <c r="J1" s="10" t="s">
        <v>12</v>
      </c>
      <c r="K1" s="10" t="s">
        <v>13</v>
      </c>
      <c r="L1" s="10" t="s">
        <v>14</v>
      </c>
    </row>
    <row r="2" spans="1:12" ht="75" x14ac:dyDescent="0.25">
      <c r="A2" s="5" t="s">
        <v>762</v>
      </c>
      <c r="B2" s="12">
        <v>366</v>
      </c>
      <c r="C2" s="18" t="s">
        <v>234</v>
      </c>
      <c r="D2" s="5" t="s">
        <v>26</v>
      </c>
      <c r="E2" s="18" t="s">
        <v>766</v>
      </c>
      <c r="F2" s="18" t="s">
        <v>18</v>
      </c>
      <c r="G2" s="18" t="s">
        <v>19</v>
      </c>
      <c r="H2" s="5">
        <v>663</v>
      </c>
      <c r="I2" s="5">
        <v>30000000</v>
      </c>
      <c r="J2" s="5">
        <v>599</v>
      </c>
      <c r="K2" s="18" t="s">
        <v>763</v>
      </c>
      <c r="L2" s="7">
        <v>10000000</v>
      </c>
    </row>
    <row r="3" spans="1:12" ht="75" x14ac:dyDescent="0.25">
      <c r="A3" s="5" t="s">
        <v>762</v>
      </c>
      <c r="B3" s="12">
        <v>366</v>
      </c>
      <c r="C3" s="18" t="s">
        <v>234</v>
      </c>
      <c r="D3" s="5" t="s">
        <v>26</v>
      </c>
      <c r="E3" s="18" t="s">
        <v>766</v>
      </c>
      <c r="F3" s="18" t="s">
        <v>18</v>
      </c>
      <c r="G3" s="18" t="s">
        <v>19</v>
      </c>
      <c r="H3" s="5">
        <v>663</v>
      </c>
      <c r="I3" s="5">
        <v>30000000</v>
      </c>
      <c r="J3" s="5">
        <v>599</v>
      </c>
      <c r="K3" s="18" t="s">
        <v>764</v>
      </c>
      <c r="L3" s="7">
        <v>10000000</v>
      </c>
    </row>
    <row r="4" spans="1:12" ht="75" x14ac:dyDescent="0.25">
      <c r="A4" s="5" t="s">
        <v>762</v>
      </c>
      <c r="B4" s="12">
        <v>366</v>
      </c>
      <c r="C4" s="18" t="s">
        <v>234</v>
      </c>
      <c r="D4" s="5" t="s">
        <v>26</v>
      </c>
      <c r="E4" s="18" t="s">
        <v>766</v>
      </c>
      <c r="F4" s="18" t="s">
        <v>18</v>
      </c>
      <c r="G4" s="18" t="s">
        <v>19</v>
      </c>
      <c r="H4" s="5">
        <v>663</v>
      </c>
      <c r="I4" s="5">
        <v>30000000</v>
      </c>
      <c r="J4" s="5">
        <v>599</v>
      </c>
      <c r="K4" s="18" t="s">
        <v>765</v>
      </c>
      <c r="L4" s="7">
        <v>10000000</v>
      </c>
    </row>
    <row r="5" spans="1:12" ht="90" x14ac:dyDescent="0.25">
      <c r="A5" s="5" t="s">
        <v>762</v>
      </c>
      <c r="B5" s="12">
        <v>369</v>
      </c>
      <c r="C5" s="18" t="s">
        <v>337</v>
      </c>
      <c r="D5" s="5" t="s">
        <v>26</v>
      </c>
      <c r="E5" s="18" t="s">
        <v>767</v>
      </c>
      <c r="F5" s="18" t="s">
        <v>18</v>
      </c>
      <c r="G5" s="18" t="s">
        <v>19</v>
      </c>
      <c r="H5" s="5">
        <v>667</v>
      </c>
      <c r="I5" s="5">
        <v>30000000</v>
      </c>
      <c r="J5" s="5">
        <v>601</v>
      </c>
      <c r="K5" s="18" t="s">
        <v>763</v>
      </c>
      <c r="L5" s="7">
        <v>10000000</v>
      </c>
    </row>
    <row r="6" spans="1:12" ht="90" x14ac:dyDescent="0.25">
      <c r="A6" s="5" t="s">
        <v>762</v>
      </c>
      <c r="B6" s="12">
        <v>369</v>
      </c>
      <c r="C6" s="18" t="s">
        <v>337</v>
      </c>
      <c r="D6" s="5" t="s">
        <v>26</v>
      </c>
      <c r="E6" s="18" t="s">
        <v>767</v>
      </c>
      <c r="F6" s="18" t="s">
        <v>18</v>
      </c>
      <c r="G6" s="18" t="s">
        <v>19</v>
      </c>
      <c r="H6" s="5">
        <v>667</v>
      </c>
      <c r="I6" s="5">
        <v>30000000</v>
      </c>
      <c r="J6" s="5">
        <v>601</v>
      </c>
      <c r="K6" s="18" t="s">
        <v>764</v>
      </c>
      <c r="L6" s="7">
        <v>10000000</v>
      </c>
    </row>
    <row r="7" spans="1:12" ht="90" x14ac:dyDescent="0.25">
      <c r="A7" s="5" t="s">
        <v>762</v>
      </c>
      <c r="B7" s="12">
        <v>369</v>
      </c>
      <c r="C7" s="18" t="s">
        <v>337</v>
      </c>
      <c r="D7" s="5" t="s">
        <v>26</v>
      </c>
      <c r="E7" s="18" t="s">
        <v>767</v>
      </c>
      <c r="F7" s="18" t="s">
        <v>18</v>
      </c>
      <c r="G7" s="18" t="s">
        <v>19</v>
      </c>
      <c r="H7" s="5">
        <v>667</v>
      </c>
      <c r="I7" s="5">
        <v>30000000</v>
      </c>
      <c r="J7" s="5">
        <v>601</v>
      </c>
      <c r="K7" s="18" t="s">
        <v>765</v>
      </c>
      <c r="L7" s="7">
        <v>10000000</v>
      </c>
    </row>
    <row r="8" spans="1:12" ht="120" x14ac:dyDescent="0.25">
      <c r="A8" s="5" t="s">
        <v>762</v>
      </c>
      <c r="B8" s="12">
        <v>377</v>
      </c>
      <c r="C8" s="18" t="s">
        <v>361</v>
      </c>
      <c r="D8" s="5" t="s">
        <v>26</v>
      </c>
      <c r="E8" s="18" t="s">
        <v>768</v>
      </c>
      <c r="F8" s="18" t="s">
        <v>18</v>
      </c>
      <c r="G8" s="18" t="s">
        <v>19</v>
      </c>
      <c r="H8" s="5">
        <v>675</v>
      </c>
      <c r="I8" s="5">
        <v>26770000</v>
      </c>
      <c r="J8" s="5">
        <v>612</v>
      </c>
      <c r="K8" s="18" t="s">
        <v>763</v>
      </c>
      <c r="L8" s="7">
        <v>8923333</v>
      </c>
    </row>
    <row r="9" spans="1:12" ht="120" x14ac:dyDescent="0.25">
      <c r="A9" s="5" t="s">
        <v>762</v>
      </c>
      <c r="B9" s="12">
        <v>377</v>
      </c>
      <c r="C9" s="18" t="s">
        <v>361</v>
      </c>
      <c r="D9" s="5" t="s">
        <v>26</v>
      </c>
      <c r="E9" s="18" t="s">
        <v>768</v>
      </c>
      <c r="F9" s="18" t="s">
        <v>18</v>
      </c>
      <c r="G9" s="18" t="s">
        <v>19</v>
      </c>
      <c r="H9" s="5">
        <v>675</v>
      </c>
      <c r="I9" s="5">
        <v>26770000</v>
      </c>
      <c r="J9" s="5">
        <v>612</v>
      </c>
      <c r="K9" s="18" t="s">
        <v>764</v>
      </c>
      <c r="L9" s="7">
        <v>8923333</v>
      </c>
    </row>
    <row r="10" spans="1:12" ht="120" x14ac:dyDescent="0.25">
      <c r="A10" s="5" t="s">
        <v>762</v>
      </c>
      <c r="B10" s="12">
        <v>377</v>
      </c>
      <c r="C10" s="18" t="s">
        <v>361</v>
      </c>
      <c r="D10" s="5" t="s">
        <v>26</v>
      </c>
      <c r="E10" s="18" t="s">
        <v>768</v>
      </c>
      <c r="F10" s="18" t="s">
        <v>18</v>
      </c>
      <c r="G10" s="18" t="s">
        <v>19</v>
      </c>
      <c r="H10" s="5">
        <v>675</v>
      </c>
      <c r="I10" s="5">
        <v>26770000</v>
      </c>
      <c r="J10" s="5">
        <v>612</v>
      </c>
      <c r="K10" s="18" t="s">
        <v>765</v>
      </c>
      <c r="L10" s="7">
        <v>8923334</v>
      </c>
    </row>
    <row r="11" spans="1:12" ht="105" x14ac:dyDescent="0.25">
      <c r="A11" s="5" t="s">
        <v>762</v>
      </c>
      <c r="B11" s="12">
        <v>396</v>
      </c>
      <c r="C11" s="18" t="s">
        <v>835</v>
      </c>
      <c r="D11" s="5" t="s">
        <v>26</v>
      </c>
      <c r="E11" s="18" t="s">
        <v>769</v>
      </c>
      <c r="F11" s="18" t="s">
        <v>18</v>
      </c>
      <c r="G11" s="18" t="s">
        <v>19</v>
      </c>
      <c r="H11" s="5">
        <v>701</v>
      </c>
      <c r="I11" s="5">
        <v>21250000</v>
      </c>
      <c r="J11" s="5">
        <v>645</v>
      </c>
      <c r="K11" s="18" t="s">
        <v>763</v>
      </c>
      <c r="L11" s="7">
        <v>7083333</v>
      </c>
    </row>
    <row r="12" spans="1:12" ht="105" x14ac:dyDescent="0.25">
      <c r="A12" s="5" t="s">
        <v>762</v>
      </c>
      <c r="B12" s="12">
        <v>396</v>
      </c>
      <c r="C12" s="18" t="s">
        <v>835</v>
      </c>
      <c r="D12" s="5" t="s">
        <v>26</v>
      </c>
      <c r="E12" s="18" t="s">
        <v>769</v>
      </c>
      <c r="F12" s="18" t="s">
        <v>18</v>
      </c>
      <c r="G12" s="18" t="s">
        <v>19</v>
      </c>
      <c r="H12" s="5">
        <v>701</v>
      </c>
      <c r="I12" s="5">
        <v>21250000</v>
      </c>
      <c r="J12" s="5">
        <v>645</v>
      </c>
      <c r="K12" s="18" t="s">
        <v>764</v>
      </c>
      <c r="L12" s="7">
        <v>7083333</v>
      </c>
    </row>
    <row r="13" spans="1:12" ht="105" x14ac:dyDescent="0.25">
      <c r="A13" s="5" t="s">
        <v>762</v>
      </c>
      <c r="B13" s="12">
        <v>396</v>
      </c>
      <c r="C13" s="18" t="s">
        <v>835</v>
      </c>
      <c r="D13" s="5" t="s">
        <v>26</v>
      </c>
      <c r="E13" s="18" t="s">
        <v>769</v>
      </c>
      <c r="F13" s="18" t="s">
        <v>18</v>
      </c>
      <c r="G13" s="18" t="s">
        <v>19</v>
      </c>
      <c r="H13" s="5">
        <v>701</v>
      </c>
      <c r="I13" s="5">
        <v>21250000</v>
      </c>
      <c r="J13" s="5">
        <v>645</v>
      </c>
      <c r="K13" s="18" t="s">
        <v>765</v>
      </c>
      <c r="L13" s="7">
        <v>7083334</v>
      </c>
    </row>
    <row r="14" spans="1:12" ht="90" x14ac:dyDescent="0.25">
      <c r="A14" s="5" t="s">
        <v>762</v>
      </c>
      <c r="B14" s="12">
        <v>404</v>
      </c>
      <c r="C14" s="18" t="s">
        <v>341</v>
      </c>
      <c r="D14" s="5" t="s">
        <v>26</v>
      </c>
      <c r="E14" s="18" t="s">
        <v>771</v>
      </c>
      <c r="F14" s="18" t="s">
        <v>55</v>
      </c>
      <c r="G14" s="18" t="s">
        <v>19</v>
      </c>
      <c r="H14" s="5">
        <v>706</v>
      </c>
      <c r="I14" s="5">
        <v>13750000</v>
      </c>
      <c r="J14" s="5">
        <v>652</v>
      </c>
      <c r="K14" s="18" t="s">
        <v>763</v>
      </c>
      <c r="L14" s="7">
        <v>4583333</v>
      </c>
    </row>
    <row r="15" spans="1:12" ht="90" x14ac:dyDescent="0.25">
      <c r="A15" s="5" t="s">
        <v>762</v>
      </c>
      <c r="B15" s="12">
        <v>404</v>
      </c>
      <c r="C15" s="18" t="s">
        <v>341</v>
      </c>
      <c r="D15" s="5" t="s">
        <v>26</v>
      </c>
      <c r="E15" s="18" t="s">
        <v>771</v>
      </c>
      <c r="F15" s="18" t="s">
        <v>55</v>
      </c>
      <c r="G15" s="18" t="s">
        <v>19</v>
      </c>
      <c r="H15" s="5">
        <v>706</v>
      </c>
      <c r="I15" s="5">
        <v>13750000</v>
      </c>
      <c r="J15" s="5">
        <v>652</v>
      </c>
      <c r="K15" s="18" t="s">
        <v>764</v>
      </c>
      <c r="L15" s="7">
        <v>4583333</v>
      </c>
    </row>
    <row r="16" spans="1:12" ht="90" x14ac:dyDescent="0.25">
      <c r="A16" s="5" t="s">
        <v>762</v>
      </c>
      <c r="B16" s="12">
        <v>404</v>
      </c>
      <c r="C16" s="18" t="s">
        <v>341</v>
      </c>
      <c r="D16" s="5" t="s">
        <v>26</v>
      </c>
      <c r="E16" s="18" t="s">
        <v>771</v>
      </c>
      <c r="F16" s="18" t="s">
        <v>55</v>
      </c>
      <c r="G16" s="18" t="s">
        <v>19</v>
      </c>
      <c r="H16" s="5">
        <v>706</v>
      </c>
      <c r="I16" s="5">
        <v>13750000</v>
      </c>
      <c r="J16" s="5">
        <v>652</v>
      </c>
      <c r="K16" s="18" t="s">
        <v>765</v>
      </c>
      <c r="L16" s="7">
        <v>4583334</v>
      </c>
    </row>
    <row r="17" spans="1:12" ht="90" x14ac:dyDescent="0.25">
      <c r="A17" s="5" t="s">
        <v>762</v>
      </c>
      <c r="B17" s="12">
        <v>397</v>
      </c>
      <c r="C17" s="18" t="s">
        <v>348</v>
      </c>
      <c r="D17" s="5" t="s">
        <v>26</v>
      </c>
      <c r="E17" s="18" t="s">
        <v>771</v>
      </c>
      <c r="F17" s="18" t="s">
        <v>55</v>
      </c>
      <c r="G17" s="18" t="s">
        <v>19</v>
      </c>
      <c r="H17" s="5">
        <v>707</v>
      </c>
      <c r="I17" s="5">
        <v>13750000</v>
      </c>
      <c r="J17" s="5">
        <v>646</v>
      </c>
      <c r="K17" s="18" t="s">
        <v>763</v>
      </c>
      <c r="L17" s="7">
        <v>4583333</v>
      </c>
    </row>
    <row r="18" spans="1:12" ht="90" x14ac:dyDescent="0.25">
      <c r="A18" s="5" t="s">
        <v>762</v>
      </c>
      <c r="B18" s="12">
        <v>397</v>
      </c>
      <c r="C18" s="18" t="s">
        <v>348</v>
      </c>
      <c r="D18" s="5" t="s">
        <v>26</v>
      </c>
      <c r="E18" s="18" t="s">
        <v>771</v>
      </c>
      <c r="F18" s="18" t="s">
        <v>55</v>
      </c>
      <c r="G18" s="18" t="s">
        <v>19</v>
      </c>
      <c r="H18" s="5">
        <v>707</v>
      </c>
      <c r="I18" s="5">
        <v>13750000</v>
      </c>
      <c r="J18" s="5">
        <v>646</v>
      </c>
      <c r="K18" s="18" t="s">
        <v>764</v>
      </c>
      <c r="L18" s="7">
        <v>4583333</v>
      </c>
    </row>
    <row r="19" spans="1:12" ht="90" x14ac:dyDescent="0.25">
      <c r="A19" s="5" t="s">
        <v>762</v>
      </c>
      <c r="B19" s="12">
        <v>397</v>
      </c>
      <c r="C19" s="18" t="s">
        <v>348</v>
      </c>
      <c r="D19" s="5" t="s">
        <v>26</v>
      </c>
      <c r="E19" s="18" t="s">
        <v>771</v>
      </c>
      <c r="F19" s="18" t="s">
        <v>55</v>
      </c>
      <c r="G19" s="18" t="s">
        <v>19</v>
      </c>
      <c r="H19" s="5">
        <v>707</v>
      </c>
      <c r="I19" s="5">
        <v>13750000</v>
      </c>
      <c r="J19" s="5">
        <v>646</v>
      </c>
      <c r="K19" s="18" t="s">
        <v>765</v>
      </c>
      <c r="L19" s="7">
        <v>4583334</v>
      </c>
    </row>
    <row r="20" spans="1:12" ht="90" x14ac:dyDescent="0.25">
      <c r="A20" s="5" t="s">
        <v>762</v>
      </c>
      <c r="B20" s="12">
        <v>395</v>
      </c>
      <c r="C20" s="18" t="s">
        <v>346</v>
      </c>
      <c r="D20" s="5" t="s">
        <v>26</v>
      </c>
      <c r="E20" s="18" t="s">
        <v>771</v>
      </c>
      <c r="F20" s="18" t="s">
        <v>55</v>
      </c>
      <c r="G20" s="18" t="s">
        <v>19</v>
      </c>
      <c r="H20" s="5">
        <v>708</v>
      </c>
      <c r="I20" s="5">
        <v>13750000</v>
      </c>
      <c r="J20" s="5">
        <v>640</v>
      </c>
      <c r="K20" s="18" t="s">
        <v>763</v>
      </c>
      <c r="L20" s="7">
        <v>4583333</v>
      </c>
    </row>
    <row r="21" spans="1:12" ht="90" x14ac:dyDescent="0.25">
      <c r="A21" s="5" t="s">
        <v>762</v>
      </c>
      <c r="B21" s="12">
        <v>395</v>
      </c>
      <c r="C21" s="18" t="s">
        <v>346</v>
      </c>
      <c r="D21" s="5" t="s">
        <v>26</v>
      </c>
      <c r="E21" s="18" t="s">
        <v>771</v>
      </c>
      <c r="F21" s="18" t="s">
        <v>55</v>
      </c>
      <c r="G21" s="18" t="s">
        <v>19</v>
      </c>
      <c r="H21" s="5">
        <v>708</v>
      </c>
      <c r="I21" s="5">
        <v>13750000</v>
      </c>
      <c r="J21" s="5">
        <v>640</v>
      </c>
      <c r="K21" s="18" t="s">
        <v>764</v>
      </c>
      <c r="L21" s="7">
        <v>4583333</v>
      </c>
    </row>
    <row r="22" spans="1:12" ht="90" x14ac:dyDescent="0.25">
      <c r="A22" s="5" t="s">
        <v>762</v>
      </c>
      <c r="B22" s="12">
        <v>395</v>
      </c>
      <c r="C22" s="18" t="s">
        <v>346</v>
      </c>
      <c r="D22" s="5" t="s">
        <v>26</v>
      </c>
      <c r="E22" s="18" t="s">
        <v>771</v>
      </c>
      <c r="F22" s="18" t="s">
        <v>55</v>
      </c>
      <c r="G22" s="18" t="s">
        <v>19</v>
      </c>
      <c r="H22" s="5">
        <v>708</v>
      </c>
      <c r="I22" s="5">
        <v>13750000</v>
      </c>
      <c r="J22" s="5">
        <v>640</v>
      </c>
      <c r="K22" s="18" t="s">
        <v>765</v>
      </c>
      <c r="L22" s="7">
        <v>4583334</v>
      </c>
    </row>
    <row r="23" spans="1:12" ht="90" x14ac:dyDescent="0.25">
      <c r="A23" s="5" t="s">
        <v>762</v>
      </c>
      <c r="B23" s="12">
        <v>399</v>
      </c>
      <c r="C23" s="18" t="s">
        <v>336</v>
      </c>
      <c r="D23" s="5" t="s">
        <v>26</v>
      </c>
      <c r="E23" s="18" t="s">
        <v>771</v>
      </c>
      <c r="F23" s="18" t="s">
        <v>55</v>
      </c>
      <c r="G23" s="18" t="s">
        <v>19</v>
      </c>
      <c r="H23" s="5">
        <v>709</v>
      </c>
      <c r="I23" s="5">
        <v>12500000</v>
      </c>
      <c r="J23" s="5">
        <v>643</v>
      </c>
      <c r="K23" s="18" t="s">
        <v>763</v>
      </c>
      <c r="L23" s="7">
        <v>4166666</v>
      </c>
    </row>
    <row r="24" spans="1:12" ht="90" x14ac:dyDescent="0.25">
      <c r="A24" s="5" t="s">
        <v>762</v>
      </c>
      <c r="B24" s="12">
        <v>399</v>
      </c>
      <c r="C24" s="18" t="s">
        <v>336</v>
      </c>
      <c r="D24" s="5" t="s">
        <v>26</v>
      </c>
      <c r="E24" s="18" t="s">
        <v>771</v>
      </c>
      <c r="F24" s="18" t="s">
        <v>55</v>
      </c>
      <c r="G24" s="18" t="s">
        <v>19</v>
      </c>
      <c r="H24" s="5">
        <v>709</v>
      </c>
      <c r="I24" s="5">
        <v>12500000</v>
      </c>
      <c r="J24" s="5">
        <v>643</v>
      </c>
      <c r="K24" s="18" t="s">
        <v>764</v>
      </c>
      <c r="L24" s="7">
        <v>4166666</v>
      </c>
    </row>
    <row r="25" spans="1:12" ht="90" x14ac:dyDescent="0.25">
      <c r="A25" s="5" t="s">
        <v>762</v>
      </c>
      <c r="B25" s="12">
        <v>399</v>
      </c>
      <c r="C25" s="18" t="s">
        <v>336</v>
      </c>
      <c r="D25" s="5" t="s">
        <v>26</v>
      </c>
      <c r="E25" s="18" t="s">
        <v>771</v>
      </c>
      <c r="F25" s="18" t="s">
        <v>55</v>
      </c>
      <c r="G25" s="18" t="s">
        <v>19</v>
      </c>
      <c r="H25" s="5">
        <v>709</v>
      </c>
      <c r="I25" s="5">
        <v>12500000</v>
      </c>
      <c r="J25" s="5">
        <v>643</v>
      </c>
      <c r="K25" s="18" t="s">
        <v>765</v>
      </c>
      <c r="L25" s="7">
        <v>4166668</v>
      </c>
    </row>
    <row r="26" spans="1:12" ht="135" x14ac:dyDescent="0.25">
      <c r="A26" s="5" t="s">
        <v>762</v>
      </c>
      <c r="B26" s="12">
        <v>425</v>
      </c>
      <c r="C26" s="18" t="s">
        <v>837</v>
      </c>
      <c r="D26" s="5" t="s">
        <v>26</v>
      </c>
      <c r="E26" s="18" t="s">
        <v>770</v>
      </c>
      <c r="F26" s="18" t="s">
        <v>18</v>
      </c>
      <c r="G26" s="18" t="s">
        <v>19</v>
      </c>
      <c r="H26" s="5">
        <v>711</v>
      </c>
      <c r="I26" s="5">
        <v>55000000</v>
      </c>
      <c r="J26" s="5">
        <v>664</v>
      </c>
      <c r="K26" s="18" t="s">
        <v>763</v>
      </c>
      <c r="L26" s="7">
        <v>18333333</v>
      </c>
    </row>
    <row r="27" spans="1:12" ht="135" x14ac:dyDescent="0.25">
      <c r="A27" s="5" t="s">
        <v>762</v>
      </c>
      <c r="B27" s="12">
        <v>425</v>
      </c>
      <c r="C27" s="18" t="s">
        <v>837</v>
      </c>
      <c r="D27" s="5" t="s">
        <v>26</v>
      </c>
      <c r="E27" s="18" t="s">
        <v>770</v>
      </c>
      <c r="F27" s="18" t="s">
        <v>18</v>
      </c>
      <c r="G27" s="18" t="s">
        <v>19</v>
      </c>
      <c r="H27" s="5">
        <v>711</v>
      </c>
      <c r="I27" s="5">
        <v>55000000</v>
      </c>
      <c r="J27" s="5">
        <v>664</v>
      </c>
      <c r="K27" s="18" t="s">
        <v>764</v>
      </c>
      <c r="L27" s="7">
        <v>18333333</v>
      </c>
    </row>
    <row r="28" spans="1:12" ht="135" x14ac:dyDescent="0.25">
      <c r="A28" s="5" t="s">
        <v>762</v>
      </c>
      <c r="B28" s="12">
        <v>425</v>
      </c>
      <c r="C28" s="18" t="s">
        <v>837</v>
      </c>
      <c r="D28" s="5" t="s">
        <v>26</v>
      </c>
      <c r="E28" s="18" t="s">
        <v>770</v>
      </c>
      <c r="F28" s="18" t="s">
        <v>18</v>
      </c>
      <c r="G28" s="18" t="s">
        <v>19</v>
      </c>
      <c r="H28" s="5">
        <v>711</v>
      </c>
      <c r="I28" s="5">
        <v>55000000</v>
      </c>
      <c r="J28" s="5">
        <v>664</v>
      </c>
      <c r="K28" s="18" t="s">
        <v>765</v>
      </c>
      <c r="L28" s="7">
        <v>18333334</v>
      </c>
    </row>
    <row r="29" spans="1:12" ht="120" x14ac:dyDescent="0.25">
      <c r="A29" s="5" t="s">
        <v>762</v>
      </c>
      <c r="B29" s="12">
        <v>405</v>
      </c>
      <c r="C29" s="18" t="s">
        <v>354</v>
      </c>
      <c r="D29" s="5" t="s">
        <v>26</v>
      </c>
      <c r="E29" s="18" t="s">
        <v>772</v>
      </c>
      <c r="F29" s="18" t="s">
        <v>18</v>
      </c>
      <c r="G29" s="18" t="s">
        <v>19</v>
      </c>
      <c r="H29" s="5">
        <v>718</v>
      </c>
      <c r="I29" s="5">
        <v>21250000</v>
      </c>
      <c r="J29" s="5">
        <v>649</v>
      </c>
      <c r="K29" s="18" t="s">
        <v>763</v>
      </c>
      <c r="L29" s="7">
        <v>7083333</v>
      </c>
    </row>
    <row r="30" spans="1:12" ht="120" x14ac:dyDescent="0.25">
      <c r="A30" s="5" t="s">
        <v>762</v>
      </c>
      <c r="B30" s="12">
        <v>405</v>
      </c>
      <c r="C30" s="18" t="s">
        <v>354</v>
      </c>
      <c r="D30" s="5" t="s">
        <v>26</v>
      </c>
      <c r="E30" s="18" t="s">
        <v>772</v>
      </c>
      <c r="F30" s="18" t="s">
        <v>18</v>
      </c>
      <c r="G30" s="18" t="s">
        <v>19</v>
      </c>
      <c r="H30" s="5">
        <v>718</v>
      </c>
      <c r="I30" s="5">
        <v>21250000</v>
      </c>
      <c r="J30" s="5">
        <v>649</v>
      </c>
      <c r="K30" s="18" t="s">
        <v>764</v>
      </c>
      <c r="L30" s="7">
        <v>7083333</v>
      </c>
    </row>
    <row r="31" spans="1:12" ht="120" x14ac:dyDescent="0.25">
      <c r="A31" s="5" t="s">
        <v>762</v>
      </c>
      <c r="B31" s="12">
        <v>405</v>
      </c>
      <c r="C31" s="18" t="s">
        <v>354</v>
      </c>
      <c r="D31" s="5" t="s">
        <v>26</v>
      </c>
      <c r="E31" s="18" t="s">
        <v>772</v>
      </c>
      <c r="F31" s="18" t="s">
        <v>18</v>
      </c>
      <c r="G31" s="18" t="s">
        <v>19</v>
      </c>
      <c r="H31" s="5">
        <v>718</v>
      </c>
      <c r="I31" s="5">
        <v>21250000</v>
      </c>
      <c r="J31" s="5">
        <v>649</v>
      </c>
      <c r="K31" s="18" t="s">
        <v>765</v>
      </c>
      <c r="L31" s="7">
        <v>7083334</v>
      </c>
    </row>
    <row r="32" spans="1:12" ht="120" x14ac:dyDescent="0.25">
      <c r="A32" s="5" t="s">
        <v>762</v>
      </c>
      <c r="B32" s="12">
        <v>420</v>
      </c>
      <c r="C32" s="18" t="s">
        <v>355</v>
      </c>
      <c r="D32" s="5" t="s">
        <v>26</v>
      </c>
      <c r="E32" s="18" t="s">
        <v>772</v>
      </c>
      <c r="F32" s="18" t="s">
        <v>18</v>
      </c>
      <c r="G32" s="18" t="s">
        <v>19</v>
      </c>
      <c r="H32" s="5">
        <v>725</v>
      </c>
      <c r="I32" s="5">
        <v>21250000</v>
      </c>
      <c r="J32" s="5">
        <v>662</v>
      </c>
      <c r="K32" s="18" t="s">
        <v>763</v>
      </c>
      <c r="L32" s="7">
        <v>7083333</v>
      </c>
    </row>
    <row r="33" spans="1:12" ht="120" x14ac:dyDescent="0.25">
      <c r="A33" s="5" t="s">
        <v>762</v>
      </c>
      <c r="B33" s="12">
        <v>420</v>
      </c>
      <c r="C33" s="18" t="s">
        <v>355</v>
      </c>
      <c r="D33" s="5" t="s">
        <v>26</v>
      </c>
      <c r="E33" s="18" t="s">
        <v>772</v>
      </c>
      <c r="F33" s="18" t="s">
        <v>18</v>
      </c>
      <c r="G33" s="18" t="s">
        <v>19</v>
      </c>
      <c r="H33" s="5">
        <v>725</v>
      </c>
      <c r="I33" s="5">
        <v>21250000</v>
      </c>
      <c r="J33" s="5">
        <v>662</v>
      </c>
      <c r="K33" s="18" t="s">
        <v>764</v>
      </c>
      <c r="L33" s="7">
        <v>7083333</v>
      </c>
    </row>
    <row r="34" spans="1:12" ht="120" x14ac:dyDescent="0.25">
      <c r="A34" s="5" t="s">
        <v>762</v>
      </c>
      <c r="B34" s="12">
        <v>420</v>
      </c>
      <c r="C34" s="18" t="s">
        <v>355</v>
      </c>
      <c r="D34" s="5" t="s">
        <v>26</v>
      </c>
      <c r="E34" s="18" t="s">
        <v>772</v>
      </c>
      <c r="F34" s="18" t="s">
        <v>18</v>
      </c>
      <c r="G34" s="18" t="s">
        <v>19</v>
      </c>
      <c r="H34" s="5">
        <v>725</v>
      </c>
      <c r="I34" s="5">
        <v>21250000</v>
      </c>
      <c r="J34" s="5">
        <v>662</v>
      </c>
      <c r="K34" s="18" t="s">
        <v>765</v>
      </c>
      <c r="L34" s="7">
        <v>7083334</v>
      </c>
    </row>
    <row r="35" spans="1:12" ht="90" x14ac:dyDescent="0.25">
      <c r="A35" s="5" t="s">
        <v>762</v>
      </c>
      <c r="B35" s="12">
        <v>408</v>
      </c>
      <c r="C35" s="18" t="s">
        <v>836</v>
      </c>
      <c r="D35" s="5" t="s">
        <v>26</v>
      </c>
      <c r="E35" s="18" t="s">
        <v>771</v>
      </c>
      <c r="F35" s="18" t="s">
        <v>55</v>
      </c>
      <c r="G35" s="18" t="s">
        <v>19</v>
      </c>
      <c r="H35" s="5">
        <v>729</v>
      </c>
      <c r="I35" s="5">
        <v>13750000</v>
      </c>
      <c r="J35" s="5">
        <v>676</v>
      </c>
      <c r="K35" s="18" t="s">
        <v>763</v>
      </c>
      <c r="L35" s="7">
        <v>4583333</v>
      </c>
    </row>
    <row r="36" spans="1:12" ht="90" x14ac:dyDescent="0.25">
      <c r="A36" s="5" t="s">
        <v>762</v>
      </c>
      <c r="B36" s="12">
        <v>408</v>
      </c>
      <c r="C36" s="18" t="s">
        <v>836</v>
      </c>
      <c r="D36" s="5" t="s">
        <v>26</v>
      </c>
      <c r="E36" s="18" t="s">
        <v>771</v>
      </c>
      <c r="F36" s="18" t="s">
        <v>55</v>
      </c>
      <c r="G36" s="18" t="s">
        <v>19</v>
      </c>
      <c r="H36" s="5">
        <v>729</v>
      </c>
      <c r="I36" s="5">
        <v>13750000</v>
      </c>
      <c r="J36" s="5">
        <v>676</v>
      </c>
      <c r="K36" s="18" t="s">
        <v>764</v>
      </c>
      <c r="L36" s="7">
        <v>4583333</v>
      </c>
    </row>
    <row r="37" spans="1:12" ht="90" x14ac:dyDescent="0.25">
      <c r="A37" s="5" t="s">
        <v>762</v>
      </c>
      <c r="B37" s="12">
        <v>408</v>
      </c>
      <c r="C37" s="18" t="s">
        <v>836</v>
      </c>
      <c r="D37" s="5" t="s">
        <v>26</v>
      </c>
      <c r="E37" s="18" t="s">
        <v>771</v>
      </c>
      <c r="F37" s="18" t="s">
        <v>55</v>
      </c>
      <c r="G37" s="18" t="s">
        <v>19</v>
      </c>
      <c r="H37" s="5">
        <v>729</v>
      </c>
      <c r="I37" s="5">
        <v>13750000</v>
      </c>
      <c r="J37" s="5">
        <v>676</v>
      </c>
      <c r="K37" s="18" t="s">
        <v>765</v>
      </c>
      <c r="L37" s="7">
        <v>4583334</v>
      </c>
    </row>
    <row r="38" spans="1:12" ht="90" x14ac:dyDescent="0.25">
      <c r="A38" s="5" t="s">
        <v>762</v>
      </c>
      <c r="B38" s="12">
        <v>418</v>
      </c>
      <c r="C38" s="18" t="s">
        <v>351</v>
      </c>
      <c r="D38" s="5" t="s">
        <v>26</v>
      </c>
      <c r="E38" s="18" t="s">
        <v>773</v>
      </c>
      <c r="F38" s="18" t="s">
        <v>18</v>
      </c>
      <c r="G38" s="18" t="s">
        <v>19</v>
      </c>
      <c r="H38" s="5">
        <v>730</v>
      </c>
      <c r="I38" s="5">
        <v>21250000</v>
      </c>
      <c r="J38" s="5">
        <v>658</v>
      </c>
      <c r="K38" s="18" t="s">
        <v>763</v>
      </c>
      <c r="L38" s="7">
        <v>7083333</v>
      </c>
    </row>
    <row r="39" spans="1:12" ht="90" x14ac:dyDescent="0.25">
      <c r="A39" s="5" t="s">
        <v>762</v>
      </c>
      <c r="B39" s="12">
        <v>418</v>
      </c>
      <c r="C39" s="18" t="s">
        <v>351</v>
      </c>
      <c r="D39" s="5" t="s">
        <v>26</v>
      </c>
      <c r="E39" s="18" t="s">
        <v>773</v>
      </c>
      <c r="F39" s="18" t="s">
        <v>18</v>
      </c>
      <c r="G39" s="18" t="s">
        <v>19</v>
      </c>
      <c r="H39" s="5">
        <v>730</v>
      </c>
      <c r="I39" s="5">
        <v>21250000</v>
      </c>
      <c r="J39" s="5">
        <v>658</v>
      </c>
      <c r="K39" s="18" t="s">
        <v>764</v>
      </c>
      <c r="L39" s="7">
        <v>7083333</v>
      </c>
    </row>
    <row r="40" spans="1:12" ht="90" x14ac:dyDescent="0.25">
      <c r="A40" s="5" t="s">
        <v>762</v>
      </c>
      <c r="B40" s="12">
        <v>418</v>
      </c>
      <c r="C40" s="18" t="s">
        <v>351</v>
      </c>
      <c r="D40" s="5" t="s">
        <v>26</v>
      </c>
      <c r="E40" s="18" t="s">
        <v>773</v>
      </c>
      <c r="F40" s="18" t="s">
        <v>18</v>
      </c>
      <c r="G40" s="18" t="s">
        <v>19</v>
      </c>
      <c r="H40" s="5">
        <v>730</v>
      </c>
      <c r="I40" s="5">
        <v>21250000</v>
      </c>
      <c r="J40" s="5">
        <v>658</v>
      </c>
      <c r="K40" s="18" t="s">
        <v>765</v>
      </c>
      <c r="L40" s="7">
        <v>7083334</v>
      </c>
    </row>
    <row r="41" spans="1:12" ht="90" x14ac:dyDescent="0.25">
      <c r="A41" s="5" t="s">
        <v>762</v>
      </c>
      <c r="B41" s="12">
        <v>419</v>
      </c>
      <c r="C41" s="18" t="s">
        <v>349</v>
      </c>
      <c r="D41" s="5" t="s">
        <v>26</v>
      </c>
      <c r="E41" s="18" t="s">
        <v>773</v>
      </c>
      <c r="F41" s="18" t="s">
        <v>18</v>
      </c>
      <c r="G41" s="18" t="s">
        <v>19</v>
      </c>
      <c r="H41" s="5">
        <v>731</v>
      </c>
      <c r="I41" s="5">
        <v>21250000</v>
      </c>
      <c r="J41" s="5">
        <v>659</v>
      </c>
      <c r="K41" s="18" t="s">
        <v>763</v>
      </c>
      <c r="L41" s="7">
        <v>7083333</v>
      </c>
    </row>
    <row r="42" spans="1:12" ht="90" x14ac:dyDescent="0.25">
      <c r="A42" s="5" t="s">
        <v>762</v>
      </c>
      <c r="B42" s="12">
        <v>419</v>
      </c>
      <c r="C42" s="18" t="s">
        <v>349</v>
      </c>
      <c r="D42" s="5" t="s">
        <v>26</v>
      </c>
      <c r="E42" s="18" t="s">
        <v>773</v>
      </c>
      <c r="F42" s="18" t="s">
        <v>18</v>
      </c>
      <c r="G42" s="18" t="s">
        <v>19</v>
      </c>
      <c r="H42" s="5">
        <v>731</v>
      </c>
      <c r="I42" s="5">
        <v>21250000</v>
      </c>
      <c r="J42" s="5">
        <v>659</v>
      </c>
      <c r="K42" s="18" t="s">
        <v>764</v>
      </c>
      <c r="L42" s="7">
        <v>7083333</v>
      </c>
    </row>
    <row r="43" spans="1:12" ht="90" x14ac:dyDescent="0.25">
      <c r="A43" s="5" t="s">
        <v>762</v>
      </c>
      <c r="B43" s="12">
        <v>419</v>
      </c>
      <c r="C43" s="18" t="s">
        <v>349</v>
      </c>
      <c r="D43" s="5" t="s">
        <v>26</v>
      </c>
      <c r="E43" s="18" t="s">
        <v>773</v>
      </c>
      <c r="F43" s="18" t="s">
        <v>18</v>
      </c>
      <c r="G43" s="18" t="s">
        <v>19</v>
      </c>
      <c r="H43" s="5">
        <v>731</v>
      </c>
      <c r="I43" s="5">
        <v>21250000</v>
      </c>
      <c r="J43" s="5">
        <v>659</v>
      </c>
      <c r="K43" s="18" t="s">
        <v>765</v>
      </c>
      <c r="L43" s="7">
        <v>7083334</v>
      </c>
    </row>
    <row r="44" spans="1:12" ht="90" x14ac:dyDescent="0.25">
      <c r="A44" s="5" t="s">
        <v>762</v>
      </c>
      <c r="B44" s="12">
        <v>417</v>
      </c>
      <c r="C44" s="18" t="s">
        <v>343</v>
      </c>
      <c r="D44" s="5" t="s">
        <v>26</v>
      </c>
      <c r="E44" s="18" t="s">
        <v>773</v>
      </c>
      <c r="F44" s="18" t="s">
        <v>18</v>
      </c>
      <c r="G44" s="18" t="s">
        <v>19</v>
      </c>
      <c r="H44" s="5">
        <v>732</v>
      </c>
      <c r="I44" s="5">
        <v>21250000</v>
      </c>
      <c r="J44" s="5">
        <v>660</v>
      </c>
      <c r="K44" s="18" t="s">
        <v>763</v>
      </c>
      <c r="L44" s="7">
        <v>7083333</v>
      </c>
    </row>
    <row r="45" spans="1:12" ht="90" x14ac:dyDescent="0.25">
      <c r="A45" s="5" t="s">
        <v>762</v>
      </c>
      <c r="B45" s="12">
        <v>417</v>
      </c>
      <c r="C45" s="18" t="s">
        <v>343</v>
      </c>
      <c r="D45" s="5" t="s">
        <v>26</v>
      </c>
      <c r="E45" s="18" t="s">
        <v>773</v>
      </c>
      <c r="F45" s="18" t="s">
        <v>18</v>
      </c>
      <c r="G45" s="18" t="s">
        <v>19</v>
      </c>
      <c r="H45" s="5">
        <v>732</v>
      </c>
      <c r="I45" s="5">
        <v>21250000</v>
      </c>
      <c r="J45" s="5">
        <v>660</v>
      </c>
      <c r="K45" s="18" t="s">
        <v>764</v>
      </c>
      <c r="L45" s="7">
        <v>7083333</v>
      </c>
    </row>
    <row r="46" spans="1:12" ht="90" x14ac:dyDescent="0.25">
      <c r="A46" s="5" t="s">
        <v>762</v>
      </c>
      <c r="B46" s="12">
        <v>417</v>
      </c>
      <c r="C46" s="18" t="s">
        <v>343</v>
      </c>
      <c r="D46" s="5" t="s">
        <v>26</v>
      </c>
      <c r="E46" s="18" t="s">
        <v>773</v>
      </c>
      <c r="F46" s="18" t="s">
        <v>18</v>
      </c>
      <c r="G46" s="18" t="s">
        <v>19</v>
      </c>
      <c r="H46" s="5">
        <v>732</v>
      </c>
      <c r="I46" s="5">
        <v>21250000</v>
      </c>
      <c r="J46" s="5">
        <v>660</v>
      </c>
      <c r="K46" s="18" t="s">
        <v>765</v>
      </c>
      <c r="L46" s="7">
        <v>7083334</v>
      </c>
    </row>
    <row r="47" spans="1:12" ht="60" x14ac:dyDescent="0.25">
      <c r="A47" s="5" t="s">
        <v>762</v>
      </c>
      <c r="B47" s="12">
        <v>421</v>
      </c>
      <c r="C47" s="18" t="s">
        <v>352</v>
      </c>
      <c r="D47" s="5" t="s">
        <v>26</v>
      </c>
      <c r="E47" s="18" t="s">
        <v>774</v>
      </c>
      <c r="F47" s="18" t="s">
        <v>55</v>
      </c>
      <c r="G47" s="18" t="s">
        <v>19</v>
      </c>
      <c r="H47" s="5">
        <v>734</v>
      </c>
      <c r="I47" s="5">
        <v>14000000</v>
      </c>
      <c r="J47" s="5">
        <v>666</v>
      </c>
      <c r="K47" s="18" t="s">
        <v>763</v>
      </c>
      <c r="L47" s="7">
        <v>4666666</v>
      </c>
    </row>
    <row r="48" spans="1:12" ht="60" x14ac:dyDescent="0.25">
      <c r="A48" s="5" t="s">
        <v>762</v>
      </c>
      <c r="B48" s="12">
        <v>421</v>
      </c>
      <c r="C48" s="18" t="s">
        <v>352</v>
      </c>
      <c r="D48" s="5" t="s">
        <v>26</v>
      </c>
      <c r="E48" s="18" t="s">
        <v>774</v>
      </c>
      <c r="F48" s="18" t="s">
        <v>55</v>
      </c>
      <c r="G48" s="18" t="s">
        <v>19</v>
      </c>
      <c r="H48" s="5">
        <v>734</v>
      </c>
      <c r="I48" s="5">
        <v>14000000</v>
      </c>
      <c r="J48" s="5">
        <v>666</v>
      </c>
      <c r="K48" s="18" t="s">
        <v>764</v>
      </c>
      <c r="L48" s="7">
        <v>4666666</v>
      </c>
    </row>
    <row r="49" spans="1:12" ht="60" x14ac:dyDescent="0.25">
      <c r="A49" s="5" t="s">
        <v>762</v>
      </c>
      <c r="B49" s="12">
        <v>421</v>
      </c>
      <c r="C49" s="18" t="s">
        <v>352</v>
      </c>
      <c r="D49" s="5" t="s">
        <v>26</v>
      </c>
      <c r="E49" s="18" t="s">
        <v>774</v>
      </c>
      <c r="F49" s="18" t="s">
        <v>55</v>
      </c>
      <c r="G49" s="18" t="s">
        <v>19</v>
      </c>
      <c r="H49" s="5">
        <v>734</v>
      </c>
      <c r="I49" s="5">
        <v>14000000</v>
      </c>
      <c r="J49" s="5">
        <v>666</v>
      </c>
      <c r="K49" s="18" t="s">
        <v>765</v>
      </c>
      <c r="L49" s="7">
        <v>4666668</v>
      </c>
    </row>
    <row r="50" spans="1:12" ht="120" x14ac:dyDescent="0.25">
      <c r="A50" s="5" t="s">
        <v>762</v>
      </c>
      <c r="B50" s="12">
        <v>427</v>
      </c>
      <c r="C50" s="18" t="s">
        <v>342</v>
      </c>
      <c r="D50" s="5" t="s">
        <v>26</v>
      </c>
      <c r="E50" s="18" t="s">
        <v>776</v>
      </c>
      <c r="F50" s="18" t="s">
        <v>18</v>
      </c>
      <c r="G50" s="18" t="s">
        <v>19</v>
      </c>
      <c r="H50" s="5">
        <v>738</v>
      </c>
      <c r="I50" s="5">
        <v>25000000</v>
      </c>
      <c r="J50" s="5">
        <v>670</v>
      </c>
      <c r="K50" s="18" t="s">
        <v>763</v>
      </c>
      <c r="L50" s="7">
        <v>8333333</v>
      </c>
    </row>
    <row r="51" spans="1:12" ht="120" x14ac:dyDescent="0.25">
      <c r="A51" s="5" t="s">
        <v>762</v>
      </c>
      <c r="B51" s="12">
        <v>427</v>
      </c>
      <c r="C51" s="18" t="s">
        <v>342</v>
      </c>
      <c r="D51" s="5" t="s">
        <v>26</v>
      </c>
      <c r="E51" s="18" t="s">
        <v>776</v>
      </c>
      <c r="F51" s="18" t="s">
        <v>18</v>
      </c>
      <c r="G51" s="18" t="s">
        <v>19</v>
      </c>
      <c r="H51" s="5">
        <v>738</v>
      </c>
      <c r="I51" s="5">
        <v>25000000</v>
      </c>
      <c r="J51" s="5">
        <v>670</v>
      </c>
      <c r="K51" s="18" t="s">
        <v>764</v>
      </c>
      <c r="L51" s="7">
        <v>8333333</v>
      </c>
    </row>
    <row r="52" spans="1:12" ht="120" x14ac:dyDescent="0.25">
      <c r="A52" s="5" t="s">
        <v>762</v>
      </c>
      <c r="B52" s="12">
        <v>427</v>
      </c>
      <c r="C52" s="18" t="s">
        <v>342</v>
      </c>
      <c r="D52" s="5" t="s">
        <v>26</v>
      </c>
      <c r="E52" s="18" t="s">
        <v>776</v>
      </c>
      <c r="F52" s="18" t="s">
        <v>18</v>
      </c>
      <c r="G52" s="18" t="s">
        <v>19</v>
      </c>
      <c r="H52" s="5">
        <v>738</v>
      </c>
      <c r="I52" s="5">
        <v>25000000</v>
      </c>
      <c r="J52" s="5">
        <v>670</v>
      </c>
      <c r="K52" s="18" t="s">
        <v>765</v>
      </c>
      <c r="L52" s="7">
        <v>8333334</v>
      </c>
    </row>
    <row r="53" spans="1:12" ht="165" x14ac:dyDescent="0.25">
      <c r="A53" s="5" t="s">
        <v>762</v>
      </c>
      <c r="B53" s="12">
        <v>433</v>
      </c>
      <c r="C53" s="18" t="s">
        <v>334</v>
      </c>
      <c r="D53" s="5" t="s">
        <v>26</v>
      </c>
      <c r="E53" s="18" t="s">
        <v>779</v>
      </c>
      <c r="F53" s="18" t="s">
        <v>18</v>
      </c>
      <c r="G53" s="18" t="s">
        <v>19</v>
      </c>
      <c r="H53" s="5">
        <v>741</v>
      </c>
      <c r="I53" s="5">
        <v>21250000</v>
      </c>
      <c r="J53" s="5">
        <v>672</v>
      </c>
      <c r="K53" s="18" t="s">
        <v>778</v>
      </c>
      <c r="L53" s="7">
        <v>21250000</v>
      </c>
    </row>
    <row r="54" spans="1:12" ht="90" x14ac:dyDescent="0.25">
      <c r="A54" s="5" t="s">
        <v>762</v>
      </c>
      <c r="B54" s="12">
        <v>429</v>
      </c>
      <c r="C54" s="18" t="s">
        <v>359</v>
      </c>
      <c r="D54" s="5" t="s">
        <v>26</v>
      </c>
      <c r="E54" s="18" t="s">
        <v>775</v>
      </c>
      <c r="F54" s="18" t="s">
        <v>18</v>
      </c>
      <c r="G54" s="18" t="s">
        <v>19</v>
      </c>
      <c r="H54" s="5">
        <v>746</v>
      </c>
      <c r="I54" s="5">
        <v>21250000</v>
      </c>
      <c r="J54" s="5">
        <v>674</v>
      </c>
      <c r="K54" s="18" t="s">
        <v>763</v>
      </c>
      <c r="L54" s="7">
        <v>7083333</v>
      </c>
    </row>
    <row r="55" spans="1:12" ht="90" x14ac:dyDescent="0.25">
      <c r="A55" s="5" t="s">
        <v>762</v>
      </c>
      <c r="B55" s="12">
        <v>429</v>
      </c>
      <c r="C55" s="18" t="s">
        <v>359</v>
      </c>
      <c r="D55" s="5" t="s">
        <v>26</v>
      </c>
      <c r="E55" s="18" t="s">
        <v>775</v>
      </c>
      <c r="F55" s="18" t="s">
        <v>18</v>
      </c>
      <c r="G55" s="18" t="s">
        <v>19</v>
      </c>
      <c r="H55" s="5">
        <v>746</v>
      </c>
      <c r="I55" s="5">
        <v>21250000</v>
      </c>
      <c r="J55" s="5">
        <v>674</v>
      </c>
      <c r="K55" s="18" t="s">
        <v>764</v>
      </c>
      <c r="L55" s="7">
        <v>7083333</v>
      </c>
    </row>
    <row r="56" spans="1:12" ht="90" x14ac:dyDescent="0.25">
      <c r="A56" s="5" t="s">
        <v>762</v>
      </c>
      <c r="B56" s="12">
        <v>429</v>
      </c>
      <c r="C56" s="18" t="s">
        <v>359</v>
      </c>
      <c r="D56" s="5" t="s">
        <v>26</v>
      </c>
      <c r="E56" s="18" t="s">
        <v>775</v>
      </c>
      <c r="F56" s="18" t="s">
        <v>18</v>
      </c>
      <c r="G56" s="18" t="s">
        <v>19</v>
      </c>
      <c r="H56" s="5">
        <v>746</v>
      </c>
      <c r="I56" s="5">
        <v>21250000</v>
      </c>
      <c r="J56" s="5">
        <v>674</v>
      </c>
      <c r="K56" s="18" t="s">
        <v>765</v>
      </c>
      <c r="L56" s="7">
        <v>7083334</v>
      </c>
    </row>
    <row r="57" spans="1:12" ht="165" x14ac:dyDescent="0.25">
      <c r="A57" s="5" t="s">
        <v>762</v>
      </c>
      <c r="B57" s="12">
        <v>447</v>
      </c>
      <c r="C57" s="18" t="s">
        <v>838</v>
      </c>
      <c r="D57" s="5" t="s">
        <v>26</v>
      </c>
      <c r="E57" s="18" t="s">
        <v>779</v>
      </c>
      <c r="F57" s="18" t="s">
        <v>18</v>
      </c>
      <c r="G57" s="18" t="s">
        <v>19</v>
      </c>
      <c r="H57" s="5">
        <v>776</v>
      </c>
      <c r="I57" s="5">
        <v>21250000</v>
      </c>
      <c r="J57" s="5">
        <v>722</v>
      </c>
      <c r="K57" s="18" t="s">
        <v>778</v>
      </c>
      <c r="L57" s="7">
        <v>21250000</v>
      </c>
    </row>
    <row r="58" spans="1:12" ht="90" x14ac:dyDescent="0.25">
      <c r="A58" s="5" t="s">
        <v>762</v>
      </c>
      <c r="B58" s="12">
        <v>451</v>
      </c>
      <c r="C58" s="18" t="s">
        <v>839</v>
      </c>
      <c r="D58" s="5" t="s">
        <v>26</v>
      </c>
      <c r="E58" s="18" t="s">
        <v>773</v>
      </c>
      <c r="F58" s="18" t="s">
        <v>18</v>
      </c>
      <c r="G58" s="18" t="s">
        <v>19</v>
      </c>
      <c r="H58" s="5">
        <v>777</v>
      </c>
      <c r="I58" s="5">
        <v>21250000</v>
      </c>
      <c r="J58" s="5">
        <v>702</v>
      </c>
      <c r="K58" s="18" t="s">
        <v>763</v>
      </c>
      <c r="L58" s="7">
        <v>7083333</v>
      </c>
    </row>
    <row r="59" spans="1:12" ht="90" x14ac:dyDescent="0.25">
      <c r="A59" s="5" t="s">
        <v>762</v>
      </c>
      <c r="B59" s="12">
        <v>451</v>
      </c>
      <c r="C59" s="18" t="s">
        <v>839</v>
      </c>
      <c r="D59" s="5" t="s">
        <v>26</v>
      </c>
      <c r="E59" s="18" t="s">
        <v>773</v>
      </c>
      <c r="F59" s="18" t="s">
        <v>18</v>
      </c>
      <c r="G59" s="18" t="s">
        <v>19</v>
      </c>
      <c r="H59" s="5">
        <v>777</v>
      </c>
      <c r="I59" s="5">
        <v>21250000</v>
      </c>
      <c r="J59" s="5">
        <v>702</v>
      </c>
      <c r="K59" s="18" t="s">
        <v>764</v>
      </c>
      <c r="L59" s="7">
        <v>7083333</v>
      </c>
    </row>
    <row r="60" spans="1:12" ht="90" x14ac:dyDescent="0.25">
      <c r="A60" s="5" t="s">
        <v>762</v>
      </c>
      <c r="B60" s="12">
        <v>451</v>
      </c>
      <c r="C60" s="18" t="s">
        <v>839</v>
      </c>
      <c r="D60" s="5" t="s">
        <v>26</v>
      </c>
      <c r="E60" s="18" t="s">
        <v>773</v>
      </c>
      <c r="F60" s="18" t="s">
        <v>18</v>
      </c>
      <c r="G60" s="18" t="s">
        <v>19</v>
      </c>
      <c r="H60" s="5">
        <v>777</v>
      </c>
      <c r="I60" s="5">
        <v>21250000</v>
      </c>
      <c r="J60" s="5">
        <v>702</v>
      </c>
      <c r="K60" s="18" t="s">
        <v>765</v>
      </c>
      <c r="L60" s="7">
        <v>7083334</v>
      </c>
    </row>
    <row r="61" spans="1:12" ht="165" x14ac:dyDescent="0.25">
      <c r="A61" s="5" t="s">
        <v>762</v>
      </c>
      <c r="B61" s="12">
        <v>459</v>
      </c>
      <c r="C61" s="18" t="s">
        <v>356</v>
      </c>
      <c r="D61" s="5" t="s">
        <v>26</v>
      </c>
      <c r="E61" s="18" t="s">
        <v>777</v>
      </c>
      <c r="F61" s="18" t="s">
        <v>18</v>
      </c>
      <c r="G61" s="18" t="s">
        <v>19</v>
      </c>
      <c r="H61" s="5">
        <v>793</v>
      </c>
      <c r="I61" s="5">
        <v>26000000</v>
      </c>
      <c r="J61" s="5">
        <v>707</v>
      </c>
      <c r="K61" s="18" t="s">
        <v>778</v>
      </c>
      <c r="L61" s="7">
        <v>26000000</v>
      </c>
    </row>
    <row r="62" spans="1:12" ht="90" x14ac:dyDescent="0.25">
      <c r="A62" s="5" t="s">
        <v>762</v>
      </c>
      <c r="B62" s="12">
        <v>455</v>
      </c>
      <c r="C62" s="18" t="s">
        <v>840</v>
      </c>
      <c r="D62" s="5" t="s">
        <v>26</v>
      </c>
      <c r="E62" s="18" t="s">
        <v>771</v>
      </c>
      <c r="F62" s="18" t="s">
        <v>55</v>
      </c>
      <c r="G62" s="18" t="s">
        <v>19</v>
      </c>
      <c r="H62" s="5">
        <v>794</v>
      </c>
      <c r="I62" s="5">
        <v>13750000</v>
      </c>
      <c r="J62" s="5">
        <v>706</v>
      </c>
      <c r="K62" s="18" t="s">
        <v>763</v>
      </c>
      <c r="L62" s="7">
        <v>4583333</v>
      </c>
    </row>
    <row r="63" spans="1:12" ht="90" x14ac:dyDescent="0.25">
      <c r="A63" s="5" t="s">
        <v>762</v>
      </c>
      <c r="B63" s="12">
        <v>455</v>
      </c>
      <c r="C63" s="18" t="s">
        <v>840</v>
      </c>
      <c r="D63" s="5" t="s">
        <v>26</v>
      </c>
      <c r="E63" s="18" t="s">
        <v>771</v>
      </c>
      <c r="F63" s="18" t="s">
        <v>55</v>
      </c>
      <c r="G63" s="18" t="s">
        <v>19</v>
      </c>
      <c r="H63" s="5">
        <v>794</v>
      </c>
      <c r="I63" s="5">
        <v>13750000</v>
      </c>
      <c r="J63" s="5">
        <v>706</v>
      </c>
      <c r="K63" s="18" t="s">
        <v>764</v>
      </c>
      <c r="L63" s="7">
        <v>4583333</v>
      </c>
    </row>
    <row r="64" spans="1:12" ht="90" x14ac:dyDescent="0.25">
      <c r="A64" s="5" t="s">
        <v>762</v>
      </c>
      <c r="B64" s="12">
        <v>455</v>
      </c>
      <c r="C64" s="18" t="s">
        <v>840</v>
      </c>
      <c r="D64" s="5" t="s">
        <v>26</v>
      </c>
      <c r="E64" s="18" t="s">
        <v>771</v>
      </c>
      <c r="F64" s="18" t="s">
        <v>55</v>
      </c>
      <c r="G64" s="18" t="s">
        <v>19</v>
      </c>
      <c r="H64" s="5">
        <v>794</v>
      </c>
      <c r="I64" s="5">
        <v>13750000</v>
      </c>
      <c r="J64" s="5">
        <v>706</v>
      </c>
      <c r="K64" s="18" t="s">
        <v>765</v>
      </c>
      <c r="L64" s="7">
        <v>4583334</v>
      </c>
    </row>
    <row r="65" spans="1:12" ht="120" x14ac:dyDescent="0.25">
      <c r="A65" s="5" t="s">
        <v>762</v>
      </c>
      <c r="B65" s="12">
        <v>468</v>
      </c>
      <c r="C65" s="18" t="s">
        <v>841</v>
      </c>
      <c r="D65" s="5" t="s">
        <v>26</v>
      </c>
      <c r="E65" s="18" t="s">
        <v>772</v>
      </c>
      <c r="F65" s="18" t="s">
        <v>18</v>
      </c>
      <c r="G65" s="18" t="s">
        <v>19</v>
      </c>
      <c r="H65" s="5">
        <v>796</v>
      </c>
      <c r="I65" s="5">
        <v>21250000</v>
      </c>
      <c r="J65" s="5">
        <v>723</v>
      </c>
      <c r="K65" s="18" t="s">
        <v>763</v>
      </c>
      <c r="L65" s="7">
        <v>7083333</v>
      </c>
    </row>
    <row r="66" spans="1:12" ht="120" x14ac:dyDescent="0.25">
      <c r="A66" s="5" t="s">
        <v>762</v>
      </c>
      <c r="B66" s="12">
        <v>468</v>
      </c>
      <c r="C66" s="18" t="s">
        <v>841</v>
      </c>
      <c r="D66" s="5" t="s">
        <v>26</v>
      </c>
      <c r="E66" s="18" t="s">
        <v>772</v>
      </c>
      <c r="F66" s="18" t="s">
        <v>18</v>
      </c>
      <c r="G66" s="18" t="s">
        <v>19</v>
      </c>
      <c r="H66" s="5">
        <v>796</v>
      </c>
      <c r="I66" s="5">
        <v>21250000</v>
      </c>
      <c r="J66" s="5">
        <v>723</v>
      </c>
      <c r="K66" s="18" t="s">
        <v>764</v>
      </c>
      <c r="L66" s="7">
        <v>7083333</v>
      </c>
    </row>
    <row r="67" spans="1:12" ht="120" x14ac:dyDescent="0.25">
      <c r="A67" s="5" t="s">
        <v>762</v>
      </c>
      <c r="B67" s="12">
        <v>468</v>
      </c>
      <c r="C67" s="18" t="s">
        <v>841</v>
      </c>
      <c r="D67" s="5" t="s">
        <v>26</v>
      </c>
      <c r="E67" s="18" t="s">
        <v>772</v>
      </c>
      <c r="F67" s="18" t="s">
        <v>18</v>
      </c>
      <c r="G67" s="18" t="s">
        <v>19</v>
      </c>
      <c r="H67" s="5">
        <v>796</v>
      </c>
      <c r="I67" s="5">
        <v>21250000</v>
      </c>
      <c r="J67" s="5">
        <v>723</v>
      </c>
      <c r="K67" s="18" t="s">
        <v>765</v>
      </c>
      <c r="L67" s="7">
        <v>7083334</v>
      </c>
    </row>
    <row r="68" spans="1:12" ht="120" x14ac:dyDescent="0.25">
      <c r="A68" s="5" t="s">
        <v>762</v>
      </c>
      <c r="B68" s="12">
        <v>506</v>
      </c>
      <c r="C68" s="18" t="s">
        <v>842</v>
      </c>
      <c r="D68" s="5" t="s">
        <v>26</v>
      </c>
      <c r="E68" s="18" t="s">
        <v>772</v>
      </c>
      <c r="F68" s="18" t="s">
        <v>18</v>
      </c>
      <c r="G68" s="18" t="s">
        <v>19</v>
      </c>
      <c r="H68" s="5">
        <v>846</v>
      </c>
      <c r="I68" s="5">
        <v>21250000</v>
      </c>
      <c r="J68" s="5">
        <v>763</v>
      </c>
      <c r="K68" s="18" t="s">
        <v>763</v>
      </c>
      <c r="L68" s="7">
        <v>7083333</v>
      </c>
    </row>
    <row r="69" spans="1:12" ht="120" x14ac:dyDescent="0.25">
      <c r="A69" s="5" t="s">
        <v>762</v>
      </c>
      <c r="B69" s="12">
        <v>506</v>
      </c>
      <c r="C69" s="18" t="s">
        <v>842</v>
      </c>
      <c r="D69" s="5" t="s">
        <v>26</v>
      </c>
      <c r="E69" s="18" t="s">
        <v>772</v>
      </c>
      <c r="F69" s="18" t="s">
        <v>18</v>
      </c>
      <c r="G69" s="18" t="s">
        <v>19</v>
      </c>
      <c r="H69" s="5">
        <v>846</v>
      </c>
      <c r="I69" s="5">
        <v>21250000</v>
      </c>
      <c r="J69" s="5">
        <v>763</v>
      </c>
      <c r="K69" s="18" t="s">
        <v>764</v>
      </c>
      <c r="L69" s="7">
        <v>7083333</v>
      </c>
    </row>
    <row r="70" spans="1:12" ht="120" x14ac:dyDescent="0.25">
      <c r="A70" s="5" t="s">
        <v>762</v>
      </c>
      <c r="B70" s="12">
        <v>506</v>
      </c>
      <c r="C70" s="18" t="s">
        <v>842</v>
      </c>
      <c r="D70" s="5" t="s">
        <v>26</v>
      </c>
      <c r="E70" s="18" t="s">
        <v>772</v>
      </c>
      <c r="F70" s="18" t="s">
        <v>18</v>
      </c>
      <c r="G70" s="18" t="s">
        <v>19</v>
      </c>
      <c r="H70" s="5">
        <v>846</v>
      </c>
      <c r="I70" s="5">
        <v>21250000</v>
      </c>
      <c r="J70" s="5">
        <v>763</v>
      </c>
      <c r="K70" s="18" t="s">
        <v>765</v>
      </c>
      <c r="L70" s="7">
        <v>7083334</v>
      </c>
    </row>
    <row r="71" spans="1:12" ht="105" x14ac:dyDescent="0.25">
      <c r="A71" s="5" t="s">
        <v>762</v>
      </c>
      <c r="B71" s="12">
        <v>507</v>
      </c>
      <c r="C71" s="18" t="s">
        <v>843</v>
      </c>
      <c r="D71" s="5" t="s">
        <v>26</v>
      </c>
      <c r="E71" s="18" t="s">
        <v>769</v>
      </c>
      <c r="F71" s="18" t="s">
        <v>18</v>
      </c>
      <c r="G71" s="18" t="s">
        <v>19</v>
      </c>
      <c r="H71" s="5">
        <v>847</v>
      </c>
      <c r="I71" s="5">
        <v>21250000</v>
      </c>
      <c r="J71" s="5">
        <v>769</v>
      </c>
      <c r="K71" s="18" t="s">
        <v>763</v>
      </c>
      <c r="L71" s="7">
        <v>7083333</v>
      </c>
    </row>
    <row r="72" spans="1:12" ht="105" x14ac:dyDescent="0.25">
      <c r="A72" s="5" t="s">
        <v>762</v>
      </c>
      <c r="B72" s="12">
        <v>507</v>
      </c>
      <c r="C72" s="18" t="s">
        <v>843</v>
      </c>
      <c r="D72" s="5" t="s">
        <v>26</v>
      </c>
      <c r="E72" s="18" t="s">
        <v>769</v>
      </c>
      <c r="F72" s="18" t="s">
        <v>18</v>
      </c>
      <c r="G72" s="18" t="s">
        <v>19</v>
      </c>
      <c r="H72" s="5">
        <v>847</v>
      </c>
      <c r="I72" s="5">
        <v>21250000</v>
      </c>
      <c r="J72" s="5">
        <v>769</v>
      </c>
      <c r="K72" s="18" t="s">
        <v>764</v>
      </c>
      <c r="L72" s="7">
        <v>7083333</v>
      </c>
    </row>
    <row r="73" spans="1:12" ht="105" x14ac:dyDescent="0.25">
      <c r="A73" s="5" t="s">
        <v>762</v>
      </c>
      <c r="B73" s="12">
        <v>507</v>
      </c>
      <c r="C73" s="18" t="s">
        <v>843</v>
      </c>
      <c r="D73" s="5" t="s">
        <v>26</v>
      </c>
      <c r="E73" s="18" t="s">
        <v>769</v>
      </c>
      <c r="F73" s="18" t="s">
        <v>18</v>
      </c>
      <c r="G73" s="18" t="s">
        <v>19</v>
      </c>
      <c r="H73" s="5">
        <v>847</v>
      </c>
      <c r="I73" s="5">
        <v>21250000</v>
      </c>
      <c r="J73" s="5">
        <v>769</v>
      </c>
      <c r="K73" s="18" t="s">
        <v>765</v>
      </c>
      <c r="L73" s="7">
        <v>7083334</v>
      </c>
    </row>
    <row r="74" spans="1:12" ht="120" x14ac:dyDescent="0.25">
      <c r="A74" s="5" t="s">
        <v>762</v>
      </c>
      <c r="B74" s="12">
        <v>514</v>
      </c>
      <c r="C74" s="18" t="s">
        <v>363</v>
      </c>
      <c r="D74" s="5" t="s">
        <v>26</v>
      </c>
      <c r="E74" s="18" t="s">
        <v>780</v>
      </c>
      <c r="F74" s="18" t="s">
        <v>18</v>
      </c>
      <c r="G74" s="18" t="s">
        <v>19</v>
      </c>
      <c r="H74" s="5">
        <v>849</v>
      </c>
      <c r="I74" s="5">
        <v>37500000</v>
      </c>
      <c r="J74" s="5">
        <v>776</v>
      </c>
      <c r="K74" s="18" t="s">
        <v>763</v>
      </c>
      <c r="L74" s="7">
        <v>12500000</v>
      </c>
    </row>
    <row r="75" spans="1:12" ht="120" x14ac:dyDescent="0.25">
      <c r="A75" s="5" t="s">
        <v>762</v>
      </c>
      <c r="B75" s="12">
        <v>514</v>
      </c>
      <c r="C75" s="18" t="s">
        <v>363</v>
      </c>
      <c r="D75" s="5" t="s">
        <v>26</v>
      </c>
      <c r="E75" s="18" t="s">
        <v>780</v>
      </c>
      <c r="F75" s="18" t="s">
        <v>18</v>
      </c>
      <c r="G75" s="18" t="s">
        <v>19</v>
      </c>
      <c r="H75" s="5">
        <v>849</v>
      </c>
      <c r="I75" s="5">
        <v>37500000</v>
      </c>
      <c r="J75" s="5">
        <v>776</v>
      </c>
      <c r="K75" s="18" t="s">
        <v>764</v>
      </c>
      <c r="L75" s="7">
        <v>12500000</v>
      </c>
    </row>
    <row r="76" spans="1:12" ht="120" x14ac:dyDescent="0.25">
      <c r="A76" s="5" t="s">
        <v>762</v>
      </c>
      <c r="B76" s="12">
        <v>514</v>
      </c>
      <c r="C76" s="18" t="s">
        <v>363</v>
      </c>
      <c r="D76" s="5" t="s">
        <v>26</v>
      </c>
      <c r="E76" s="18" t="s">
        <v>780</v>
      </c>
      <c r="F76" s="18" t="s">
        <v>18</v>
      </c>
      <c r="G76" s="18" t="s">
        <v>19</v>
      </c>
      <c r="H76" s="5">
        <v>849</v>
      </c>
      <c r="I76" s="5">
        <v>37500000</v>
      </c>
      <c r="J76" s="5">
        <v>776</v>
      </c>
      <c r="K76" s="18" t="s">
        <v>765</v>
      </c>
      <c r="L76" s="7">
        <v>12500000</v>
      </c>
    </row>
    <row r="77" spans="1:12" ht="165" x14ac:dyDescent="0.25">
      <c r="A77" s="5" t="s">
        <v>762</v>
      </c>
      <c r="B77" s="12">
        <v>515</v>
      </c>
      <c r="C77" s="18" t="s">
        <v>364</v>
      </c>
      <c r="D77" s="5" t="s">
        <v>26</v>
      </c>
      <c r="E77" s="18" t="s">
        <v>779</v>
      </c>
      <c r="F77" s="18" t="s">
        <v>18</v>
      </c>
      <c r="G77" s="18" t="s">
        <v>19</v>
      </c>
      <c r="H77" s="5">
        <v>851</v>
      </c>
      <c r="I77" s="5">
        <v>21250000</v>
      </c>
      <c r="J77" s="5">
        <v>773</v>
      </c>
      <c r="K77" s="18" t="s">
        <v>778</v>
      </c>
      <c r="L77" s="7">
        <v>21250000</v>
      </c>
    </row>
    <row r="78" spans="1:12" ht="135" x14ac:dyDescent="0.25">
      <c r="A78" s="5" t="s">
        <v>762</v>
      </c>
      <c r="B78" s="12">
        <v>520</v>
      </c>
      <c r="C78" s="18" t="s">
        <v>362</v>
      </c>
      <c r="D78" s="5" t="s">
        <v>26</v>
      </c>
      <c r="E78" s="18" t="s">
        <v>781</v>
      </c>
      <c r="F78" s="18" t="s">
        <v>18</v>
      </c>
      <c r="G78" s="18" t="s">
        <v>19</v>
      </c>
      <c r="H78" s="5">
        <v>855</v>
      </c>
      <c r="I78" s="5">
        <v>45000000</v>
      </c>
      <c r="J78" s="5">
        <v>780</v>
      </c>
      <c r="K78" s="18" t="s">
        <v>763</v>
      </c>
      <c r="L78" s="7">
        <v>15000000</v>
      </c>
    </row>
    <row r="79" spans="1:12" ht="135" x14ac:dyDescent="0.25">
      <c r="A79" s="5" t="s">
        <v>762</v>
      </c>
      <c r="B79" s="12">
        <v>520</v>
      </c>
      <c r="C79" s="18" t="s">
        <v>362</v>
      </c>
      <c r="D79" s="5" t="s">
        <v>26</v>
      </c>
      <c r="E79" s="18" t="s">
        <v>781</v>
      </c>
      <c r="F79" s="18" t="s">
        <v>18</v>
      </c>
      <c r="G79" s="18" t="s">
        <v>19</v>
      </c>
      <c r="H79" s="5">
        <v>855</v>
      </c>
      <c r="I79" s="5">
        <v>45000000</v>
      </c>
      <c r="J79" s="5">
        <v>780</v>
      </c>
      <c r="K79" s="18" t="s">
        <v>764</v>
      </c>
      <c r="L79" s="7">
        <v>15000000</v>
      </c>
    </row>
    <row r="80" spans="1:12" ht="135" x14ac:dyDescent="0.25">
      <c r="A80" s="5" t="s">
        <v>762</v>
      </c>
      <c r="B80" s="12">
        <v>520</v>
      </c>
      <c r="C80" s="18" t="s">
        <v>362</v>
      </c>
      <c r="D80" s="5" t="s">
        <v>26</v>
      </c>
      <c r="E80" s="18" t="s">
        <v>781</v>
      </c>
      <c r="F80" s="18" t="s">
        <v>18</v>
      </c>
      <c r="G80" s="18" t="s">
        <v>19</v>
      </c>
      <c r="H80" s="5">
        <v>855</v>
      </c>
      <c r="I80" s="5">
        <v>45000000</v>
      </c>
      <c r="J80" s="5">
        <v>780</v>
      </c>
      <c r="K80" s="18" t="s">
        <v>765</v>
      </c>
      <c r="L80" s="7">
        <v>15000000</v>
      </c>
    </row>
    <row r="81" spans="1:12" ht="135" x14ac:dyDescent="0.25">
      <c r="A81" s="5" t="s">
        <v>762</v>
      </c>
      <c r="B81" s="12">
        <v>555</v>
      </c>
      <c r="C81" s="18" t="s">
        <v>844</v>
      </c>
      <c r="D81" s="5" t="s">
        <v>518</v>
      </c>
      <c r="E81" s="18" t="s">
        <v>782</v>
      </c>
      <c r="F81" s="18" t="s">
        <v>97</v>
      </c>
      <c r="G81" s="18" t="s">
        <v>94</v>
      </c>
      <c r="H81" s="5">
        <v>860</v>
      </c>
      <c r="I81" s="5">
        <v>50000000</v>
      </c>
      <c r="J81" s="5">
        <v>830</v>
      </c>
      <c r="K81" s="18" t="s">
        <v>763</v>
      </c>
      <c r="L81" s="7">
        <v>16666666</v>
      </c>
    </row>
    <row r="82" spans="1:12" ht="135" x14ac:dyDescent="0.25">
      <c r="A82" s="5" t="s">
        <v>762</v>
      </c>
      <c r="B82" s="12">
        <v>555</v>
      </c>
      <c r="C82" s="18" t="s">
        <v>844</v>
      </c>
      <c r="D82" s="5" t="s">
        <v>518</v>
      </c>
      <c r="E82" s="18" t="s">
        <v>782</v>
      </c>
      <c r="F82" s="18" t="s">
        <v>97</v>
      </c>
      <c r="G82" s="18" t="s">
        <v>94</v>
      </c>
      <c r="H82" s="5">
        <v>860</v>
      </c>
      <c r="I82" s="5">
        <v>50000000</v>
      </c>
      <c r="J82" s="5">
        <v>830</v>
      </c>
      <c r="K82" s="18" t="s">
        <v>764</v>
      </c>
      <c r="L82" s="7">
        <v>16666666</v>
      </c>
    </row>
    <row r="83" spans="1:12" ht="135" x14ac:dyDescent="0.25">
      <c r="A83" s="5" t="s">
        <v>762</v>
      </c>
      <c r="B83" s="12">
        <v>555</v>
      </c>
      <c r="C83" s="18" t="s">
        <v>844</v>
      </c>
      <c r="D83" s="5" t="s">
        <v>518</v>
      </c>
      <c r="E83" s="18" t="s">
        <v>782</v>
      </c>
      <c r="F83" s="18" t="s">
        <v>97</v>
      </c>
      <c r="G83" s="18" t="s">
        <v>94</v>
      </c>
      <c r="H83" s="5">
        <v>860</v>
      </c>
      <c r="I83" s="5">
        <v>50000000</v>
      </c>
      <c r="J83" s="5">
        <v>830</v>
      </c>
      <c r="K83" s="18" t="s">
        <v>765</v>
      </c>
      <c r="L83" s="7">
        <v>16666668</v>
      </c>
    </row>
    <row r="84" spans="1:12" ht="105" x14ac:dyDescent="0.25">
      <c r="A84" s="5" t="s">
        <v>762</v>
      </c>
      <c r="B84" s="12">
        <v>532</v>
      </c>
      <c r="C84" s="18" t="s">
        <v>365</v>
      </c>
      <c r="D84" s="5" t="s">
        <v>783</v>
      </c>
      <c r="E84" s="18" t="s">
        <v>769</v>
      </c>
      <c r="F84" s="18" t="s">
        <v>18</v>
      </c>
      <c r="G84" s="18" t="s">
        <v>19</v>
      </c>
      <c r="H84" s="5">
        <v>877</v>
      </c>
      <c r="I84" s="5">
        <v>20400000</v>
      </c>
      <c r="J84" s="5">
        <v>794</v>
      </c>
      <c r="K84" s="18" t="s">
        <v>763</v>
      </c>
      <c r="L84" s="7">
        <v>6800000</v>
      </c>
    </row>
    <row r="85" spans="1:12" ht="105" x14ac:dyDescent="0.25">
      <c r="A85" s="5" t="s">
        <v>762</v>
      </c>
      <c r="B85" s="12">
        <v>532</v>
      </c>
      <c r="C85" s="18" t="s">
        <v>365</v>
      </c>
      <c r="D85" s="5" t="s">
        <v>783</v>
      </c>
      <c r="E85" s="18" t="s">
        <v>769</v>
      </c>
      <c r="F85" s="18" t="s">
        <v>18</v>
      </c>
      <c r="G85" s="18" t="s">
        <v>19</v>
      </c>
      <c r="H85" s="5">
        <v>877</v>
      </c>
      <c r="I85" s="5">
        <v>20400000</v>
      </c>
      <c r="J85" s="5">
        <v>794</v>
      </c>
      <c r="K85" s="18" t="s">
        <v>764</v>
      </c>
      <c r="L85" s="7">
        <v>6800000</v>
      </c>
    </row>
    <row r="86" spans="1:12" ht="105" x14ac:dyDescent="0.25">
      <c r="A86" s="5" t="s">
        <v>762</v>
      </c>
      <c r="B86" s="12">
        <v>532</v>
      </c>
      <c r="C86" s="18" t="s">
        <v>365</v>
      </c>
      <c r="D86" s="5" t="s">
        <v>783</v>
      </c>
      <c r="E86" s="18" t="s">
        <v>769</v>
      </c>
      <c r="F86" s="18" t="s">
        <v>18</v>
      </c>
      <c r="G86" s="18" t="s">
        <v>19</v>
      </c>
      <c r="H86" s="5">
        <v>877</v>
      </c>
      <c r="I86" s="5">
        <v>20400000</v>
      </c>
      <c r="J86" s="5">
        <v>794</v>
      </c>
      <c r="K86" s="18" t="s">
        <v>765</v>
      </c>
      <c r="L86" s="7">
        <v>6800000</v>
      </c>
    </row>
    <row r="87" spans="1:12" ht="165" x14ac:dyDescent="0.25">
      <c r="A87" s="5" t="s">
        <v>762</v>
      </c>
      <c r="B87" s="12">
        <v>575</v>
      </c>
      <c r="C87" s="18" t="s">
        <v>845</v>
      </c>
      <c r="D87" s="5" t="s">
        <v>21</v>
      </c>
      <c r="E87" s="18" t="s">
        <v>784</v>
      </c>
      <c r="F87" s="18" t="s">
        <v>18</v>
      </c>
      <c r="G87" s="18" t="s">
        <v>19</v>
      </c>
      <c r="H87" s="5">
        <v>921</v>
      </c>
      <c r="I87" s="5">
        <v>26000000</v>
      </c>
      <c r="J87" s="5">
        <v>847</v>
      </c>
      <c r="K87" s="18" t="s">
        <v>778</v>
      </c>
      <c r="L87" s="7">
        <v>26000000</v>
      </c>
    </row>
    <row r="88" spans="1:12" ht="105" x14ac:dyDescent="0.25">
      <c r="A88" s="5" t="s">
        <v>762</v>
      </c>
      <c r="B88" s="12">
        <v>602</v>
      </c>
      <c r="C88" s="18" t="s">
        <v>846</v>
      </c>
      <c r="D88" s="5" t="s">
        <v>29</v>
      </c>
      <c r="E88" s="18" t="s">
        <v>785</v>
      </c>
      <c r="F88" s="18" t="s">
        <v>55</v>
      </c>
      <c r="G88" s="18" t="s">
        <v>19</v>
      </c>
      <c r="H88" s="5">
        <v>986</v>
      </c>
      <c r="I88" s="5">
        <v>6570000</v>
      </c>
      <c r="J88" s="5">
        <v>894</v>
      </c>
      <c r="K88" s="18" t="s">
        <v>763</v>
      </c>
      <c r="L88" s="7">
        <v>2190000</v>
      </c>
    </row>
    <row r="89" spans="1:12" ht="105" x14ac:dyDescent="0.25">
      <c r="A89" s="5" t="s">
        <v>762</v>
      </c>
      <c r="B89" s="12">
        <v>602</v>
      </c>
      <c r="C89" s="18" t="s">
        <v>846</v>
      </c>
      <c r="D89" s="5" t="s">
        <v>29</v>
      </c>
      <c r="E89" s="18" t="s">
        <v>785</v>
      </c>
      <c r="F89" s="18" t="s">
        <v>55</v>
      </c>
      <c r="G89" s="18" t="s">
        <v>19</v>
      </c>
      <c r="H89" s="5">
        <v>986</v>
      </c>
      <c r="I89" s="5">
        <v>6570000</v>
      </c>
      <c r="J89" s="5">
        <v>894</v>
      </c>
      <c r="K89" s="18" t="s">
        <v>764</v>
      </c>
      <c r="L89" s="7">
        <v>2190000</v>
      </c>
    </row>
    <row r="90" spans="1:12" ht="105" x14ac:dyDescent="0.25">
      <c r="A90" s="5" t="s">
        <v>762</v>
      </c>
      <c r="B90" s="12">
        <v>602</v>
      </c>
      <c r="C90" s="18" t="s">
        <v>846</v>
      </c>
      <c r="D90" s="5" t="s">
        <v>29</v>
      </c>
      <c r="E90" s="18" t="s">
        <v>785</v>
      </c>
      <c r="F90" s="18" t="s">
        <v>55</v>
      </c>
      <c r="G90" s="18" t="s">
        <v>19</v>
      </c>
      <c r="H90" s="5">
        <v>986</v>
      </c>
      <c r="I90" s="5">
        <v>6570000</v>
      </c>
      <c r="J90" s="5">
        <v>894</v>
      </c>
      <c r="K90" s="18" t="s">
        <v>765</v>
      </c>
      <c r="L90" s="7">
        <v>2190000</v>
      </c>
    </row>
    <row r="91" spans="1:12" ht="105" x14ac:dyDescent="0.25">
      <c r="A91" s="5" t="s">
        <v>762</v>
      </c>
      <c r="B91" s="12">
        <v>604</v>
      </c>
      <c r="C91" s="18" t="s">
        <v>847</v>
      </c>
      <c r="D91" s="5" t="s">
        <v>29</v>
      </c>
      <c r="E91" s="18" t="s">
        <v>785</v>
      </c>
      <c r="F91" s="18" t="s">
        <v>55</v>
      </c>
      <c r="G91" s="18" t="s">
        <v>19</v>
      </c>
      <c r="H91" s="5">
        <v>987</v>
      </c>
      <c r="I91" s="5">
        <v>6570000</v>
      </c>
      <c r="J91" s="5">
        <v>905</v>
      </c>
      <c r="K91" s="18" t="s">
        <v>763</v>
      </c>
      <c r="L91" s="7">
        <v>2190000</v>
      </c>
    </row>
    <row r="92" spans="1:12" ht="105" x14ac:dyDescent="0.25">
      <c r="A92" s="5" t="s">
        <v>762</v>
      </c>
      <c r="B92" s="12">
        <v>604</v>
      </c>
      <c r="C92" s="18" t="s">
        <v>847</v>
      </c>
      <c r="D92" s="5" t="s">
        <v>29</v>
      </c>
      <c r="E92" s="18" t="s">
        <v>785</v>
      </c>
      <c r="F92" s="18" t="s">
        <v>55</v>
      </c>
      <c r="G92" s="18" t="s">
        <v>19</v>
      </c>
      <c r="H92" s="5">
        <v>987</v>
      </c>
      <c r="I92" s="5">
        <v>6570000</v>
      </c>
      <c r="J92" s="5">
        <v>905</v>
      </c>
      <c r="K92" s="18" t="s">
        <v>764</v>
      </c>
      <c r="L92" s="7">
        <v>2190000</v>
      </c>
    </row>
    <row r="93" spans="1:12" ht="105" x14ac:dyDescent="0.25">
      <c r="A93" s="5" t="s">
        <v>762</v>
      </c>
      <c r="B93" s="12">
        <v>604</v>
      </c>
      <c r="C93" s="18" t="s">
        <v>847</v>
      </c>
      <c r="D93" s="5" t="s">
        <v>29</v>
      </c>
      <c r="E93" s="18" t="s">
        <v>785</v>
      </c>
      <c r="F93" s="18" t="s">
        <v>55</v>
      </c>
      <c r="G93" s="18" t="s">
        <v>19</v>
      </c>
      <c r="H93" s="5">
        <v>987</v>
      </c>
      <c r="I93" s="5">
        <v>6570000</v>
      </c>
      <c r="J93" s="5">
        <v>905</v>
      </c>
      <c r="K93" s="18" t="s">
        <v>765</v>
      </c>
      <c r="L93" s="7">
        <v>2190000</v>
      </c>
    </row>
    <row r="94" spans="1:12" ht="165" x14ac:dyDescent="0.25">
      <c r="A94" s="5" t="s">
        <v>762</v>
      </c>
      <c r="B94" s="12">
        <v>644</v>
      </c>
      <c r="C94" s="18" t="s">
        <v>849</v>
      </c>
      <c r="D94" s="5" t="s">
        <v>73</v>
      </c>
      <c r="E94" s="18" t="s">
        <v>786</v>
      </c>
      <c r="F94" s="18" t="s">
        <v>97</v>
      </c>
      <c r="G94" s="18" t="s">
        <v>94</v>
      </c>
      <c r="H94" s="5">
        <v>1041</v>
      </c>
      <c r="I94" s="5">
        <v>200000000</v>
      </c>
      <c r="J94" s="5">
        <v>965</v>
      </c>
      <c r="K94" s="18" t="s">
        <v>778</v>
      </c>
      <c r="L94" s="7">
        <v>200000000</v>
      </c>
    </row>
    <row r="95" spans="1:12" ht="90" x14ac:dyDescent="0.25">
      <c r="A95" s="5" t="s">
        <v>762</v>
      </c>
      <c r="B95" s="12">
        <v>639</v>
      </c>
      <c r="C95" s="18" t="s">
        <v>848</v>
      </c>
      <c r="D95" s="5" t="s">
        <v>31</v>
      </c>
      <c r="E95" s="18" t="s">
        <v>788</v>
      </c>
      <c r="F95" s="18" t="s">
        <v>18</v>
      </c>
      <c r="G95" s="18" t="s">
        <v>19</v>
      </c>
      <c r="H95" s="5">
        <v>1050</v>
      </c>
      <c r="I95" s="5">
        <v>18000000</v>
      </c>
      <c r="J95" s="5">
        <v>955</v>
      </c>
      <c r="K95" s="18" t="s">
        <v>789</v>
      </c>
      <c r="L95" s="7">
        <v>2267650</v>
      </c>
    </row>
    <row r="96" spans="1:12" ht="90" x14ac:dyDescent="0.25">
      <c r="A96" s="5" t="s">
        <v>762</v>
      </c>
      <c r="B96" s="12">
        <v>639</v>
      </c>
      <c r="C96" s="18" t="s">
        <v>848</v>
      </c>
      <c r="D96" s="5" t="s">
        <v>31</v>
      </c>
      <c r="E96" s="18" t="s">
        <v>788</v>
      </c>
      <c r="F96" s="18" t="s">
        <v>18</v>
      </c>
      <c r="G96" s="18" t="s">
        <v>19</v>
      </c>
      <c r="H96" s="5">
        <v>1050</v>
      </c>
      <c r="I96" s="5">
        <v>18000000</v>
      </c>
      <c r="J96" s="5">
        <v>955</v>
      </c>
      <c r="K96" s="18" t="s">
        <v>763</v>
      </c>
      <c r="L96" s="7">
        <v>5244117</v>
      </c>
    </row>
    <row r="97" spans="1:12" ht="90" x14ac:dyDescent="0.25">
      <c r="A97" s="5" t="s">
        <v>762</v>
      </c>
      <c r="B97" s="12">
        <v>639</v>
      </c>
      <c r="C97" s="18" t="s">
        <v>848</v>
      </c>
      <c r="D97" s="5" t="s">
        <v>31</v>
      </c>
      <c r="E97" s="18" t="s">
        <v>788</v>
      </c>
      <c r="F97" s="18" t="s">
        <v>18</v>
      </c>
      <c r="G97" s="18" t="s">
        <v>19</v>
      </c>
      <c r="H97" s="5">
        <v>1050</v>
      </c>
      <c r="I97" s="5">
        <v>18000000</v>
      </c>
      <c r="J97" s="5">
        <v>955</v>
      </c>
      <c r="K97" s="18" t="s">
        <v>764</v>
      </c>
      <c r="L97" s="7">
        <v>5244117</v>
      </c>
    </row>
    <row r="98" spans="1:12" ht="90" x14ac:dyDescent="0.25">
      <c r="A98" s="5" t="s">
        <v>762</v>
      </c>
      <c r="B98" s="12">
        <v>639</v>
      </c>
      <c r="C98" s="18" t="s">
        <v>848</v>
      </c>
      <c r="D98" s="5" t="s">
        <v>31</v>
      </c>
      <c r="E98" s="18" t="s">
        <v>788</v>
      </c>
      <c r="F98" s="18" t="s">
        <v>18</v>
      </c>
      <c r="G98" s="18" t="s">
        <v>19</v>
      </c>
      <c r="H98" s="5">
        <v>1050</v>
      </c>
      <c r="I98" s="5">
        <v>18000000</v>
      </c>
      <c r="J98" s="5">
        <v>955</v>
      </c>
      <c r="K98" s="18" t="s">
        <v>765</v>
      </c>
      <c r="L98" s="7">
        <v>5244116</v>
      </c>
    </row>
    <row r="99" spans="1:12" ht="105" x14ac:dyDescent="0.25">
      <c r="A99" s="5" t="s">
        <v>762</v>
      </c>
      <c r="B99" s="12">
        <v>652</v>
      </c>
      <c r="C99" s="18" t="s">
        <v>850</v>
      </c>
      <c r="D99" s="5" t="s">
        <v>790</v>
      </c>
      <c r="E99" s="18" t="s">
        <v>791</v>
      </c>
      <c r="F99" s="18" t="s">
        <v>18</v>
      </c>
      <c r="G99" s="18" t="s">
        <v>19</v>
      </c>
      <c r="H99" s="5">
        <v>1063</v>
      </c>
      <c r="I99" s="5">
        <v>11000000</v>
      </c>
      <c r="J99" s="5">
        <v>977</v>
      </c>
      <c r="K99" s="18" t="s">
        <v>763</v>
      </c>
      <c r="L99" s="7">
        <v>3666667</v>
      </c>
    </row>
    <row r="100" spans="1:12" ht="105" x14ac:dyDescent="0.25">
      <c r="A100" s="5" t="s">
        <v>762</v>
      </c>
      <c r="B100" s="12">
        <v>652</v>
      </c>
      <c r="C100" s="18" t="s">
        <v>850</v>
      </c>
      <c r="D100" s="5" t="s">
        <v>790</v>
      </c>
      <c r="E100" s="18" t="s">
        <v>791</v>
      </c>
      <c r="F100" s="18" t="s">
        <v>18</v>
      </c>
      <c r="G100" s="18" t="s">
        <v>19</v>
      </c>
      <c r="H100" s="5">
        <v>1063</v>
      </c>
      <c r="I100" s="5">
        <v>11000000</v>
      </c>
      <c r="J100" s="5">
        <v>977</v>
      </c>
      <c r="K100" s="18" t="s">
        <v>764</v>
      </c>
      <c r="L100" s="7">
        <v>3666667</v>
      </c>
    </row>
    <row r="101" spans="1:12" ht="105" x14ac:dyDescent="0.25">
      <c r="A101" s="5" t="s">
        <v>762</v>
      </c>
      <c r="B101" s="12">
        <v>652</v>
      </c>
      <c r="C101" s="18" t="s">
        <v>850</v>
      </c>
      <c r="D101" s="5" t="s">
        <v>790</v>
      </c>
      <c r="E101" s="18" t="s">
        <v>791</v>
      </c>
      <c r="F101" s="18" t="s">
        <v>18</v>
      </c>
      <c r="G101" s="18" t="s">
        <v>19</v>
      </c>
      <c r="H101" s="5">
        <v>1063</v>
      </c>
      <c r="I101" s="5">
        <v>11000000</v>
      </c>
      <c r="J101" s="5">
        <v>977</v>
      </c>
      <c r="K101" s="18" t="s">
        <v>765</v>
      </c>
      <c r="L101" s="7">
        <v>3666666</v>
      </c>
    </row>
    <row r="102" spans="1:12" ht="165" x14ac:dyDescent="0.25">
      <c r="A102" s="5" t="s">
        <v>762</v>
      </c>
      <c r="B102" s="12">
        <v>656</v>
      </c>
      <c r="C102" s="18" t="s">
        <v>851</v>
      </c>
      <c r="D102" s="5" t="s">
        <v>38</v>
      </c>
      <c r="E102" s="18" t="s">
        <v>787</v>
      </c>
      <c r="F102" s="18" t="s">
        <v>18</v>
      </c>
      <c r="G102" s="18" t="s">
        <v>19</v>
      </c>
      <c r="H102" s="5">
        <v>1071</v>
      </c>
      <c r="I102" s="5">
        <v>18700000</v>
      </c>
      <c r="J102" s="5">
        <v>986</v>
      </c>
      <c r="K102" s="18" t="s">
        <v>778</v>
      </c>
      <c r="L102" s="7">
        <v>18700000</v>
      </c>
    </row>
    <row r="103" spans="1:12" ht="105" x14ac:dyDescent="0.25">
      <c r="A103" s="5" t="s">
        <v>762</v>
      </c>
      <c r="B103" s="12">
        <v>661</v>
      </c>
      <c r="C103" s="18" t="s">
        <v>347</v>
      </c>
      <c r="D103" s="5" t="s">
        <v>792</v>
      </c>
      <c r="E103" s="18" t="s">
        <v>769</v>
      </c>
      <c r="F103" s="18" t="s">
        <v>18</v>
      </c>
      <c r="G103" s="18" t="s">
        <v>19</v>
      </c>
      <c r="H103" s="5">
        <v>1091</v>
      </c>
      <c r="I103" s="5">
        <v>6800000</v>
      </c>
      <c r="J103" s="5">
        <v>998</v>
      </c>
      <c r="K103" s="18" t="s">
        <v>763</v>
      </c>
      <c r="L103" s="7">
        <v>2266667</v>
      </c>
    </row>
    <row r="104" spans="1:12" ht="105" x14ac:dyDescent="0.25">
      <c r="A104" s="5" t="s">
        <v>762</v>
      </c>
      <c r="B104" s="12">
        <v>661</v>
      </c>
      <c r="C104" s="18" t="s">
        <v>347</v>
      </c>
      <c r="D104" s="5" t="s">
        <v>792</v>
      </c>
      <c r="E104" s="18" t="s">
        <v>769</v>
      </c>
      <c r="F104" s="18" t="s">
        <v>18</v>
      </c>
      <c r="G104" s="18" t="s">
        <v>19</v>
      </c>
      <c r="H104" s="5">
        <v>1091</v>
      </c>
      <c r="I104" s="5">
        <v>6800000</v>
      </c>
      <c r="J104" s="5">
        <v>998</v>
      </c>
      <c r="K104" s="18" t="s">
        <v>764</v>
      </c>
      <c r="L104" s="7">
        <v>2266667</v>
      </c>
    </row>
    <row r="105" spans="1:12" ht="105" x14ac:dyDescent="0.25">
      <c r="A105" s="5" t="s">
        <v>762</v>
      </c>
      <c r="B105" s="12">
        <v>661</v>
      </c>
      <c r="C105" s="18" t="s">
        <v>347</v>
      </c>
      <c r="D105" s="5" t="s">
        <v>792</v>
      </c>
      <c r="E105" s="18" t="s">
        <v>769</v>
      </c>
      <c r="F105" s="18" t="s">
        <v>18</v>
      </c>
      <c r="G105" s="18" t="s">
        <v>19</v>
      </c>
      <c r="H105" s="5">
        <v>1091</v>
      </c>
      <c r="I105" s="5">
        <v>6800000</v>
      </c>
      <c r="J105" s="5">
        <v>998</v>
      </c>
      <c r="K105" s="18" t="s">
        <v>765</v>
      </c>
      <c r="L105" s="7">
        <v>2266666</v>
      </c>
    </row>
    <row r="106" spans="1:12" ht="120" x14ac:dyDescent="0.25">
      <c r="A106" s="5" t="s">
        <v>762</v>
      </c>
      <c r="B106" s="12">
        <v>678</v>
      </c>
      <c r="C106" s="18" t="s">
        <v>852</v>
      </c>
      <c r="D106" s="5" t="s">
        <v>56</v>
      </c>
      <c r="E106" s="18" t="s">
        <v>793</v>
      </c>
      <c r="F106" s="18" t="s">
        <v>18</v>
      </c>
      <c r="G106" s="18" t="s">
        <v>19</v>
      </c>
      <c r="H106" s="5">
        <v>1165</v>
      </c>
      <c r="I106" s="5">
        <v>1000000</v>
      </c>
      <c r="J106" s="5">
        <v>1069</v>
      </c>
      <c r="K106" s="18" t="s">
        <v>763</v>
      </c>
      <c r="L106" s="7">
        <v>333333</v>
      </c>
    </row>
    <row r="107" spans="1:12" ht="120" x14ac:dyDescent="0.25">
      <c r="A107" s="5" t="s">
        <v>762</v>
      </c>
      <c r="B107" s="12">
        <v>678</v>
      </c>
      <c r="C107" s="18" t="s">
        <v>852</v>
      </c>
      <c r="D107" s="5" t="s">
        <v>56</v>
      </c>
      <c r="E107" s="18" t="s">
        <v>793</v>
      </c>
      <c r="F107" s="18" t="s">
        <v>18</v>
      </c>
      <c r="G107" s="18" t="s">
        <v>19</v>
      </c>
      <c r="H107" s="5">
        <v>1165</v>
      </c>
      <c r="I107" s="5">
        <v>1000000</v>
      </c>
      <c r="J107" s="5">
        <v>1069</v>
      </c>
      <c r="K107" s="18" t="s">
        <v>764</v>
      </c>
      <c r="L107" s="7">
        <v>333334</v>
      </c>
    </row>
    <row r="108" spans="1:12" ht="120" x14ac:dyDescent="0.25">
      <c r="A108" s="5" t="s">
        <v>762</v>
      </c>
      <c r="B108" s="12">
        <v>678</v>
      </c>
      <c r="C108" s="18" t="s">
        <v>852</v>
      </c>
      <c r="D108" s="5" t="s">
        <v>56</v>
      </c>
      <c r="E108" s="18" t="s">
        <v>793</v>
      </c>
      <c r="F108" s="18" t="s">
        <v>18</v>
      </c>
      <c r="G108" s="18" t="s">
        <v>19</v>
      </c>
      <c r="H108" s="5">
        <v>1165</v>
      </c>
      <c r="I108" s="5">
        <v>1000000</v>
      </c>
      <c r="J108" s="5">
        <v>1069</v>
      </c>
      <c r="K108" s="18" t="s">
        <v>765</v>
      </c>
      <c r="L108" s="7">
        <v>333333</v>
      </c>
    </row>
    <row r="109" spans="1:12" ht="90" x14ac:dyDescent="0.25">
      <c r="A109" s="5" t="s">
        <v>762</v>
      </c>
      <c r="B109" s="12">
        <v>366</v>
      </c>
      <c r="C109" s="18" t="s">
        <v>234</v>
      </c>
      <c r="D109" s="5" t="s">
        <v>794</v>
      </c>
      <c r="E109" s="18" t="s">
        <v>795</v>
      </c>
      <c r="F109" s="18" t="s">
        <v>18</v>
      </c>
      <c r="G109" s="18" t="s">
        <v>19</v>
      </c>
      <c r="H109" s="5">
        <v>1201</v>
      </c>
      <c r="I109" s="5">
        <v>4800000</v>
      </c>
      <c r="J109" s="5">
        <v>1108</v>
      </c>
      <c r="K109" s="18" t="s">
        <v>763</v>
      </c>
      <c r="L109" s="7">
        <v>1600000</v>
      </c>
    </row>
    <row r="110" spans="1:12" ht="90" x14ac:dyDescent="0.25">
      <c r="A110" s="5" t="s">
        <v>762</v>
      </c>
      <c r="B110" s="12">
        <v>366</v>
      </c>
      <c r="C110" s="18" t="s">
        <v>234</v>
      </c>
      <c r="D110" s="5" t="s">
        <v>794</v>
      </c>
      <c r="E110" s="18" t="s">
        <v>795</v>
      </c>
      <c r="F110" s="18" t="s">
        <v>18</v>
      </c>
      <c r="G110" s="18" t="s">
        <v>19</v>
      </c>
      <c r="H110" s="5">
        <v>1201</v>
      </c>
      <c r="I110" s="5">
        <v>4800000</v>
      </c>
      <c r="J110" s="5">
        <v>1108</v>
      </c>
      <c r="K110" s="18" t="s">
        <v>764</v>
      </c>
      <c r="L110" s="7">
        <v>1600000</v>
      </c>
    </row>
    <row r="111" spans="1:12" ht="90" x14ac:dyDescent="0.25">
      <c r="A111" s="5" t="s">
        <v>762</v>
      </c>
      <c r="B111" s="12">
        <v>366</v>
      </c>
      <c r="C111" s="18" t="s">
        <v>234</v>
      </c>
      <c r="D111" s="5" t="s">
        <v>794</v>
      </c>
      <c r="E111" s="18" t="s">
        <v>795</v>
      </c>
      <c r="F111" s="18" t="s">
        <v>18</v>
      </c>
      <c r="G111" s="18" t="s">
        <v>19</v>
      </c>
      <c r="H111" s="5">
        <v>1201</v>
      </c>
      <c r="I111" s="5">
        <v>4800000</v>
      </c>
      <c r="J111" s="5">
        <v>1108</v>
      </c>
      <c r="K111" s="18" t="s">
        <v>765</v>
      </c>
      <c r="L111" s="7">
        <v>1600000</v>
      </c>
    </row>
    <row r="112" spans="1:12" ht="105" x14ac:dyDescent="0.25">
      <c r="A112" s="5" t="s">
        <v>762</v>
      </c>
      <c r="B112" s="12">
        <v>369</v>
      </c>
      <c r="C112" s="18" t="s">
        <v>337</v>
      </c>
      <c r="D112" s="5" t="s">
        <v>794</v>
      </c>
      <c r="E112" s="18" t="s">
        <v>796</v>
      </c>
      <c r="F112" s="18" t="s">
        <v>18</v>
      </c>
      <c r="G112" s="18" t="s">
        <v>19</v>
      </c>
      <c r="H112" s="5">
        <v>1202</v>
      </c>
      <c r="I112" s="5">
        <v>4800000</v>
      </c>
      <c r="J112" s="5">
        <v>1109</v>
      </c>
      <c r="K112" s="18" t="s">
        <v>763</v>
      </c>
      <c r="L112" s="7">
        <v>1600000</v>
      </c>
    </row>
    <row r="113" spans="1:12" ht="105" x14ac:dyDescent="0.25">
      <c r="A113" s="5" t="s">
        <v>762</v>
      </c>
      <c r="B113" s="12">
        <v>369</v>
      </c>
      <c r="C113" s="18" t="s">
        <v>337</v>
      </c>
      <c r="D113" s="5" t="s">
        <v>794</v>
      </c>
      <c r="E113" s="18" t="s">
        <v>796</v>
      </c>
      <c r="F113" s="18" t="s">
        <v>18</v>
      </c>
      <c r="G113" s="18" t="s">
        <v>19</v>
      </c>
      <c r="H113" s="5">
        <v>1202</v>
      </c>
      <c r="I113" s="5">
        <v>4800000</v>
      </c>
      <c r="J113" s="5">
        <v>1109</v>
      </c>
      <c r="K113" s="18" t="s">
        <v>764</v>
      </c>
      <c r="L113" s="7">
        <v>1600000</v>
      </c>
    </row>
    <row r="114" spans="1:12" ht="105" x14ac:dyDescent="0.25">
      <c r="A114" s="5" t="s">
        <v>762</v>
      </c>
      <c r="B114" s="12">
        <v>369</v>
      </c>
      <c r="C114" s="18" t="s">
        <v>337</v>
      </c>
      <c r="D114" s="5" t="s">
        <v>794</v>
      </c>
      <c r="E114" s="18" t="s">
        <v>796</v>
      </c>
      <c r="F114" s="18" t="s">
        <v>18</v>
      </c>
      <c r="G114" s="18" t="s">
        <v>19</v>
      </c>
      <c r="H114" s="5">
        <v>1202</v>
      </c>
      <c r="I114" s="5">
        <v>4800000</v>
      </c>
      <c r="J114" s="5">
        <v>1109</v>
      </c>
      <c r="K114" s="18" t="s">
        <v>765</v>
      </c>
      <c r="L114" s="7">
        <v>1600000</v>
      </c>
    </row>
    <row r="115" spans="1:12" ht="105" x14ac:dyDescent="0.25">
      <c r="A115" s="5" t="s">
        <v>762</v>
      </c>
      <c r="B115" s="12">
        <v>395</v>
      </c>
      <c r="C115" s="18" t="s">
        <v>346</v>
      </c>
      <c r="D115" s="5" t="s">
        <v>797</v>
      </c>
      <c r="E115" s="18" t="s">
        <v>798</v>
      </c>
      <c r="F115" s="18" t="s">
        <v>55</v>
      </c>
      <c r="G115" s="18" t="s">
        <v>19</v>
      </c>
      <c r="H115" s="5">
        <v>1251</v>
      </c>
      <c r="I115" s="5">
        <v>1558333</v>
      </c>
      <c r="J115" s="5">
        <v>1150</v>
      </c>
      <c r="K115" s="18" t="s">
        <v>763</v>
      </c>
      <c r="L115" s="7">
        <v>519444</v>
      </c>
    </row>
    <row r="116" spans="1:12" ht="105" x14ac:dyDescent="0.25">
      <c r="A116" s="5" t="s">
        <v>762</v>
      </c>
      <c r="B116" s="12">
        <v>395</v>
      </c>
      <c r="C116" s="18" t="s">
        <v>346</v>
      </c>
      <c r="D116" s="5" t="s">
        <v>797</v>
      </c>
      <c r="E116" s="18" t="s">
        <v>798</v>
      </c>
      <c r="F116" s="18" t="s">
        <v>55</v>
      </c>
      <c r="G116" s="18" t="s">
        <v>19</v>
      </c>
      <c r="H116" s="5">
        <v>1251</v>
      </c>
      <c r="I116" s="5">
        <v>1558333</v>
      </c>
      <c r="J116" s="5">
        <v>1150</v>
      </c>
      <c r="K116" s="18" t="s">
        <v>764</v>
      </c>
      <c r="L116" s="7">
        <v>519444</v>
      </c>
    </row>
    <row r="117" spans="1:12" ht="105" x14ac:dyDescent="0.25">
      <c r="A117" s="5" t="s">
        <v>762</v>
      </c>
      <c r="B117" s="12">
        <v>395</v>
      </c>
      <c r="C117" s="18" t="s">
        <v>346</v>
      </c>
      <c r="D117" s="5" t="s">
        <v>797</v>
      </c>
      <c r="E117" s="18" t="s">
        <v>798</v>
      </c>
      <c r="F117" s="18" t="s">
        <v>55</v>
      </c>
      <c r="G117" s="18" t="s">
        <v>19</v>
      </c>
      <c r="H117" s="5">
        <v>1251</v>
      </c>
      <c r="I117" s="5">
        <v>1558333</v>
      </c>
      <c r="J117" s="5">
        <v>1150</v>
      </c>
      <c r="K117" s="18" t="s">
        <v>765</v>
      </c>
      <c r="L117" s="7">
        <v>519445</v>
      </c>
    </row>
    <row r="118" spans="1:12" ht="135" x14ac:dyDescent="0.25">
      <c r="A118" s="5" t="s">
        <v>762</v>
      </c>
      <c r="B118" s="12">
        <v>420</v>
      </c>
      <c r="C118" s="18" t="s">
        <v>355</v>
      </c>
      <c r="D118" s="5" t="s">
        <v>599</v>
      </c>
      <c r="E118" s="18" t="s">
        <v>803</v>
      </c>
      <c r="F118" s="18" t="s">
        <v>18</v>
      </c>
      <c r="G118" s="18" t="s">
        <v>19</v>
      </c>
      <c r="H118" s="5">
        <v>1252</v>
      </c>
      <c r="I118" s="5">
        <v>2125000</v>
      </c>
      <c r="J118" s="5">
        <v>1144</v>
      </c>
      <c r="K118" s="18" t="s">
        <v>763</v>
      </c>
      <c r="L118" s="7">
        <v>708333</v>
      </c>
    </row>
    <row r="119" spans="1:12" ht="135" x14ac:dyDescent="0.25">
      <c r="A119" s="5" t="s">
        <v>762</v>
      </c>
      <c r="B119" s="12">
        <v>420</v>
      </c>
      <c r="C119" s="18" t="s">
        <v>355</v>
      </c>
      <c r="D119" s="5" t="s">
        <v>599</v>
      </c>
      <c r="E119" s="18" t="s">
        <v>803</v>
      </c>
      <c r="F119" s="18" t="s">
        <v>18</v>
      </c>
      <c r="G119" s="18" t="s">
        <v>19</v>
      </c>
      <c r="H119" s="5">
        <v>1252</v>
      </c>
      <c r="I119" s="5">
        <v>2125000</v>
      </c>
      <c r="J119" s="5">
        <v>1144</v>
      </c>
      <c r="K119" s="18" t="s">
        <v>764</v>
      </c>
      <c r="L119" s="7">
        <v>708333</v>
      </c>
    </row>
    <row r="120" spans="1:12" ht="135" x14ac:dyDescent="0.25">
      <c r="A120" s="5" t="s">
        <v>762</v>
      </c>
      <c r="B120" s="12">
        <v>420</v>
      </c>
      <c r="C120" s="18" t="s">
        <v>355</v>
      </c>
      <c r="D120" s="5" t="s">
        <v>599</v>
      </c>
      <c r="E120" s="18" t="s">
        <v>803</v>
      </c>
      <c r="F120" s="18" t="s">
        <v>18</v>
      </c>
      <c r="G120" s="18" t="s">
        <v>19</v>
      </c>
      <c r="H120" s="5">
        <v>1252</v>
      </c>
      <c r="I120" s="5">
        <v>2125000</v>
      </c>
      <c r="J120" s="5">
        <v>1144</v>
      </c>
      <c r="K120" s="18" t="s">
        <v>765</v>
      </c>
      <c r="L120" s="7">
        <v>708334</v>
      </c>
    </row>
    <row r="121" spans="1:12" ht="120" x14ac:dyDescent="0.25">
      <c r="A121" s="5" t="s">
        <v>762</v>
      </c>
      <c r="B121" s="12">
        <v>602</v>
      </c>
      <c r="C121" s="18" t="s">
        <v>846</v>
      </c>
      <c r="D121" s="5" t="s">
        <v>812</v>
      </c>
      <c r="E121" s="18" t="s">
        <v>813</v>
      </c>
      <c r="F121" s="18" t="s">
        <v>55</v>
      </c>
      <c r="G121" s="18" t="s">
        <v>19</v>
      </c>
      <c r="H121" s="5">
        <v>1253</v>
      </c>
      <c r="I121" s="5">
        <v>657000</v>
      </c>
      <c r="J121" s="5">
        <v>1160</v>
      </c>
      <c r="K121" s="18" t="s">
        <v>763</v>
      </c>
      <c r="L121" s="7">
        <v>219000</v>
      </c>
    </row>
    <row r="122" spans="1:12" ht="120" x14ac:dyDescent="0.25">
      <c r="A122" s="5" t="s">
        <v>762</v>
      </c>
      <c r="B122" s="12">
        <v>602</v>
      </c>
      <c r="C122" s="18" t="s">
        <v>846</v>
      </c>
      <c r="D122" s="5" t="s">
        <v>812</v>
      </c>
      <c r="E122" s="18" t="s">
        <v>813</v>
      </c>
      <c r="F122" s="18" t="s">
        <v>55</v>
      </c>
      <c r="G122" s="18" t="s">
        <v>19</v>
      </c>
      <c r="H122" s="5">
        <v>1253</v>
      </c>
      <c r="I122" s="5">
        <v>657000</v>
      </c>
      <c r="J122" s="5">
        <v>1160</v>
      </c>
      <c r="K122" s="18" t="s">
        <v>764</v>
      </c>
      <c r="L122" s="7">
        <v>219000</v>
      </c>
    </row>
    <row r="123" spans="1:12" ht="120" x14ac:dyDescent="0.25">
      <c r="A123" s="5" t="s">
        <v>762</v>
      </c>
      <c r="B123" s="12">
        <v>602</v>
      </c>
      <c r="C123" s="18" t="s">
        <v>846</v>
      </c>
      <c r="D123" s="5" t="s">
        <v>812</v>
      </c>
      <c r="E123" s="18" t="s">
        <v>813</v>
      </c>
      <c r="F123" s="18" t="s">
        <v>55</v>
      </c>
      <c r="G123" s="18" t="s">
        <v>19</v>
      </c>
      <c r="H123" s="5">
        <v>1253</v>
      </c>
      <c r="I123" s="5">
        <v>657000</v>
      </c>
      <c r="J123" s="5">
        <v>1160</v>
      </c>
      <c r="K123" s="18" t="s">
        <v>765</v>
      </c>
      <c r="L123" s="7">
        <v>219000</v>
      </c>
    </row>
    <row r="124" spans="1:12" ht="120" x14ac:dyDescent="0.25">
      <c r="A124" s="5" t="s">
        <v>762</v>
      </c>
      <c r="B124" s="12">
        <v>417</v>
      </c>
      <c r="C124" s="18" t="s">
        <v>343</v>
      </c>
      <c r="D124" s="5" t="s">
        <v>599</v>
      </c>
      <c r="E124" s="18" t="s">
        <v>805</v>
      </c>
      <c r="F124" s="18" t="s">
        <v>18</v>
      </c>
      <c r="G124" s="18" t="s">
        <v>19</v>
      </c>
      <c r="H124" s="5">
        <v>1254</v>
      </c>
      <c r="I124" s="5">
        <v>2125000</v>
      </c>
      <c r="J124" s="5">
        <v>1161</v>
      </c>
      <c r="K124" s="18" t="s">
        <v>763</v>
      </c>
      <c r="L124" s="7">
        <v>708334</v>
      </c>
    </row>
    <row r="125" spans="1:12" ht="120" x14ac:dyDescent="0.25">
      <c r="A125" s="5" t="s">
        <v>762</v>
      </c>
      <c r="B125" s="12">
        <v>417</v>
      </c>
      <c r="C125" s="18" t="s">
        <v>343</v>
      </c>
      <c r="D125" s="5" t="s">
        <v>599</v>
      </c>
      <c r="E125" s="18" t="s">
        <v>805</v>
      </c>
      <c r="F125" s="18" t="s">
        <v>18</v>
      </c>
      <c r="G125" s="18" t="s">
        <v>19</v>
      </c>
      <c r="H125" s="5">
        <v>1254</v>
      </c>
      <c r="I125" s="5">
        <v>2125000</v>
      </c>
      <c r="J125" s="5">
        <v>1161</v>
      </c>
      <c r="K125" s="18" t="s">
        <v>764</v>
      </c>
      <c r="L125" s="7">
        <v>708333</v>
      </c>
    </row>
    <row r="126" spans="1:12" ht="120" x14ac:dyDescent="0.25">
      <c r="A126" s="5" t="s">
        <v>762</v>
      </c>
      <c r="B126" s="12">
        <v>417</v>
      </c>
      <c r="C126" s="18" t="s">
        <v>343</v>
      </c>
      <c r="D126" s="5" t="s">
        <v>599</v>
      </c>
      <c r="E126" s="18" t="s">
        <v>805</v>
      </c>
      <c r="F126" s="18" t="s">
        <v>18</v>
      </c>
      <c r="G126" s="18" t="s">
        <v>19</v>
      </c>
      <c r="H126" s="5">
        <v>1254</v>
      </c>
      <c r="I126" s="5">
        <v>2125000</v>
      </c>
      <c r="J126" s="5">
        <v>1161</v>
      </c>
      <c r="K126" s="18" t="s">
        <v>765</v>
      </c>
      <c r="L126" s="7">
        <v>708333</v>
      </c>
    </row>
    <row r="127" spans="1:12" ht="105" x14ac:dyDescent="0.25">
      <c r="A127" s="5" t="s">
        <v>762</v>
      </c>
      <c r="B127" s="12">
        <v>404</v>
      </c>
      <c r="C127" s="18" t="s">
        <v>341</v>
      </c>
      <c r="D127" s="5" t="s">
        <v>801</v>
      </c>
      <c r="E127" s="18" t="s">
        <v>802</v>
      </c>
      <c r="F127" s="18" t="s">
        <v>55</v>
      </c>
      <c r="G127" s="18" t="s">
        <v>19</v>
      </c>
      <c r="H127" s="5">
        <v>1256</v>
      </c>
      <c r="I127" s="5">
        <v>1466666</v>
      </c>
      <c r="J127" s="5">
        <v>1133</v>
      </c>
      <c r="K127" s="18" t="s">
        <v>763</v>
      </c>
      <c r="L127" s="7">
        <v>488888</v>
      </c>
    </row>
    <row r="128" spans="1:12" ht="105" x14ac:dyDescent="0.25">
      <c r="A128" s="5" t="s">
        <v>762</v>
      </c>
      <c r="B128" s="12">
        <v>404</v>
      </c>
      <c r="C128" s="18" t="s">
        <v>341</v>
      </c>
      <c r="D128" s="5" t="s">
        <v>801</v>
      </c>
      <c r="E128" s="18" t="s">
        <v>802</v>
      </c>
      <c r="F128" s="18" t="s">
        <v>55</v>
      </c>
      <c r="G128" s="18" t="s">
        <v>19</v>
      </c>
      <c r="H128" s="5">
        <v>1256</v>
      </c>
      <c r="I128" s="5">
        <v>1466666</v>
      </c>
      <c r="J128" s="5">
        <v>1133</v>
      </c>
      <c r="K128" s="18" t="s">
        <v>764</v>
      </c>
      <c r="L128" s="7">
        <v>488889</v>
      </c>
    </row>
    <row r="129" spans="1:12" ht="105" x14ac:dyDescent="0.25">
      <c r="A129" s="5" t="s">
        <v>762</v>
      </c>
      <c r="B129" s="12">
        <v>404</v>
      </c>
      <c r="C129" s="18" t="s">
        <v>341</v>
      </c>
      <c r="D129" s="5" t="s">
        <v>801</v>
      </c>
      <c r="E129" s="18" t="s">
        <v>802</v>
      </c>
      <c r="F129" s="18" t="s">
        <v>55</v>
      </c>
      <c r="G129" s="18" t="s">
        <v>19</v>
      </c>
      <c r="H129" s="5">
        <v>1256</v>
      </c>
      <c r="I129" s="5">
        <v>1466666</v>
      </c>
      <c r="J129" s="5">
        <v>1133</v>
      </c>
      <c r="K129" s="18" t="s">
        <v>765</v>
      </c>
      <c r="L129" s="7">
        <v>488889</v>
      </c>
    </row>
    <row r="130" spans="1:12" ht="120" x14ac:dyDescent="0.25">
      <c r="A130" s="5" t="s">
        <v>762</v>
      </c>
      <c r="B130" s="12">
        <v>419</v>
      </c>
      <c r="C130" s="18" t="s">
        <v>349</v>
      </c>
      <c r="D130" s="5" t="s">
        <v>599</v>
      </c>
      <c r="E130" s="18" t="s">
        <v>804</v>
      </c>
      <c r="F130" s="18" t="s">
        <v>18</v>
      </c>
      <c r="G130" s="18" t="s">
        <v>19</v>
      </c>
      <c r="H130" s="5">
        <v>1257</v>
      </c>
      <c r="I130" s="5">
        <v>2125000</v>
      </c>
      <c r="J130" s="5">
        <v>1153</v>
      </c>
      <c r="K130" s="18" t="s">
        <v>763</v>
      </c>
      <c r="L130" s="7">
        <v>708334</v>
      </c>
    </row>
    <row r="131" spans="1:12" ht="120" x14ac:dyDescent="0.25">
      <c r="A131" s="5" t="s">
        <v>762</v>
      </c>
      <c r="B131" s="12">
        <v>419</v>
      </c>
      <c r="C131" s="18" t="s">
        <v>349</v>
      </c>
      <c r="D131" s="5" t="s">
        <v>599</v>
      </c>
      <c r="E131" s="18" t="s">
        <v>804</v>
      </c>
      <c r="F131" s="18" t="s">
        <v>18</v>
      </c>
      <c r="G131" s="18" t="s">
        <v>19</v>
      </c>
      <c r="H131" s="5">
        <v>1257</v>
      </c>
      <c r="I131" s="5">
        <v>2125000</v>
      </c>
      <c r="J131" s="5">
        <v>1153</v>
      </c>
      <c r="K131" s="18" t="s">
        <v>764</v>
      </c>
      <c r="L131" s="7">
        <v>708333</v>
      </c>
    </row>
    <row r="132" spans="1:12" ht="120" x14ac:dyDescent="0.25">
      <c r="A132" s="5" t="s">
        <v>762</v>
      </c>
      <c r="B132" s="12">
        <v>419</v>
      </c>
      <c r="C132" s="18" t="s">
        <v>349</v>
      </c>
      <c r="D132" s="5" t="s">
        <v>599</v>
      </c>
      <c r="E132" s="18" t="s">
        <v>804</v>
      </c>
      <c r="F132" s="18" t="s">
        <v>18</v>
      </c>
      <c r="G132" s="18" t="s">
        <v>19</v>
      </c>
      <c r="H132" s="5">
        <v>1257</v>
      </c>
      <c r="I132" s="5">
        <v>2125000</v>
      </c>
      <c r="J132" s="5">
        <v>1153</v>
      </c>
      <c r="K132" s="18" t="s">
        <v>765</v>
      </c>
      <c r="L132" s="7">
        <v>708333</v>
      </c>
    </row>
    <row r="133" spans="1:12" ht="165" x14ac:dyDescent="0.25">
      <c r="A133" s="5" t="s">
        <v>762</v>
      </c>
      <c r="B133" s="12">
        <v>459</v>
      </c>
      <c r="C133" s="18" t="s">
        <v>356</v>
      </c>
      <c r="D133" s="5" t="s">
        <v>808</v>
      </c>
      <c r="E133" s="18" t="s">
        <v>809</v>
      </c>
      <c r="F133" s="18" t="s">
        <v>18</v>
      </c>
      <c r="G133" s="18" t="s">
        <v>19</v>
      </c>
      <c r="H133" s="5">
        <v>1258</v>
      </c>
      <c r="I133" s="5">
        <v>1733333</v>
      </c>
      <c r="J133" s="5">
        <v>1162</v>
      </c>
      <c r="K133" s="18" t="s">
        <v>778</v>
      </c>
      <c r="L133" s="7">
        <v>1733333</v>
      </c>
    </row>
    <row r="134" spans="1:12" ht="105" x14ac:dyDescent="0.25">
      <c r="A134" s="5" t="s">
        <v>762</v>
      </c>
      <c r="B134" s="12">
        <v>397</v>
      </c>
      <c r="C134" s="18" t="s">
        <v>348</v>
      </c>
      <c r="D134" s="5" t="s">
        <v>797</v>
      </c>
      <c r="E134" s="18" t="s">
        <v>799</v>
      </c>
      <c r="F134" s="18" t="s">
        <v>55</v>
      </c>
      <c r="G134" s="18" t="s">
        <v>19</v>
      </c>
      <c r="H134" s="5">
        <v>1259</v>
      </c>
      <c r="I134" s="5">
        <v>1558333</v>
      </c>
      <c r="J134" s="5">
        <v>1145</v>
      </c>
      <c r="K134" s="18" t="s">
        <v>763</v>
      </c>
      <c r="L134" s="7">
        <v>519445</v>
      </c>
    </row>
    <row r="135" spans="1:12" ht="105" x14ac:dyDescent="0.25">
      <c r="A135" s="5" t="s">
        <v>762</v>
      </c>
      <c r="B135" s="12">
        <v>397</v>
      </c>
      <c r="C135" s="18" t="s">
        <v>348</v>
      </c>
      <c r="D135" s="5" t="s">
        <v>797</v>
      </c>
      <c r="E135" s="18" t="s">
        <v>799</v>
      </c>
      <c r="F135" s="18" t="s">
        <v>55</v>
      </c>
      <c r="G135" s="18" t="s">
        <v>19</v>
      </c>
      <c r="H135" s="5">
        <v>1259</v>
      </c>
      <c r="I135" s="5">
        <v>1558333</v>
      </c>
      <c r="J135" s="5">
        <v>1145</v>
      </c>
      <c r="K135" s="18" t="s">
        <v>764</v>
      </c>
      <c r="L135" s="7">
        <v>519444</v>
      </c>
    </row>
    <row r="136" spans="1:12" ht="105" x14ac:dyDescent="0.25">
      <c r="A136" s="5" t="s">
        <v>762</v>
      </c>
      <c r="B136" s="12">
        <v>397</v>
      </c>
      <c r="C136" s="18" t="s">
        <v>348</v>
      </c>
      <c r="D136" s="5" t="s">
        <v>797</v>
      </c>
      <c r="E136" s="18" t="s">
        <v>799</v>
      </c>
      <c r="F136" s="18" t="s">
        <v>55</v>
      </c>
      <c r="G136" s="18" t="s">
        <v>19</v>
      </c>
      <c r="H136" s="5">
        <v>1259</v>
      </c>
      <c r="I136" s="5">
        <v>1558333</v>
      </c>
      <c r="J136" s="5">
        <v>1145</v>
      </c>
      <c r="K136" s="18" t="s">
        <v>765</v>
      </c>
      <c r="L136" s="7">
        <v>519444</v>
      </c>
    </row>
    <row r="137" spans="1:12" ht="120" x14ac:dyDescent="0.25">
      <c r="A137" s="5" t="s">
        <v>762</v>
      </c>
      <c r="B137" s="12">
        <v>396</v>
      </c>
      <c r="C137" s="18" t="s">
        <v>835</v>
      </c>
      <c r="D137" s="5" t="s">
        <v>797</v>
      </c>
      <c r="E137" s="18" t="s">
        <v>800</v>
      </c>
      <c r="F137" s="18" t="s">
        <v>18</v>
      </c>
      <c r="G137" s="18" t="s">
        <v>19</v>
      </c>
      <c r="H137" s="5">
        <v>1260</v>
      </c>
      <c r="I137" s="5">
        <v>2408333</v>
      </c>
      <c r="J137" s="5">
        <v>1156</v>
      </c>
      <c r="K137" s="18" t="s">
        <v>763</v>
      </c>
      <c r="L137" s="7">
        <v>802778</v>
      </c>
    </row>
    <row r="138" spans="1:12" ht="120" x14ac:dyDescent="0.25">
      <c r="A138" s="5" t="s">
        <v>762</v>
      </c>
      <c r="B138" s="12">
        <v>396</v>
      </c>
      <c r="C138" s="18" t="s">
        <v>835</v>
      </c>
      <c r="D138" s="5" t="s">
        <v>797</v>
      </c>
      <c r="E138" s="18" t="s">
        <v>800</v>
      </c>
      <c r="F138" s="18" t="s">
        <v>18</v>
      </c>
      <c r="G138" s="18" t="s">
        <v>19</v>
      </c>
      <c r="H138" s="5">
        <v>1260</v>
      </c>
      <c r="I138" s="5">
        <v>2408333</v>
      </c>
      <c r="J138" s="5">
        <v>1156</v>
      </c>
      <c r="K138" s="18" t="s">
        <v>764</v>
      </c>
      <c r="L138" s="7">
        <v>802778</v>
      </c>
    </row>
    <row r="139" spans="1:12" ht="120" x14ac:dyDescent="0.25">
      <c r="A139" s="5" t="s">
        <v>762</v>
      </c>
      <c r="B139" s="12">
        <v>396</v>
      </c>
      <c r="C139" s="18" t="s">
        <v>835</v>
      </c>
      <c r="D139" s="5" t="s">
        <v>797</v>
      </c>
      <c r="E139" s="18" t="s">
        <v>800</v>
      </c>
      <c r="F139" s="18" t="s">
        <v>18</v>
      </c>
      <c r="G139" s="18" t="s">
        <v>19</v>
      </c>
      <c r="H139" s="5">
        <v>1260</v>
      </c>
      <c r="I139" s="5">
        <v>2408333</v>
      </c>
      <c r="J139" s="5">
        <v>1156</v>
      </c>
      <c r="K139" s="18" t="s">
        <v>765</v>
      </c>
      <c r="L139" s="7">
        <v>802777</v>
      </c>
    </row>
    <row r="140" spans="1:12" ht="105" x14ac:dyDescent="0.25">
      <c r="A140" s="5" t="s">
        <v>762</v>
      </c>
      <c r="B140" s="12">
        <v>455</v>
      </c>
      <c r="C140" s="18" t="s">
        <v>840</v>
      </c>
      <c r="D140" s="5" t="s">
        <v>812</v>
      </c>
      <c r="E140" s="18" t="s">
        <v>814</v>
      </c>
      <c r="F140" s="18" t="s">
        <v>55</v>
      </c>
      <c r="G140" s="18" t="s">
        <v>19</v>
      </c>
      <c r="H140" s="5">
        <v>1261</v>
      </c>
      <c r="I140" s="5">
        <v>825000</v>
      </c>
      <c r="J140" s="5">
        <v>1146</v>
      </c>
      <c r="K140" s="18" t="s">
        <v>763</v>
      </c>
      <c r="L140" s="7">
        <v>275000</v>
      </c>
    </row>
    <row r="141" spans="1:12" ht="105" x14ac:dyDescent="0.25">
      <c r="A141" s="5" t="s">
        <v>762</v>
      </c>
      <c r="B141" s="12">
        <v>455</v>
      </c>
      <c r="C141" s="18" t="s">
        <v>840</v>
      </c>
      <c r="D141" s="5" t="s">
        <v>812</v>
      </c>
      <c r="E141" s="18" t="s">
        <v>814</v>
      </c>
      <c r="F141" s="18" t="s">
        <v>55</v>
      </c>
      <c r="G141" s="18" t="s">
        <v>19</v>
      </c>
      <c r="H141" s="5">
        <v>1261</v>
      </c>
      <c r="I141" s="5">
        <v>825000</v>
      </c>
      <c r="J141" s="5">
        <v>1146</v>
      </c>
      <c r="K141" s="18" t="s">
        <v>764</v>
      </c>
      <c r="L141" s="7">
        <v>275000</v>
      </c>
    </row>
    <row r="142" spans="1:12" ht="105" x14ac:dyDescent="0.25">
      <c r="A142" s="5" t="s">
        <v>762</v>
      </c>
      <c r="B142" s="12">
        <v>455</v>
      </c>
      <c r="C142" s="18" t="s">
        <v>840</v>
      </c>
      <c r="D142" s="5" t="s">
        <v>812</v>
      </c>
      <c r="E142" s="18" t="s">
        <v>814</v>
      </c>
      <c r="F142" s="18" t="s">
        <v>55</v>
      </c>
      <c r="G142" s="18" t="s">
        <v>19</v>
      </c>
      <c r="H142" s="5">
        <v>1261</v>
      </c>
      <c r="I142" s="5">
        <v>825000</v>
      </c>
      <c r="J142" s="5">
        <v>1146</v>
      </c>
      <c r="K142" s="18" t="s">
        <v>765</v>
      </c>
      <c r="L142" s="7">
        <v>275000</v>
      </c>
    </row>
    <row r="143" spans="1:12" ht="120" x14ac:dyDescent="0.25">
      <c r="A143" s="5" t="s">
        <v>762</v>
      </c>
      <c r="B143" s="12">
        <v>451</v>
      </c>
      <c r="C143" s="18" t="s">
        <v>839</v>
      </c>
      <c r="D143" s="5" t="s">
        <v>806</v>
      </c>
      <c r="E143" s="18" t="s">
        <v>807</v>
      </c>
      <c r="F143" s="18" t="s">
        <v>18</v>
      </c>
      <c r="G143" s="18" t="s">
        <v>19</v>
      </c>
      <c r="H143" s="5">
        <v>1263</v>
      </c>
      <c r="I143" s="5">
        <v>1841666</v>
      </c>
      <c r="J143" s="5">
        <v>1163</v>
      </c>
      <c r="K143" s="18" t="s">
        <v>763</v>
      </c>
      <c r="L143" s="7">
        <v>613889</v>
      </c>
    </row>
    <row r="144" spans="1:12" ht="120" x14ac:dyDescent="0.25">
      <c r="A144" s="5" t="s">
        <v>762</v>
      </c>
      <c r="B144" s="12">
        <v>451</v>
      </c>
      <c r="C144" s="18" t="s">
        <v>839</v>
      </c>
      <c r="D144" s="5" t="s">
        <v>806</v>
      </c>
      <c r="E144" s="18" t="s">
        <v>807</v>
      </c>
      <c r="F144" s="18" t="s">
        <v>18</v>
      </c>
      <c r="G144" s="18" t="s">
        <v>19</v>
      </c>
      <c r="H144" s="5">
        <v>1263</v>
      </c>
      <c r="I144" s="5">
        <v>1841666</v>
      </c>
      <c r="J144" s="5">
        <v>1163</v>
      </c>
      <c r="K144" s="18" t="s">
        <v>764</v>
      </c>
      <c r="L144" s="7">
        <v>613889</v>
      </c>
    </row>
    <row r="145" spans="1:12" ht="120" x14ac:dyDescent="0.25">
      <c r="A145" s="5" t="s">
        <v>762</v>
      </c>
      <c r="B145" s="12">
        <v>451</v>
      </c>
      <c r="C145" s="18" t="s">
        <v>839</v>
      </c>
      <c r="D145" s="5" t="s">
        <v>806</v>
      </c>
      <c r="E145" s="18" t="s">
        <v>807</v>
      </c>
      <c r="F145" s="18" t="s">
        <v>18</v>
      </c>
      <c r="G145" s="18" t="s">
        <v>19</v>
      </c>
      <c r="H145" s="5">
        <v>1263</v>
      </c>
      <c r="I145" s="5">
        <v>1841666</v>
      </c>
      <c r="J145" s="5">
        <v>1163</v>
      </c>
      <c r="K145" s="18" t="s">
        <v>765</v>
      </c>
      <c r="L145" s="7">
        <v>613888</v>
      </c>
    </row>
    <row r="146" spans="1:12" ht="165" x14ac:dyDescent="0.25">
      <c r="A146" s="5" t="s">
        <v>762</v>
      </c>
      <c r="B146" s="12">
        <v>447</v>
      </c>
      <c r="C146" s="18" t="s">
        <v>838</v>
      </c>
      <c r="D146" s="5" t="s">
        <v>812</v>
      </c>
      <c r="E146" s="18" t="s">
        <v>815</v>
      </c>
      <c r="F146" s="18" t="s">
        <v>18</v>
      </c>
      <c r="G146" s="18" t="s">
        <v>19</v>
      </c>
      <c r="H146" s="5">
        <v>1264</v>
      </c>
      <c r="I146" s="5">
        <v>1275000</v>
      </c>
      <c r="J146" s="5">
        <v>1157</v>
      </c>
      <c r="K146" s="18" t="s">
        <v>778</v>
      </c>
      <c r="L146" s="7">
        <v>1275000</v>
      </c>
    </row>
    <row r="147" spans="1:12" ht="150" x14ac:dyDescent="0.25">
      <c r="A147" s="5" t="s">
        <v>762</v>
      </c>
      <c r="B147" s="12">
        <v>425</v>
      </c>
      <c r="C147" s="18" t="s">
        <v>837</v>
      </c>
      <c r="D147" s="5" t="s">
        <v>806</v>
      </c>
      <c r="E147" s="18" t="s">
        <v>816</v>
      </c>
      <c r="F147" s="18" t="s">
        <v>18</v>
      </c>
      <c r="G147" s="18" t="s">
        <v>19</v>
      </c>
      <c r="H147" s="5">
        <v>1266</v>
      </c>
      <c r="I147" s="5">
        <v>4766666</v>
      </c>
      <c r="J147" s="5">
        <v>1147</v>
      </c>
      <c r="K147" s="18" t="s">
        <v>763</v>
      </c>
      <c r="L147" s="7">
        <v>1588889</v>
      </c>
    </row>
    <row r="148" spans="1:12" ht="150" x14ac:dyDescent="0.25">
      <c r="A148" s="5" t="s">
        <v>762</v>
      </c>
      <c r="B148" s="12">
        <v>425</v>
      </c>
      <c r="C148" s="18" t="s">
        <v>837</v>
      </c>
      <c r="D148" s="5" t="s">
        <v>806</v>
      </c>
      <c r="E148" s="18" t="s">
        <v>816</v>
      </c>
      <c r="F148" s="18" t="s">
        <v>18</v>
      </c>
      <c r="G148" s="18" t="s">
        <v>19</v>
      </c>
      <c r="H148" s="5">
        <v>1266</v>
      </c>
      <c r="I148" s="5">
        <v>4766666</v>
      </c>
      <c r="J148" s="5">
        <v>1147</v>
      </c>
      <c r="K148" s="18" t="s">
        <v>764</v>
      </c>
      <c r="L148" s="7">
        <v>1588889</v>
      </c>
    </row>
    <row r="149" spans="1:12" ht="150" x14ac:dyDescent="0.25">
      <c r="A149" s="5" t="s">
        <v>762</v>
      </c>
      <c r="B149" s="12">
        <v>425</v>
      </c>
      <c r="C149" s="18" t="s">
        <v>837</v>
      </c>
      <c r="D149" s="5" t="s">
        <v>806</v>
      </c>
      <c r="E149" s="18" t="s">
        <v>816</v>
      </c>
      <c r="F149" s="18" t="s">
        <v>18</v>
      </c>
      <c r="G149" s="18" t="s">
        <v>19</v>
      </c>
      <c r="H149" s="5">
        <v>1266</v>
      </c>
      <c r="I149" s="5">
        <v>4766666</v>
      </c>
      <c r="J149" s="5">
        <v>1147</v>
      </c>
      <c r="K149" s="18" t="s">
        <v>765</v>
      </c>
      <c r="L149" s="7">
        <v>1588888</v>
      </c>
    </row>
    <row r="150" spans="1:12" ht="120" x14ac:dyDescent="0.25">
      <c r="A150" s="5" t="s">
        <v>762</v>
      </c>
      <c r="B150" s="12">
        <v>695</v>
      </c>
      <c r="C150" s="18" t="s">
        <v>361</v>
      </c>
      <c r="D150" s="5" t="s">
        <v>820</v>
      </c>
      <c r="E150" s="18" t="s">
        <v>821</v>
      </c>
      <c r="F150" s="18" t="s">
        <v>18</v>
      </c>
      <c r="G150" s="18" t="s">
        <v>19</v>
      </c>
      <c r="H150" s="5">
        <v>1270</v>
      </c>
      <c r="I150" s="5">
        <v>6067866</v>
      </c>
      <c r="J150" s="5">
        <v>1148</v>
      </c>
      <c r="K150" s="18" t="s">
        <v>763</v>
      </c>
      <c r="L150" s="7">
        <v>2022622</v>
      </c>
    </row>
    <row r="151" spans="1:12" ht="120" x14ac:dyDescent="0.25">
      <c r="A151" s="5" t="s">
        <v>762</v>
      </c>
      <c r="B151" s="12">
        <v>695</v>
      </c>
      <c r="C151" s="18" t="s">
        <v>361</v>
      </c>
      <c r="D151" s="5" t="s">
        <v>820</v>
      </c>
      <c r="E151" s="18" t="s">
        <v>821</v>
      </c>
      <c r="F151" s="18" t="s">
        <v>18</v>
      </c>
      <c r="G151" s="18" t="s">
        <v>19</v>
      </c>
      <c r="H151" s="5">
        <v>1270</v>
      </c>
      <c r="I151" s="5">
        <v>6067866</v>
      </c>
      <c r="J151" s="5">
        <v>1148</v>
      </c>
      <c r="K151" s="18" t="s">
        <v>764</v>
      </c>
      <c r="L151" s="7">
        <v>2022622</v>
      </c>
    </row>
    <row r="152" spans="1:12" ht="120" x14ac:dyDescent="0.25">
      <c r="A152" s="5" t="s">
        <v>762</v>
      </c>
      <c r="B152" s="12">
        <v>695</v>
      </c>
      <c r="C152" s="18" t="s">
        <v>361</v>
      </c>
      <c r="D152" s="5" t="s">
        <v>820</v>
      </c>
      <c r="E152" s="18" t="s">
        <v>821</v>
      </c>
      <c r="F152" s="18" t="s">
        <v>18</v>
      </c>
      <c r="G152" s="18" t="s">
        <v>19</v>
      </c>
      <c r="H152" s="5">
        <v>1270</v>
      </c>
      <c r="I152" s="5">
        <v>6067866</v>
      </c>
      <c r="J152" s="5">
        <v>1148</v>
      </c>
      <c r="K152" s="18" t="s">
        <v>765</v>
      </c>
      <c r="L152" s="7">
        <v>2022622</v>
      </c>
    </row>
    <row r="153" spans="1:12" ht="120" x14ac:dyDescent="0.25">
      <c r="A153" s="5" t="s">
        <v>762</v>
      </c>
      <c r="B153" s="12">
        <v>418</v>
      </c>
      <c r="C153" s="18" t="s">
        <v>351</v>
      </c>
      <c r="D153" s="5" t="s">
        <v>818</v>
      </c>
      <c r="E153" s="18" t="s">
        <v>819</v>
      </c>
      <c r="F153" s="18" t="s">
        <v>18</v>
      </c>
      <c r="G153" s="18" t="s">
        <v>19</v>
      </c>
      <c r="H153" s="5">
        <v>1274</v>
      </c>
      <c r="I153" s="5">
        <v>4108333</v>
      </c>
      <c r="J153" s="5">
        <v>1149</v>
      </c>
      <c r="K153" s="18" t="s">
        <v>763</v>
      </c>
      <c r="L153" s="7">
        <v>1369444</v>
      </c>
    </row>
    <row r="154" spans="1:12" ht="120" x14ac:dyDescent="0.25">
      <c r="A154" s="5" t="s">
        <v>762</v>
      </c>
      <c r="B154" s="12">
        <v>418</v>
      </c>
      <c r="C154" s="18" t="s">
        <v>351</v>
      </c>
      <c r="D154" s="5" t="s">
        <v>818</v>
      </c>
      <c r="E154" s="18" t="s">
        <v>819</v>
      </c>
      <c r="F154" s="18" t="s">
        <v>18</v>
      </c>
      <c r="G154" s="18" t="s">
        <v>19</v>
      </c>
      <c r="H154" s="5">
        <v>1274</v>
      </c>
      <c r="I154" s="5">
        <v>4108333</v>
      </c>
      <c r="J154" s="5">
        <v>1149</v>
      </c>
      <c r="K154" s="18" t="s">
        <v>764</v>
      </c>
      <c r="L154" s="7">
        <v>1369445</v>
      </c>
    </row>
    <row r="155" spans="1:12" ht="120" x14ac:dyDescent="0.25">
      <c r="A155" s="5" t="s">
        <v>762</v>
      </c>
      <c r="B155" s="12">
        <v>418</v>
      </c>
      <c r="C155" s="18" t="s">
        <v>351</v>
      </c>
      <c r="D155" s="5" t="s">
        <v>818</v>
      </c>
      <c r="E155" s="18" t="s">
        <v>819</v>
      </c>
      <c r="F155" s="18" t="s">
        <v>18</v>
      </c>
      <c r="G155" s="18" t="s">
        <v>19</v>
      </c>
      <c r="H155" s="5">
        <v>1274</v>
      </c>
      <c r="I155" s="5">
        <v>4108333</v>
      </c>
      <c r="J155" s="5">
        <v>1149</v>
      </c>
      <c r="K155" s="18" t="s">
        <v>765</v>
      </c>
      <c r="L155" s="7">
        <v>1369444</v>
      </c>
    </row>
    <row r="156" spans="1:12" ht="105" x14ac:dyDescent="0.25">
      <c r="A156" s="5" t="s">
        <v>762</v>
      </c>
      <c r="B156" s="12">
        <v>399</v>
      </c>
      <c r="C156" s="18" t="s">
        <v>336</v>
      </c>
      <c r="D156" s="5" t="s">
        <v>56</v>
      </c>
      <c r="E156" s="18" t="s">
        <v>817</v>
      </c>
      <c r="F156" s="18" t="s">
        <v>55</v>
      </c>
      <c r="G156" s="18" t="s">
        <v>19</v>
      </c>
      <c r="H156" s="5">
        <v>1275</v>
      </c>
      <c r="I156" s="5">
        <v>2500000</v>
      </c>
      <c r="J156" s="5">
        <v>1155</v>
      </c>
      <c r="K156" s="18" t="s">
        <v>763</v>
      </c>
      <c r="L156" s="7">
        <v>833333</v>
      </c>
    </row>
    <row r="157" spans="1:12" ht="105" x14ac:dyDescent="0.25">
      <c r="A157" s="5" t="s">
        <v>762</v>
      </c>
      <c r="B157" s="12">
        <v>399</v>
      </c>
      <c r="C157" s="18" t="s">
        <v>336</v>
      </c>
      <c r="D157" s="5" t="s">
        <v>56</v>
      </c>
      <c r="E157" s="18" t="s">
        <v>817</v>
      </c>
      <c r="F157" s="18" t="s">
        <v>55</v>
      </c>
      <c r="G157" s="18" t="s">
        <v>19</v>
      </c>
      <c r="H157" s="5">
        <v>1275</v>
      </c>
      <c r="I157" s="5">
        <v>2500000</v>
      </c>
      <c r="J157" s="5">
        <v>1155</v>
      </c>
      <c r="K157" s="18" t="s">
        <v>764</v>
      </c>
      <c r="L157" s="7">
        <v>833334</v>
      </c>
    </row>
    <row r="158" spans="1:12" ht="105" x14ac:dyDescent="0.25">
      <c r="A158" s="5" t="s">
        <v>762</v>
      </c>
      <c r="B158" s="12">
        <v>399</v>
      </c>
      <c r="C158" s="18" t="s">
        <v>336</v>
      </c>
      <c r="D158" s="5" t="s">
        <v>56</v>
      </c>
      <c r="E158" s="18" t="s">
        <v>817</v>
      </c>
      <c r="F158" s="18" t="s">
        <v>55</v>
      </c>
      <c r="G158" s="18" t="s">
        <v>19</v>
      </c>
      <c r="H158" s="5">
        <v>1275</v>
      </c>
      <c r="I158" s="5">
        <v>2500000</v>
      </c>
      <c r="J158" s="5">
        <v>1155</v>
      </c>
      <c r="K158" s="18" t="s">
        <v>765</v>
      </c>
      <c r="L158" s="7">
        <v>833333</v>
      </c>
    </row>
    <row r="159" spans="1:12" ht="135" x14ac:dyDescent="0.25">
      <c r="A159" s="5" t="s">
        <v>762</v>
      </c>
      <c r="B159" s="12">
        <v>405</v>
      </c>
      <c r="C159" s="18" t="s">
        <v>354</v>
      </c>
      <c r="D159" s="5" t="s">
        <v>823</v>
      </c>
      <c r="E159" s="18" t="s">
        <v>826</v>
      </c>
      <c r="F159" s="18" t="s">
        <v>18</v>
      </c>
      <c r="G159" s="18" t="s">
        <v>19</v>
      </c>
      <c r="H159" s="5">
        <v>1277</v>
      </c>
      <c r="I159" s="5">
        <v>3825000</v>
      </c>
      <c r="J159" s="5">
        <v>1176</v>
      </c>
      <c r="K159" s="18" t="s">
        <v>763</v>
      </c>
      <c r="L159" s="7">
        <v>1275000</v>
      </c>
    </row>
    <row r="160" spans="1:12" ht="135" x14ac:dyDescent="0.25">
      <c r="A160" s="5" t="s">
        <v>762</v>
      </c>
      <c r="B160" s="12">
        <v>405</v>
      </c>
      <c r="C160" s="18" t="s">
        <v>354</v>
      </c>
      <c r="D160" s="5" t="s">
        <v>823</v>
      </c>
      <c r="E160" s="18" t="s">
        <v>826</v>
      </c>
      <c r="F160" s="18" t="s">
        <v>18</v>
      </c>
      <c r="G160" s="18" t="s">
        <v>19</v>
      </c>
      <c r="H160" s="5">
        <v>1277</v>
      </c>
      <c r="I160" s="5">
        <v>3825000</v>
      </c>
      <c r="J160" s="5">
        <v>1176</v>
      </c>
      <c r="K160" s="18" t="s">
        <v>764</v>
      </c>
      <c r="L160" s="7">
        <v>1275000</v>
      </c>
    </row>
    <row r="161" spans="1:12" ht="135" x14ac:dyDescent="0.25">
      <c r="A161" s="5" t="s">
        <v>762</v>
      </c>
      <c r="B161" s="12">
        <v>405</v>
      </c>
      <c r="C161" s="18" t="s">
        <v>354</v>
      </c>
      <c r="D161" s="5" t="s">
        <v>823</v>
      </c>
      <c r="E161" s="18" t="s">
        <v>826</v>
      </c>
      <c r="F161" s="18" t="s">
        <v>18</v>
      </c>
      <c r="G161" s="18" t="s">
        <v>19</v>
      </c>
      <c r="H161" s="5">
        <v>1277</v>
      </c>
      <c r="I161" s="5">
        <v>3825000</v>
      </c>
      <c r="J161" s="5">
        <v>1176</v>
      </c>
      <c r="K161" s="18" t="s">
        <v>765</v>
      </c>
      <c r="L161" s="7">
        <v>1275000</v>
      </c>
    </row>
    <row r="162" spans="1:12" ht="90" x14ac:dyDescent="0.25">
      <c r="A162" s="5" t="s">
        <v>762</v>
      </c>
      <c r="B162" s="12">
        <v>421</v>
      </c>
      <c r="C162" s="18" t="s">
        <v>352</v>
      </c>
      <c r="D162" s="5" t="s">
        <v>760</v>
      </c>
      <c r="E162" s="18" t="s">
        <v>761</v>
      </c>
      <c r="F162" s="18" t="s">
        <v>55</v>
      </c>
      <c r="G162" s="18" t="s">
        <v>19</v>
      </c>
      <c r="H162" s="5">
        <v>1278</v>
      </c>
      <c r="I162" s="5">
        <v>2613333</v>
      </c>
      <c r="J162" s="5">
        <v>1159</v>
      </c>
      <c r="K162" s="18" t="s">
        <v>763</v>
      </c>
      <c r="L162" s="7">
        <v>871111</v>
      </c>
    </row>
    <row r="163" spans="1:12" ht="90" x14ac:dyDescent="0.25">
      <c r="A163" s="5" t="s">
        <v>762</v>
      </c>
      <c r="B163" s="12">
        <v>421</v>
      </c>
      <c r="C163" s="18" t="s">
        <v>352</v>
      </c>
      <c r="D163" s="5" t="s">
        <v>760</v>
      </c>
      <c r="E163" s="18" t="s">
        <v>761</v>
      </c>
      <c r="F163" s="18" t="s">
        <v>55</v>
      </c>
      <c r="G163" s="18" t="s">
        <v>19</v>
      </c>
      <c r="H163" s="5">
        <v>1278</v>
      </c>
      <c r="I163" s="5">
        <v>2613333</v>
      </c>
      <c r="J163" s="5">
        <v>1159</v>
      </c>
      <c r="K163" s="18" t="s">
        <v>764</v>
      </c>
      <c r="L163" s="7">
        <v>871111</v>
      </c>
    </row>
    <row r="164" spans="1:12" ht="90" x14ac:dyDescent="0.25">
      <c r="A164" s="5" t="s">
        <v>762</v>
      </c>
      <c r="B164" s="12">
        <v>421</v>
      </c>
      <c r="C164" s="18" t="s">
        <v>352</v>
      </c>
      <c r="D164" s="5" t="s">
        <v>760</v>
      </c>
      <c r="E164" s="18" t="s">
        <v>761</v>
      </c>
      <c r="F164" s="18" t="s">
        <v>55</v>
      </c>
      <c r="G164" s="18" t="s">
        <v>19</v>
      </c>
      <c r="H164" s="5">
        <v>1278</v>
      </c>
      <c r="I164" s="5">
        <v>2613333</v>
      </c>
      <c r="J164" s="5">
        <v>1159</v>
      </c>
      <c r="K164" s="18" t="s">
        <v>765</v>
      </c>
      <c r="L164" s="7">
        <v>871111</v>
      </c>
    </row>
    <row r="165" spans="1:12" ht="105" x14ac:dyDescent="0.25">
      <c r="A165" s="5" t="s">
        <v>762</v>
      </c>
      <c r="B165" s="12">
        <v>429</v>
      </c>
      <c r="C165" s="18" t="s">
        <v>359</v>
      </c>
      <c r="D165" s="5" t="s">
        <v>823</v>
      </c>
      <c r="E165" s="18" t="s">
        <v>824</v>
      </c>
      <c r="F165" s="18" t="s">
        <v>18</v>
      </c>
      <c r="G165" s="18" t="s">
        <v>19</v>
      </c>
      <c r="H165" s="5">
        <v>1279</v>
      </c>
      <c r="I165" s="5">
        <v>3825000</v>
      </c>
      <c r="J165" s="5">
        <v>1177</v>
      </c>
      <c r="K165" s="18" t="s">
        <v>763</v>
      </c>
      <c r="L165" s="7">
        <v>1275000</v>
      </c>
    </row>
    <row r="166" spans="1:12" ht="105" x14ac:dyDescent="0.25">
      <c r="A166" s="5" t="s">
        <v>762</v>
      </c>
      <c r="B166" s="12">
        <v>429</v>
      </c>
      <c r="C166" s="18" t="s">
        <v>359</v>
      </c>
      <c r="D166" s="5" t="s">
        <v>823</v>
      </c>
      <c r="E166" s="18" t="s">
        <v>824</v>
      </c>
      <c r="F166" s="18" t="s">
        <v>18</v>
      </c>
      <c r="G166" s="18" t="s">
        <v>19</v>
      </c>
      <c r="H166" s="5">
        <v>1279</v>
      </c>
      <c r="I166" s="5">
        <v>3825000</v>
      </c>
      <c r="J166" s="5">
        <v>1177</v>
      </c>
      <c r="K166" s="18" t="s">
        <v>764</v>
      </c>
      <c r="L166" s="7">
        <v>1275000</v>
      </c>
    </row>
    <row r="167" spans="1:12" ht="105" x14ac:dyDescent="0.25">
      <c r="A167" s="5" t="s">
        <v>762</v>
      </c>
      <c r="B167" s="12">
        <v>429</v>
      </c>
      <c r="C167" s="18" t="s">
        <v>359</v>
      </c>
      <c r="D167" s="5" t="s">
        <v>823</v>
      </c>
      <c r="E167" s="18" t="s">
        <v>824</v>
      </c>
      <c r="F167" s="18" t="s">
        <v>18</v>
      </c>
      <c r="G167" s="18" t="s">
        <v>19</v>
      </c>
      <c r="H167" s="5">
        <v>1279</v>
      </c>
      <c r="I167" s="5">
        <v>3825000</v>
      </c>
      <c r="J167" s="5">
        <v>1177</v>
      </c>
      <c r="K167" s="18" t="s">
        <v>765</v>
      </c>
      <c r="L167" s="7">
        <v>1275000</v>
      </c>
    </row>
    <row r="168" spans="1:12" ht="135" x14ac:dyDescent="0.25">
      <c r="A168" s="5" t="s">
        <v>762</v>
      </c>
      <c r="B168" s="12">
        <v>427</v>
      </c>
      <c r="C168" s="18" t="s">
        <v>342</v>
      </c>
      <c r="D168" s="5" t="s">
        <v>760</v>
      </c>
      <c r="E168" s="18" t="s">
        <v>822</v>
      </c>
      <c r="F168" s="18" t="s">
        <v>18</v>
      </c>
      <c r="G168" s="18" t="s">
        <v>19</v>
      </c>
      <c r="H168" s="5">
        <v>1280</v>
      </c>
      <c r="I168" s="5">
        <v>4666666</v>
      </c>
      <c r="J168" s="5">
        <v>1165</v>
      </c>
      <c r="K168" s="18" t="s">
        <v>763</v>
      </c>
      <c r="L168" s="7">
        <v>1555555</v>
      </c>
    </row>
    <row r="169" spans="1:12" ht="135" x14ac:dyDescent="0.25">
      <c r="A169" s="5" t="s">
        <v>762</v>
      </c>
      <c r="B169" s="12">
        <v>427</v>
      </c>
      <c r="C169" s="18" t="s">
        <v>342</v>
      </c>
      <c r="D169" s="5" t="s">
        <v>760</v>
      </c>
      <c r="E169" s="18" t="s">
        <v>822</v>
      </c>
      <c r="F169" s="18" t="s">
        <v>18</v>
      </c>
      <c r="G169" s="18" t="s">
        <v>19</v>
      </c>
      <c r="H169" s="5">
        <v>1280</v>
      </c>
      <c r="I169" s="5">
        <v>4666666</v>
      </c>
      <c r="J169" s="5">
        <v>1165</v>
      </c>
      <c r="K169" s="18" t="s">
        <v>764</v>
      </c>
      <c r="L169" s="7">
        <v>1555555</v>
      </c>
    </row>
    <row r="170" spans="1:12" ht="135" x14ac:dyDescent="0.25">
      <c r="A170" s="5" t="s">
        <v>762</v>
      </c>
      <c r="B170" s="12">
        <v>427</v>
      </c>
      <c r="C170" s="18" t="s">
        <v>342</v>
      </c>
      <c r="D170" s="5" t="s">
        <v>760</v>
      </c>
      <c r="E170" s="18" t="s">
        <v>822</v>
      </c>
      <c r="F170" s="18" t="s">
        <v>18</v>
      </c>
      <c r="G170" s="18" t="s">
        <v>19</v>
      </c>
      <c r="H170" s="5">
        <v>1280</v>
      </c>
      <c r="I170" s="5">
        <v>4666666</v>
      </c>
      <c r="J170" s="5">
        <v>1165</v>
      </c>
      <c r="K170" s="18" t="s">
        <v>765</v>
      </c>
      <c r="L170" s="7">
        <v>1555556</v>
      </c>
    </row>
    <row r="171" spans="1:12" ht="165" x14ac:dyDescent="0.25">
      <c r="A171" s="5" t="s">
        <v>762</v>
      </c>
      <c r="B171" s="12">
        <v>433</v>
      </c>
      <c r="C171" s="18" t="s">
        <v>334</v>
      </c>
      <c r="D171" s="5" t="s">
        <v>823</v>
      </c>
      <c r="E171" s="18" t="s">
        <v>825</v>
      </c>
      <c r="F171" s="18" t="s">
        <v>18</v>
      </c>
      <c r="G171" s="18" t="s">
        <v>19</v>
      </c>
      <c r="H171" s="5">
        <v>1281</v>
      </c>
      <c r="I171" s="5">
        <v>3825000</v>
      </c>
      <c r="J171" s="5">
        <v>1178</v>
      </c>
      <c r="K171" s="18" t="s">
        <v>778</v>
      </c>
      <c r="L171" s="7">
        <v>3825000</v>
      </c>
    </row>
    <row r="172" spans="1:12" ht="105" x14ac:dyDescent="0.25">
      <c r="A172" s="5" t="s">
        <v>762</v>
      </c>
      <c r="B172" s="12">
        <v>639</v>
      </c>
      <c r="C172" s="18" t="s">
        <v>848</v>
      </c>
      <c r="D172" s="5" t="s">
        <v>801</v>
      </c>
      <c r="E172" s="18" t="s">
        <v>830</v>
      </c>
      <c r="F172" s="18" t="s">
        <v>18</v>
      </c>
      <c r="G172" s="18" t="s">
        <v>19</v>
      </c>
      <c r="H172" s="5">
        <v>1306</v>
      </c>
      <c r="I172" s="5">
        <v>4800000</v>
      </c>
      <c r="J172" s="5">
        <v>1215</v>
      </c>
      <c r="K172" s="18" t="s">
        <v>763</v>
      </c>
      <c r="L172" s="7">
        <v>1600000</v>
      </c>
    </row>
    <row r="173" spans="1:12" ht="105" x14ac:dyDescent="0.25">
      <c r="A173" s="5" t="s">
        <v>762</v>
      </c>
      <c r="B173" s="12">
        <v>639</v>
      </c>
      <c r="C173" s="18" t="s">
        <v>848</v>
      </c>
      <c r="D173" s="5" t="s">
        <v>801</v>
      </c>
      <c r="E173" s="18" t="s">
        <v>830</v>
      </c>
      <c r="F173" s="18" t="s">
        <v>18</v>
      </c>
      <c r="G173" s="18" t="s">
        <v>19</v>
      </c>
      <c r="H173" s="5">
        <v>1306</v>
      </c>
      <c r="I173" s="5">
        <v>4800000</v>
      </c>
      <c r="J173" s="5">
        <v>1215</v>
      </c>
      <c r="K173" s="18" t="s">
        <v>764</v>
      </c>
      <c r="L173" s="7">
        <v>1600000</v>
      </c>
    </row>
    <row r="174" spans="1:12" ht="105" x14ac:dyDescent="0.25">
      <c r="A174" s="5" t="s">
        <v>762</v>
      </c>
      <c r="B174" s="12">
        <v>639</v>
      </c>
      <c r="C174" s="18" t="s">
        <v>848</v>
      </c>
      <c r="D174" s="5" t="s">
        <v>801</v>
      </c>
      <c r="E174" s="18" t="s">
        <v>830</v>
      </c>
      <c r="F174" s="18" t="s">
        <v>18</v>
      </c>
      <c r="G174" s="18" t="s">
        <v>19</v>
      </c>
      <c r="H174" s="5">
        <v>1306</v>
      </c>
      <c r="I174" s="5">
        <v>4800000</v>
      </c>
      <c r="J174" s="5">
        <v>1215</v>
      </c>
      <c r="K174" s="18" t="s">
        <v>765</v>
      </c>
      <c r="L174" s="7">
        <v>1600000</v>
      </c>
    </row>
    <row r="175" spans="1:12" ht="90" x14ac:dyDescent="0.25">
      <c r="A175" s="5" t="s">
        <v>762</v>
      </c>
      <c r="B175" s="12">
        <v>366</v>
      </c>
      <c r="C175" s="18" t="s">
        <v>234</v>
      </c>
      <c r="D175" s="5" t="s">
        <v>599</v>
      </c>
      <c r="E175" s="18" t="s">
        <v>795</v>
      </c>
      <c r="F175" s="18" t="s">
        <v>18</v>
      </c>
      <c r="G175" s="18" t="s">
        <v>19</v>
      </c>
      <c r="H175" s="5">
        <v>1308</v>
      </c>
      <c r="I175" s="5">
        <v>3000000</v>
      </c>
      <c r="J175" s="5">
        <v>1191</v>
      </c>
      <c r="K175" s="18" t="s">
        <v>763</v>
      </c>
      <c r="L175" s="7">
        <v>1000000</v>
      </c>
    </row>
    <row r="176" spans="1:12" ht="90" x14ac:dyDescent="0.25">
      <c r="A176" s="5" t="s">
        <v>762</v>
      </c>
      <c r="B176" s="12">
        <v>366</v>
      </c>
      <c r="C176" s="18" t="s">
        <v>234</v>
      </c>
      <c r="D176" s="5" t="s">
        <v>599</v>
      </c>
      <c r="E176" s="18" t="s">
        <v>795</v>
      </c>
      <c r="F176" s="18" t="s">
        <v>18</v>
      </c>
      <c r="G176" s="18" t="s">
        <v>19</v>
      </c>
      <c r="H176" s="5">
        <v>1308</v>
      </c>
      <c r="I176" s="5">
        <v>3000000</v>
      </c>
      <c r="J176" s="5">
        <v>1191</v>
      </c>
      <c r="K176" s="18" t="s">
        <v>764</v>
      </c>
      <c r="L176" s="7">
        <v>1000000</v>
      </c>
    </row>
    <row r="177" spans="1:12" ht="90" x14ac:dyDescent="0.25">
      <c r="A177" s="5" t="s">
        <v>762</v>
      </c>
      <c r="B177" s="12">
        <v>366</v>
      </c>
      <c r="C177" s="18" t="s">
        <v>234</v>
      </c>
      <c r="D177" s="5" t="s">
        <v>599</v>
      </c>
      <c r="E177" s="18" t="s">
        <v>795</v>
      </c>
      <c r="F177" s="18" t="s">
        <v>18</v>
      </c>
      <c r="G177" s="18" t="s">
        <v>19</v>
      </c>
      <c r="H177" s="5">
        <v>1308</v>
      </c>
      <c r="I177" s="5">
        <v>3000000</v>
      </c>
      <c r="J177" s="5">
        <v>1191</v>
      </c>
      <c r="K177" s="18" t="s">
        <v>765</v>
      </c>
      <c r="L177" s="7">
        <v>1000000</v>
      </c>
    </row>
    <row r="178" spans="1:12" ht="105" x14ac:dyDescent="0.25">
      <c r="A178" s="5" t="s">
        <v>762</v>
      </c>
      <c r="B178" s="12">
        <v>369</v>
      </c>
      <c r="C178" s="18" t="s">
        <v>337</v>
      </c>
      <c r="D178" s="5" t="s">
        <v>599</v>
      </c>
      <c r="E178" s="18" t="s">
        <v>796</v>
      </c>
      <c r="F178" s="18" t="s">
        <v>18</v>
      </c>
      <c r="G178" s="18" t="s">
        <v>19</v>
      </c>
      <c r="H178" s="5">
        <v>1309</v>
      </c>
      <c r="I178" s="5">
        <v>3000000</v>
      </c>
      <c r="J178" s="5">
        <v>1243</v>
      </c>
      <c r="K178" s="18" t="s">
        <v>763</v>
      </c>
      <c r="L178" s="7">
        <v>1000000</v>
      </c>
    </row>
    <row r="179" spans="1:12" ht="105" x14ac:dyDescent="0.25">
      <c r="A179" s="5" t="s">
        <v>762</v>
      </c>
      <c r="B179" s="12">
        <v>369</v>
      </c>
      <c r="C179" s="18" t="s">
        <v>337</v>
      </c>
      <c r="D179" s="5" t="s">
        <v>599</v>
      </c>
      <c r="E179" s="18" t="s">
        <v>796</v>
      </c>
      <c r="F179" s="18" t="s">
        <v>18</v>
      </c>
      <c r="G179" s="18" t="s">
        <v>19</v>
      </c>
      <c r="H179" s="5">
        <v>1309</v>
      </c>
      <c r="I179" s="5">
        <v>3000000</v>
      </c>
      <c r="J179" s="5">
        <v>1243</v>
      </c>
      <c r="K179" s="18" t="s">
        <v>764</v>
      </c>
      <c r="L179" s="7">
        <v>1000000</v>
      </c>
    </row>
    <row r="180" spans="1:12" ht="105" x14ac:dyDescent="0.25">
      <c r="A180" s="5" t="s">
        <v>762</v>
      </c>
      <c r="B180" s="12">
        <v>369</v>
      </c>
      <c r="C180" s="18" t="s">
        <v>337</v>
      </c>
      <c r="D180" s="5" t="s">
        <v>599</v>
      </c>
      <c r="E180" s="18" t="s">
        <v>796</v>
      </c>
      <c r="F180" s="18" t="s">
        <v>18</v>
      </c>
      <c r="G180" s="18" t="s">
        <v>19</v>
      </c>
      <c r="H180" s="5">
        <v>1309</v>
      </c>
      <c r="I180" s="5">
        <v>3000000</v>
      </c>
      <c r="J180" s="5">
        <v>1243</v>
      </c>
      <c r="K180" s="18" t="s">
        <v>765</v>
      </c>
      <c r="L180" s="7">
        <v>1000000</v>
      </c>
    </row>
    <row r="181" spans="1:12" ht="135" x14ac:dyDescent="0.25">
      <c r="A181" s="5" t="s">
        <v>762</v>
      </c>
      <c r="B181" s="12">
        <v>514</v>
      </c>
      <c r="C181" s="18" t="s">
        <v>363</v>
      </c>
      <c r="D181" s="5" t="s">
        <v>599</v>
      </c>
      <c r="E181" s="18" t="s">
        <v>827</v>
      </c>
      <c r="F181" s="18" t="s">
        <v>18</v>
      </c>
      <c r="G181" s="18" t="s">
        <v>19</v>
      </c>
      <c r="H181" s="5">
        <v>1311</v>
      </c>
      <c r="I181" s="5">
        <v>3750000</v>
      </c>
      <c r="J181" s="5">
        <v>1192</v>
      </c>
      <c r="K181" s="18" t="s">
        <v>763</v>
      </c>
      <c r="L181" s="7">
        <v>1250000</v>
      </c>
    </row>
    <row r="182" spans="1:12" ht="135" x14ac:dyDescent="0.25">
      <c r="A182" s="5" t="s">
        <v>762</v>
      </c>
      <c r="B182" s="12">
        <v>514</v>
      </c>
      <c r="C182" s="18" t="s">
        <v>363</v>
      </c>
      <c r="D182" s="5" t="s">
        <v>599</v>
      </c>
      <c r="E182" s="18" t="s">
        <v>827</v>
      </c>
      <c r="F182" s="18" t="s">
        <v>18</v>
      </c>
      <c r="G182" s="18" t="s">
        <v>19</v>
      </c>
      <c r="H182" s="5">
        <v>1311</v>
      </c>
      <c r="I182" s="5">
        <v>3750000</v>
      </c>
      <c r="J182" s="5">
        <v>1192</v>
      </c>
      <c r="K182" s="18" t="s">
        <v>764</v>
      </c>
      <c r="L182" s="7">
        <v>1250000</v>
      </c>
    </row>
    <row r="183" spans="1:12" ht="135" x14ac:dyDescent="0.25">
      <c r="A183" s="5" t="s">
        <v>762</v>
      </c>
      <c r="B183" s="12">
        <v>514</v>
      </c>
      <c r="C183" s="18" t="s">
        <v>363</v>
      </c>
      <c r="D183" s="5" t="s">
        <v>599</v>
      </c>
      <c r="E183" s="18" t="s">
        <v>827</v>
      </c>
      <c r="F183" s="18" t="s">
        <v>18</v>
      </c>
      <c r="G183" s="18" t="s">
        <v>19</v>
      </c>
      <c r="H183" s="5">
        <v>1311</v>
      </c>
      <c r="I183" s="5">
        <v>3750000</v>
      </c>
      <c r="J183" s="5">
        <v>1192</v>
      </c>
      <c r="K183" s="18" t="s">
        <v>765</v>
      </c>
      <c r="L183" s="7">
        <v>1250000</v>
      </c>
    </row>
    <row r="184" spans="1:12" ht="165" x14ac:dyDescent="0.25">
      <c r="A184" s="5" t="s">
        <v>762</v>
      </c>
      <c r="B184" s="12">
        <v>575</v>
      </c>
      <c r="C184" s="18" t="s">
        <v>845</v>
      </c>
      <c r="D184" s="5" t="s">
        <v>832</v>
      </c>
      <c r="E184" s="18" t="s">
        <v>833</v>
      </c>
      <c r="F184" s="18" t="s">
        <v>18</v>
      </c>
      <c r="G184" s="18" t="s">
        <v>19</v>
      </c>
      <c r="H184" s="5">
        <v>1314</v>
      </c>
      <c r="I184" s="5">
        <v>4550000</v>
      </c>
      <c r="J184" s="5">
        <v>1199</v>
      </c>
      <c r="K184" s="18" t="s">
        <v>778</v>
      </c>
      <c r="L184" s="7">
        <v>4550000</v>
      </c>
    </row>
    <row r="185" spans="1:12" ht="150" x14ac:dyDescent="0.25">
      <c r="A185" s="5" t="s">
        <v>762</v>
      </c>
      <c r="B185" s="12">
        <v>425</v>
      </c>
      <c r="C185" s="18" t="s">
        <v>837</v>
      </c>
      <c r="D185" s="5" t="s">
        <v>806</v>
      </c>
      <c r="E185" s="18" t="s">
        <v>816</v>
      </c>
      <c r="F185" s="18" t="s">
        <v>18</v>
      </c>
      <c r="G185" s="18" t="s">
        <v>19</v>
      </c>
      <c r="H185" s="5">
        <v>1315</v>
      </c>
      <c r="I185" s="5">
        <v>4766666</v>
      </c>
      <c r="J185" s="5">
        <v>1193</v>
      </c>
      <c r="K185" s="18" t="s">
        <v>763</v>
      </c>
      <c r="L185" s="7">
        <v>1588889</v>
      </c>
    </row>
    <row r="186" spans="1:12" ht="150" x14ac:dyDescent="0.25">
      <c r="A186" s="5" t="s">
        <v>762</v>
      </c>
      <c r="B186" s="12">
        <v>425</v>
      </c>
      <c r="C186" s="18" t="s">
        <v>837</v>
      </c>
      <c r="D186" s="5" t="s">
        <v>806</v>
      </c>
      <c r="E186" s="18" t="s">
        <v>816</v>
      </c>
      <c r="F186" s="18" t="s">
        <v>18</v>
      </c>
      <c r="G186" s="18" t="s">
        <v>19</v>
      </c>
      <c r="H186" s="5">
        <v>1315</v>
      </c>
      <c r="I186" s="5">
        <v>4766666</v>
      </c>
      <c r="J186" s="5">
        <v>1193</v>
      </c>
      <c r="K186" s="18" t="s">
        <v>764</v>
      </c>
      <c r="L186" s="7">
        <v>1588889</v>
      </c>
    </row>
    <row r="187" spans="1:12" ht="150" x14ac:dyDescent="0.25">
      <c r="A187" s="5" t="s">
        <v>762</v>
      </c>
      <c r="B187" s="12">
        <v>425</v>
      </c>
      <c r="C187" s="18" t="s">
        <v>837</v>
      </c>
      <c r="D187" s="5" t="s">
        <v>806</v>
      </c>
      <c r="E187" s="18" t="s">
        <v>816</v>
      </c>
      <c r="F187" s="18" t="s">
        <v>18</v>
      </c>
      <c r="G187" s="18" t="s">
        <v>19</v>
      </c>
      <c r="H187" s="5">
        <v>1315</v>
      </c>
      <c r="I187" s="5">
        <v>4766666</v>
      </c>
      <c r="J187" s="5">
        <v>1193</v>
      </c>
      <c r="K187" s="18" t="s">
        <v>765</v>
      </c>
      <c r="L187" s="7">
        <v>1588888</v>
      </c>
    </row>
    <row r="188" spans="1:12" ht="150" x14ac:dyDescent="0.25">
      <c r="A188" s="5" t="s">
        <v>762</v>
      </c>
      <c r="B188" s="12">
        <v>520</v>
      </c>
      <c r="C188" s="18" t="s">
        <v>362</v>
      </c>
      <c r="D188" s="5" t="s">
        <v>599</v>
      </c>
      <c r="E188" s="18" t="s">
        <v>831</v>
      </c>
      <c r="F188" s="18" t="s">
        <v>18</v>
      </c>
      <c r="G188" s="18" t="s">
        <v>19</v>
      </c>
      <c r="H188" s="5">
        <v>1316</v>
      </c>
      <c r="I188" s="5">
        <v>4500000</v>
      </c>
      <c r="J188" s="5">
        <v>1249</v>
      </c>
      <c r="K188" s="18" t="s">
        <v>763</v>
      </c>
      <c r="L188" s="7">
        <v>1500000</v>
      </c>
    </row>
    <row r="189" spans="1:12" ht="150" x14ac:dyDescent="0.25">
      <c r="A189" s="5" t="s">
        <v>762</v>
      </c>
      <c r="B189" s="12">
        <v>520</v>
      </c>
      <c r="C189" s="18" t="s">
        <v>362</v>
      </c>
      <c r="D189" s="5" t="s">
        <v>599</v>
      </c>
      <c r="E189" s="18" t="s">
        <v>831</v>
      </c>
      <c r="F189" s="18" t="s">
        <v>18</v>
      </c>
      <c r="G189" s="18" t="s">
        <v>19</v>
      </c>
      <c r="H189" s="5">
        <v>1316</v>
      </c>
      <c r="I189" s="5">
        <v>4500000</v>
      </c>
      <c r="J189" s="5">
        <v>1249</v>
      </c>
      <c r="K189" s="18" t="s">
        <v>764</v>
      </c>
      <c r="L189" s="7">
        <v>1500000</v>
      </c>
    </row>
    <row r="190" spans="1:12" ht="150" x14ac:dyDescent="0.25">
      <c r="A190" s="5" t="s">
        <v>762</v>
      </c>
      <c r="B190" s="12">
        <v>520</v>
      </c>
      <c r="C190" s="18" t="s">
        <v>362</v>
      </c>
      <c r="D190" s="5" t="s">
        <v>599</v>
      </c>
      <c r="E190" s="18" t="s">
        <v>831</v>
      </c>
      <c r="F190" s="18" t="s">
        <v>18</v>
      </c>
      <c r="G190" s="18" t="s">
        <v>19</v>
      </c>
      <c r="H190" s="5">
        <v>1316</v>
      </c>
      <c r="I190" s="5">
        <v>4500000</v>
      </c>
      <c r="J190" s="5">
        <v>1249</v>
      </c>
      <c r="K190" s="18" t="s">
        <v>765</v>
      </c>
      <c r="L190" s="7">
        <v>1500000</v>
      </c>
    </row>
    <row r="191" spans="1:12" ht="165" x14ac:dyDescent="0.25">
      <c r="A191" s="5" t="s">
        <v>762</v>
      </c>
      <c r="B191" s="12">
        <v>656</v>
      </c>
      <c r="C191" s="18" t="s">
        <v>851</v>
      </c>
      <c r="D191" s="5" t="s">
        <v>797</v>
      </c>
      <c r="E191" s="18" t="s">
        <v>828</v>
      </c>
      <c r="F191" s="18" t="s">
        <v>18</v>
      </c>
      <c r="G191" s="18" t="s">
        <v>19</v>
      </c>
      <c r="H191" s="5">
        <v>1317</v>
      </c>
      <c r="I191" s="5">
        <v>6233333</v>
      </c>
      <c r="J191" s="5">
        <v>1216</v>
      </c>
      <c r="K191" s="18" t="s">
        <v>778</v>
      </c>
      <c r="L191" s="7">
        <v>6233333</v>
      </c>
    </row>
    <row r="192" spans="1:12" ht="120" x14ac:dyDescent="0.25">
      <c r="A192" s="5" t="s">
        <v>762</v>
      </c>
      <c r="B192" s="12">
        <v>661</v>
      </c>
      <c r="C192" s="18" t="s">
        <v>347</v>
      </c>
      <c r="D192" s="5" t="s">
        <v>797</v>
      </c>
      <c r="E192" s="18" t="s">
        <v>829</v>
      </c>
      <c r="F192" s="18" t="s">
        <v>18</v>
      </c>
      <c r="G192" s="18" t="s">
        <v>19</v>
      </c>
      <c r="H192" s="5">
        <v>1318</v>
      </c>
      <c r="I192" s="5">
        <v>2408333</v>
      </c>
      <c r="J192" s="5">
        <v>1196</v>
      </c>
      <c r="K192" s="18" t="s">
        <v>763</v>
      </c>
      <c r="L192" s="7">
        <v>802778</v>
      </c>
    </row>
    <row r="193" spans="1:12" ht="120" x14ac:dyDescent="0.25">
      <c r="A193" s="5" t="s">
        <v>762</v>
      </c>
      <c r="B193" s="12">
        <v>661</v>
      </c>
      <c r="C193" s="18" t="s">
        <v>347</v>
      </c>
      <c r="D193" s="5" t="s">
        <v>797</v>
      </c>
      <c r="E193" s="18" t="s">
        <v>829</v>
      </c>
      <c r="F193" s="18" t="s">
        <v>18</v>
      </c>
      <c r="G193" s="18" t="s">
        <v>19</v>
      </c>
      <c r="H193" s="5">
        <v>1318</v>
      </c>
      <c r="I193" s="5">
        <v>2408333</v>
      </c>
      <c r="J193" s="5">
        <v>1196</v>
      </c>
      <c r="K193" s="18" t="s">
        <v>764</v>
      </c>
      <c r="L193" s="7">
        <v>802778</v>
      </c>
    </row>
    <row r="194" spans="1:12" ht="120" x14ac:dyDescent="0.25">
      <c r="A194" s="5" t="s">
        <v>762</v>
      </c>
      <c r="B194" s="12">
        <v>661</v>
      </c>
      <c r="C194" s="18" t="s">
        <v>347</v>
      </c>
      <c r="D194" s="5" t="s">
        <v>797</v>
      </c>
      <c r="E194" s="18" t="s">
        <v>829</v>
      </c>
      <c r="F194" s="18" t="s">
        <v>18</v>
      </c>
      <c r="G194" s="18" t="s">
        <v>19</v>
      </c>
      <c r="H194" s="9">
        <v>1318</v>
      </c>
      <c r="I194" s="9">
        <v>2408333</v>
      </c>
      <c r="J194" s="9">
        <v>1196</v>
      </c>
      <c r="K194" s="18" t="s">
        <v>765</v>
      </c>
      <c r="L194" s="7">
        <v>802777</v>
      </c>
    </row>
    <row r="195" spans="1:12" ht="135" x14ac:dyDescent="0.25">
      <c r="A195" s="5" t="s">
        <v>762</v>
      </c>
      <c r="B195" s="19" t="s">
        <v>1428</v>
      </c>
      <c r="C195" s="20" t="s">
        <v>841</v>
      </c>
      <c r="D195" s="5" t="s">
        <v>808</v>
      </c>
      <c r="E195" s="18" t="s">
        <v>810</v>
      </c>
      <c r="F195" s="18" t="s">
        <v>18</v>
      </c>
      <c r="G195" s="18" t="s">
        <v>19</v>
      </c>
      <c r="H195" s="9">
        <v>1321</v>
      </c>
      <c r="I195" s="9">
        <v>1416666</v>
      </c>
      <c r="J195" s="21" t="s">
        <v>811</v>
      </c>
      <c r="K195" s="18" t="s">
        <v>763</v>
      </c>
      <c r="L195" s="7">
        <v>472222</v>
      </c>
    </row>
    <row r="196" spans="1:12" ht="135" x14ac:dyDescent="0.25">
      <c r="A196" s="5" t="s">
        <v>762</v>
      </c>
      <c r="B196" s="19" t="s">
        <v>1428</v>
      </c>
      <c r="C196" s="20" t="s">
        <v>841</v>
      </c>
      <c r="D196" s="5" t="s">
        <v>808</v>
      </c>
      <c r="E196" s="18" t="s">
        <v>810</v>
      </c>
      <c r="F196" s="18" t="s">
        <v>18</v>
      </c>
      <c r="G196" s="18" t="s">
        <v>19</v>
      </c>
      <c r="H196" s="9">
        <v>1321</v>
      </c>
      <c r="I196" s="9">
        <v>1416666</v>
      </c>
      <c r="J196" s="21" t="s">
        <v>811</v>
      </c>
      <c r="K196" s="18" t="s">
        <v>764</v>
      </c>
      <c r="L196" s="7">
        <v>472222</v>
      </c>
    </row>
    <row r="197" spans="1:12" ht="135" x14ac:dyDescent="0.25">
      <c r="A197" s="5" t="s">
        <v>762</v>
      </c>
      <c r="B197" s="19" t="s">
        <v>1428</v>
      </c>
      <c r="C197" s="20" t="s">
        <v>841</v>
      </c>
      <c r="D197" s="5" t="s">
        <v>808</v>
      </c>
      <c r="E197" s="18" t="s">
        <v>810</v>
      </c>
      <c r="F197" s="18" t="s">
        <v>18</v>
      </c>
      <c r="G197" s="18" t="s">
        <v>19</v>
      </c>
      <c r="H197" s="9">
        <v>1321</v>
      </c>
      <c r="I197" s="9">
        <v>1416666</v>
      </c>
      <c r="J197" s="21" t="s">
        <v>811</v>
      </c>
      <c r="K197" s="18" t="s">
        <v>765</v>
      </c>
      <c r="L197" s="7">
        <v>472222</v>
      </c>
    </row>
    <row r="198" spans="1:12" ht="135" x14ac:dyDescent="0.25">
      <c r="A198" s="5" t="s">
        <v>762</v>
      </c>
      <c r="B198" s="12">
        <v>678</v>
      </c>
      <c r="C198" s="18" t="s">
        <v>852</v>
      </c>
      <c r="D198" s="5" t="s">
        <v>599</v>
      </c>
      <c r="E198" s="18" t="s">
        <v>834</v>
      </c>
      <c r="F198" s="18" t="s">
        <v>18</v>
      </c>
      <c r="G198" s="18" t="s">
        <v>19</v>
      </c>
      <c r="H198" s="5">
        <v>1378</v>
      </c>
      <c r="I198" s="5">
        <v>18467</v>
      </c>
      <c r="J198" s="5">
        <v>1272</v>
      </c>
      <c r="K198" s="18" t="s">
        <v>763</v>
      </c>
      <c r="L198" s="7">
        <v>6156</v>
      </c>
    </row>
    <row r="199" spans="1:12" ht="135" x14ac:dyDescent="0.25">
      <c r="A199" s="5" t="s">
        <v>762</v>
      </c>
      <c r="B199" s="12">
        <v>678</v>
      </c>
      <c r="C199" s="18" t="s">
        <v>852</v>
      </c>
      <c r="D199" s="5" t="s">
        <v>599</v>
      </c>
      <c r="E199" s="18" t="s">
        <v>834</v>
      </c>
      <c r="F199" s="18" t="s">
        <v>18</v>
      </c>
      <c r="G199" s="18" t="s">
        <v>19</v>
      </c>
      <c r="H199" s="5">
        <v>1378</v>
      </c>
      <c r="I199" s="5">
        <v>18467</v>
      </c>
      <c r="J199" s="5">
        <v>1272</v>
      </c>
      <c r="K199" s="18" t="s">
        <v>764</v>
      </c>
      <c r="L199" s="7">
        <v>6156</v>
      </c>
    </row>
    <row r="200" spans="1:12" ht="135" x14ac:dyDescent="0.25">
      <c r="A200" s="5" t="s">
        <v>762</v>
      </c>
      <c r="B200" s="12">
        <v>678</v>
      </c>
      <c r="C200" s="18" t="s">
        <v>852</v>
      </c>
      <c r="D200" s="5" t="s">
        <v>599</v>
      </c>
      <c r="E200" s="18" t="s">
        <v>834</v>
      </c>
      <c r="F200" s="18" t="s">
        <v>18</v>
      </c>
      <c r="G200" s="18" t="s">
        <v>19</v>
      </c>
      <c r="H200" s="5">
        <v>1378</v>
      </c>
      <c r="I200" s="5">
        <v>18467</v>
      </c>
      <c r="J200" s="5">
        <v>1272</v>
      </c>
      <c r="K200" s="18" t="s">
        <v>765</v>
      </c>
      <c r="L200" s="7">
        <v>6155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topLeftCell="A4" zoomScale="60" zoomScaleNormal="60" workbookViewId="0">
      <selection activeCell="C1" sqref="C1"/>
    </sheetView>
  </sheetViews>
  <sheetFormatPr baseColWidth="10" defaultRowHeight="15" x14ac:dyDescent="0.25"/>
  <cols>
    <col min="1" max="1" width="29" customWidth="1"/>
    <col min="2" max="2" width="11.42578125" style="4"/>
    <col min="3" max="3" width="24.5703125" customWidth="1"/>
    <col min="4" max="4" width="42.140625" customWidth="1"/>
    <col min="5" max="5" width="19.85546875" customWidth="1"/>
    <col min="6" max="6" width="26" customWidth="1"/>
    <col min="8" max="8" width="15.7109375" customWidth="1"/>
    <col min="10" max="10" width="39.28515625" customWidth="1"/>
    <col min="11" max="11" width="16.5703125" customWidth="1"/>
    <col min="13" max="13" width="15" customWidth="1"/>
    <col min="14" max="14" width="15.5703125" customWidth="1"/>
    <col min="15" max="15" width="6.7109375" customWidth="1"/>
    <col min="20" max="20" width="14.85546875" customWidth="1"/>
  </cols>
  <sheetData>
    <row r="1" spans="1:14" ht="30" x14ac:dyDescent="0.25">
      <c r="A1" s="10" t="s">
        <v>6</v>
      </c>
      <c r="B1" s="10" t="s">
        <v>5</v>
      </c>
      <c r="C1" s="10" t="s">
        <v>4</v>
      </c>
      <c r="D1" s="10" t="s">
        <v>3</v>
      </c>
      <c r="E1" s="10" t="s">
        <v>7</v>
      </c>
      <c r="F1" s="10" t="s">
        <v>8</v>
      </c>
      <c r="G1" s="10" t="s">
        <v>10</v>
      </c>
      <c r="H1" s="10" t="s">
        <v>11</v>
      </c>
      <c r="I1" s="10" t="s">
        <v>12</v>
      </c>
      <c r="J1" s="10" t="s">
        <v>13</v>
      </c>
      <c r="K1" s="10" t="s">
        <v>14</v>
      </c>
      <c r="N1" s="1"/>
    </row>
    <row r="2" spans="1:14" ht="180" x14ac:dyDescent="0.25">
      <c r="A2" s="5" t="s">
        <v>854</v>
      </c>
      <c r="B2" s="12">
        <v>428</v>
      </c>
      <c r="C2" s="18" t="s">
        <v>894</v>
      </c>
      <c r="D2" s="18" t="s">
        <v>853</v>
      </c>
      <c r="E2" s="18" t="s">
        <v>18</v>
      </c>
      <c r="F2" s="18" t="s">
        <v>19</v>
      </c>
      <c r="G2" s="5">
        <v>752</v>
      </c>
      <c r="H2" s="5">
        <v>19200000</v>
      </c>
      <c r="I2" s="5">
        <v>683</v>
      </c>
      <c r="J2" s="18" t="s">
        <v>882</v>
      </c>
      <c r="K2" s="7">
        <v>4800000</v>
      </c>
      <c r="L2" s="2"/>
      <c r="M2" s="1"/>
      <c r="N2" s="1"/>
    </row>
    <row r="3" spans="1:14" ht="135" x14ac:dyDescent="0.25">
      <c r="A3" s="5" t="s">
        <v>854</v>
      </c>
      <c r="B3" s="12">
        <v>428</v>
      </c>
      <c r="C3" s="18" t="s">
        <v>894</v>
      </c>
      <c r="D3" s="18" t="s">
        <v>853</v>
      </c>
      <c r="E3" s="18" t="s">
        <v>18</v>
      </c>
      <c r="F3" s="18" t="s">
        <v>19</v>
      </c>
      <c r="G3" s="5">
        <v>752</v>
      </c>
      <c r="H3" s="5">
        <v>19200000</v>
      </c>
      <c r="I3" s="5">
        <v>683</v>
      </c>
      <c r="J3" s="18" t="s">
        <v>883</v>
      </c>
      <c r="K3" s="7">
        <v>9600000</v>
      </c>
      <c r="L3" s="2"/>
      <c r="M3" s="1"/>
      <c r="N3" s="1"/>
    </row>
    <row r="4" spans="1:14" ht="165" x14ac:dyDescent="0.25">
      <c r="A4" s="5" t="s">
        <v>854</v>
      </c>
      <c r="B4" s="12">
        <v>428</v>
      </c>
      <c r="C4" s="18" t="s">
        <v>894</v>
      </c>
      <c r="D4" s="18" t="s">
        <v>853</v>
      </c>
      <c r="E4" s="18" t="s">
        <v>18</v>
      </c>
      <c r="F4" s="18" t="s">
        <v>19</v>
      </c>
      <c r="G4" s="5">
        <v>752</v>
      </c>
      <c r="H4" s="5">
        <v>19200000</v>
      </c>
      <c r="I4" s="5">
        <v>683</v>
      </c>
      <c r="J4" s="18" t="s">
        <v>884</v>
      </c>
      <c r="K4" s="7">
        <v>4800000</v>
      </c>
      <c r="L4" s="2"/>
      <c r="M4" s="1"/>
      <c r="N4" s="1"/>
    </row>
    <row r="5" spans="1:14" ht="180" x14ac:dyDescent="0.25">
      <c r="A5" s="5" t="s">
        <v>854</v>
      </c>
      <c r="B5" s="12">
        <v>431</v>
      </c>
      <c r="C5" s="18" t="s">
        <v>243</v>
      </c>
      <c r="D5" s="18" t="s">
        <v>858</v>
      </c>
      <c r="E5" s="18" t="s">
        <v>55</v>
      </c>
      <c r="F5" s="18" t="s">
        <v>19</v>
      </c>
      <c r="G5" s="5">
        <v>754</v>
      </c>
      <c r="H5" s="5">
        <v>12000000</v>
      </c>
      <c r="I5" s="5">
        <v>675</v>
      </c>
      <c r="J5" s="18" t="s">
        <v>882</v>
      </c>
      <c r="K5" s="7">
        <v>2400000</v>
      </c>
      <c r="L5" s="2"/>
      <c r="M5" s="1"/>
      <c r="N5" s="1"/>
    </row>
    <row r="6" spans="1:14" ht="165" x14ac:dyDescent="0.25">
      <c r="A6" s="5" t="s">
        <v>854</v>
      </c>
      <c r="B6" s="12">
        <v>431</v>
      </c>
      <c r="C6" s="18" t="s">
        <v>243</v>
      </c>
      <c r="D6" s="18" t="s">
        <v>858</v>
      </c>
      <c r="E6" s="18" t="s">
        <v>55</v>
      </c>
      <c r="F6" s="18" t="s">
        <v>19</v>
      </c>
      <c r="G6" s="5">
        <v>754</v>
      </c>
      <c r="H6" s="5">
        <v>12000000</v>
      </c>
      <c r="I6" s="5">
        <v>675</v>
      </c>
      <c r="J6" s="18" t="s">
        <v>884</v>
      </c>
      <c r="K6" s="7">
        <v>9600000</v>
      </c>
      <c r="L6" s="2"/>
      <c r="M6" s="1"/>
      <c r="N6" s="1"/>
    </row>
    <row r="7" spans="1:14" ht="180" x14ac:dyDescent="0.25">
      <c r="A7" s="5" t="s">
        <v>854</v>
      </c>
      <c r="B7" s="12">
        <v>436</v>
      </c>
      <c r="C7" s="18" t="s">
        <v>895</v>
      </c>
      <c r="D7" s="18" t="s">
        <v>855</v>
      </c>
      <c r="E7" s="18" t="s">
        <v>55</v>
      </c>
      <c r="F7" s="18" t="s">
        <v>19</v>
      </c>
      <c r="G7" s="5">
        <v>755</v>
      </c>
      <c r="H7" s="5">
        <v>12000000</v>
      </c>
      <c r="I7" s="5">
        <v>679</v>
      </c>
      <c r="J7" s="18" t="s">
        <v>882</v>
      </c>
      <c r="K7" s="7">
        <v>2400000</v>
      </c>
      <c r="L7" s="2"/>
      <c r="M7" s="1"/>
      <c r="N7" s="1"/>
    </row>
    <row r="8" spans="1:14" ht="165" x14ac:dyDescent="0.25">
      <c r="A8" s="5" t="s">
        <v>854</v>
      </c>
      <c r="B8" s="12">
        <v>436</v>
      </c>
      <c r="C8" s="18" t="s">
        <v>895</v>
      </c>
      <c r="D8" s="18" t="s">
        <v>855</v>
      </c>
      <c r="E8" s="18" t="s">
        <v>55</v>
      </c>
      <c r="F8" s="18" t="s">
        <v>19</v>
      </c>
      <c r="G8" s="5">
        <v>755</v>
      </c>
      <c r="H8" s="5">
        <v>12000000</v>
      </c>
      <c r="I8" s="5">
        <v>679</v>
      </c>
      <c r="J8" s="18" t="s">
        <v>884</v>
      </c>
      <c r="K8" s="7">
        <v>9600000</v>
      </c>
      <c r="L8" s="2"/>
      <c r="M8" s="1"/>
      <c r="N8" s="1"/>
    </row>
    <row r="9" spans="1:14" ht="120" x14ac:dyDescent="0.25">
      <c r="A9" s="5" t="s">
        <v>854</v>
      </c>
      <c r="B9" s="12">
        <v>437</v>
      </c>
      <c r="C9" s="18" t="s">
        <v>896</v>
      </c>
      <c r="D9" s="18" t="s">
        <v>857</v>
      </c>
      <c r="E9" s="18" t="s">
        <v>18</v>
      </c>
      <c r="F9" s="18" t="s">
        <v>19</v>
      </c>
      <c r="G9" s="5">
        <v>758</v>
      </c>
      <c r="H9" s="5">
        <v>50000000</v>
      </c>
      <c r="I9" s="5">
        <v>678</v>
      </c>
      <c r="J9" s="18" t="s">
        <v>883</v>
      </c>
      <c r="K9" s="7">
        <v>10000000</v>
      </c>
      <c r="L9" s="2"/>
      <c r="M9" s="1"/>
      <c r="N9" s="1"/>
    </row>
    <row r="10" spans="1:14" ht="165" x14ac:dyDescent="0.25">
      <c r="A10" s="5" t="s">
        <v>854</v>
      </c>
      <c r="B10" s="12">
        <v>437</v>
      </c>
      <c r="C10" s="18" t="s">
        <v>896</v>
      </c>
      <c r="D10" s="18" t="s">
        <v>857</v>
      </c>
      <c r="E10" s="18" t="s">
        <v>18</v>
      </c>
      <c r="F10" s="18" t="s">
        <v>19</v>
      </c>
      <c r="G10" s="5">
        <v>758</v>
      </c>
      <c r="H10" s="5">
        <v>50000000</v>
      </c>
      <c r="I10" s="5">
        <v>678</v>
      </c>
      <c r="J10" s="18" t="s">
        <v>884</v>
      </c>
      <c r="K10" s="7">
        <v>40000000</v>
      </c>
      <c r="L10" s="2"/>
      <c r="M10" s="1"/>
      <c r="N10" s="1"/>
    </row>
    <row r="11" spans="1:14" ht="180" x14ac:dyDescent="0.25">
      <c r="A11" s="5" t="s">
        <v>854</v>
      </c>
      <c r="B11" s="12">
        <v>463</v>
      </c>
      <c r="C11" s="18" t="s">
        <v>897</v>
      </c>
      <c r="D11" s="18" t="s">
        <v>856</v>
      </c>
      <c r="E11" s="18" t="s">
        <v>18</v>
      </c>
      <c r="F11" s="18" t="s">
        <v>19</v>
      </c>
      <c r="G11" s="5">
        <v>772</v>
      </c>
      <c r="H11" s="5">
        <v>20000000</v>
      </c>
      <c r="I11" s="5">
        <v>714</v>
      </c>
      <c r="J11" s="18" t="s">
        <v>882</v>
      </c>
      <c r="K11" s="7">
        <v>4000000</v>
      </c>
      <c r="L11" s="2"/>
      <c r="M11" s="1"/>
      <c r="N11" s="1"/>
    </row>
    <row r="12" spans="1:14" ht="105" x14ac:dyDescent="0.25">
      <c r="A12" s="5" t="s">
        <v>854</v>
      </c>
      <c r="B12" s="12">
        <v>463</v>
      </c>
      <c r="C12" s="18" t="s">
        <v>897</v>
      </c>
      <c r="D12" s="18" t="s">
        <v>856</v>
      </c>
      <c r="E12" s="18" t="s">
        <v>18</v>
      </c>
      <c r="F12" s="18" t="s">
        <v>19</v>
      </c>
      <c r="G12" s="5">
        <v>772</v>
      </c>
      <c r="H12" s="5">
        <v>20000000</v>
      </c>
      <c r="I12" s="5">
        <v>714</v>
      </c>
      <c r="J12" s="18" t="s">
        <v>883</v>
      </c>
      <c r="K12" s="7">
        <v>16000000</v>
      </c>
      <c r="L12" s="2"/>
      <c r="M12" s="1"/>
      <c r="N12" s="1"/>
    </row>
    <row r="13" spans="1:14" ht="165" x14ac:dyDescent="0.25">
      <c r="A13" s="5" t="s">
        <v>854</v>
      </c>
      <c r="B13" s="12">
        <v>462</v>
      </c>
      <c r="C13" s="18" t="s">
        <v>250</v>
      </c>
      <c r="D13" s="18" t="s">
        <v>859</v>
      </c>
      <c r="E13" s="18" t="s">
        <v>18</v>
      </c>
      <c r="F13" s="18" t="s">
        <v>19</v>
      </c>
      <c r="G13" s="5">
        <v>795</v>
      </c>
      <c r="H13" s="5">
        <v>18392000</v>
      </c>
      <c r="I13" s="5">
        <v>718</v>
      </c>
      <c r="J13" s="18" t="s">
        <v>884</v>
      </c>
      <c r="K13" s="7">
        <v>18392000</v>
      </c>
      <c r="L13" s="2"/>
      <c r="M13" s="1"/>
      <c r="N13" s="1"/>
    </row>
    <row r="14" spans="1:14" ht="165" x14ac:dyDescent="0.25">
      <c r="A14" s="5" t="s">
        <v>854</v>
      </c>
      <c r="B14" s="12">
        <v>513</v>
      </c>
      <c r="C14" s="18" t="s">
        <v>275</v>
      </c>
      <c r="D14" s="18" t="s">
        <v>860</v>
      </c>
      <c r="E14" s="18" t="s">
        <v>18</v>
      </c>
      <c r="F14" s="18" t="s">
        <v>19</v>
      </c>
      <c r="G14" s="5">
        <v>848</v>
      </c>
      <c r="H14" s="5">
        <v>32000000</v>
      </c>
      <c r="I14" s="5">
        <v>772</v>
      </c>
      <c r="J14" s="18" t="s">
        <v>884</v>
      </c>
      <c r="K14" s="7">
        <v>32000000</v>
      </c>
      <c r="L14" s="2"/>
      <c r="M14" s="1"/>
      <c r="N14" s="1"/>
    </row>
    <row r="15" spans="1:14" ht="180" x14ac:dyDescent="0.25">
      <c r="A15" s="5" t="s">
        <v>854</v>
      </c>
      <c r="B15" s="12">
        <v>592</v>
      </c>
      <c r="C15" s="18" t="s">
        <v>898</v>
      </c>
      <c r="D15" s="18" t="s">
        <v>861</v>
      </c>
      <c r="E15" s="18" t="s">
        <v>18</v>
      </c>
      <c r="F15" s="18" t="s">
        <v>19</v>
      </c>
      <c r="G15" s="5">
        <v>956</v>
      </c>
      <c r="H15" s="5">
        <v>24000000</v>
      </c>
      <c r="I15" s="5">
        <v>878</v>
      </c>
      <c r="J15" s="18" t="s">
        <v>882</v>
      </c>
      <c r="K15" s="7">
        <v>24000000</v>
      </c>
      <c r="L15" s="2"/>
      <c r="M15" s="1"/>
      <c r="N15" s="1"/>
    </row>
    <row r="16" spans="1:14" ht="210" x14ac:dyDescent="0.25">
      <c r="A16" s="5" t="s">
        <v>854</v>
      </c>
      <c r="B16" s="12">
        <v>650</v>
      </c>
      <c r="C16" s="18" t="s">
        <v>899</v>
      </c>
      <c r="D16" s="18" t="s">
        <v>862</v>
      </c>
      <c r="E16" s="18" t="s">
        <v>97</v>
      </c>
      <c r="F16" s="18" t="s">
        <v>19</v>
      </c>
      <c r="G16" s="5">
        <v>1020</v>
      </c>
      <c r="H16" s="5">
        <v>6525888</v>
      </c>
      <c r="I16" s="5">
        <v>975</v>
      </c>
      <c r="J16" s="18" t="s">
        <v>885</v>
      </c>
      <c r="K16" s="7">
        <v>6525888</v>
      </c>
      <c r="L16" s="2"/>
      <c r="M16" s="1"/>
      <c r="N16" s="1"/>
    </row>
    <row r="17" spans="1:14" ht="210" x14ac:dyDescent="0.25">
      <c r="A17" s="5" t="s">
        <v>854</v>
      </c>
      <c r="B17" s="12">
        <v>653</v>
      </c>
      <c r="C17" s="18" t="s">
        <v>900</v>
      </c>
      <c r="D17" s="18" t="s">
        <v>863</v>
      </c>
      <c r="E17" s="18" t="s">
        <v>28</v>
      </c>
      <c r="F17" s="18" t="s">
        <v>19</v>
      </c>
      <c r="G17" s="5">
        <v>1067</v>
      </c>
      <c r="H17" s="5">
        <v>16525888</v>
      </c>
      <c r="I17" s="5">
        <v>979</v>
      </c>
      <c r="J17" s="18" t="s">
        <v>885</v>
      </c>
      <c r="K17" s="7">
        <v>16525888</v>
      </c>
      <c r="L17" s="2"/>
      <c r="M17" s="1"/>
      <c r="N17" s="1"/>
    </row>
    <row r="18" spans="1:14" ht="210" x14ac:dyDescent="0.25">
      <c r="A18" s="5" t="s">
        <v>854</v>
      </c>
      <c r="B18" s="12">
        <v>654</v>
      </c>
      <c r="C18" s="18" t="s">
        <v>901</v>
      </c>
      <c r="D18" s="18" t="s">
        <v>864</v>
      </c>
      <c r="E18" s="18" t="s">
        <v>18</v>
      </c>
      <c r="F18" s="18" t="s">
        <v>19</v>
      </c>
      <c r="G18" s="5">
        <v>1070</v>
      </c>
      <c r="H18" s="5">
        <v>4000000</v>
      </c>
      <c r="I18" s="5">
        <v>984</v>
      </c>
      <c r="J18" s="18" t="s">
        <v>885</v>
      </c>
      <c r="K18" s="7">
        <v>4000000</v>
      </c>
      <c r="L18" s="2"/>
      <c r="M18" s="1"/>
      <c r="N18" s="1"/>
    </row>
    <row r="19" spans="1:14" ht="210" x14ac:dyDescent="0.25">
      <c r="A19" s="5" t="s">
        <v>854</v>
      </c>
      <c r="B19" s="12">
        <v>659</v>
      </c>
      <c r="C19" s="18" t="s">
        <v>902</v>
      </c>
      <c r="D19" s="18" t="s">
        <v>865</v>
      </c>
      <c r="E19" s="18" t="s">
        <v>18</v>
      </c>
      <c r="F19" s="18" t="s">
        <v>19</v>
      </c>
      <c r="G19" s="5">
        <v>1078</v>
      </c>
      <c r="H19" s="5">
        <v>5000000</v>
      </c>
      <c r="I19" s="5">
        <v>992</v>
      </c>
      <c r="J19" s="18" t="s">
        <v>885</v>
      </c>
      <c r="K19" s="7">
        <v>2500000</v>
      </c>
      <c r="L19" s="2"/>
      <c r="M19" s="1"/>
      <c r="N19" s="1"/>
    </row>
    <row r="20" spans="1:14" ht="180" x14ac:dyDescent="0.25">
      <c r="A20" s="5" t="s">
        <v>854</v>
      </c>
      <c r="B20" s="12">
        <v>659</v>
      </c>
      <c r="C20" s="18" t="s">
        <v>902</v>
      </c>
      <c r="D20" s="18" t="s">
        <v>865</v>
      </c>
      <c r="E20" s="18" t="s">
        <v>18</v>
      </c>
      <c r="F20" s="18" t="s">
        <v>19</v>
      </c>
      <c r="G20" s="5">
        <v>1078</v>
      </c>
      <c r="H20" s="5">
        <v>5000000</v>
      </c>
      <c r="I20" s="5">
        <v>992</v>
      </c>
      <c r="J20" s="18" t="s">
        <v>882</v>
      </c>
      <c r="K20" s="7">
        <v>2500000</v>
      </c>
      <c r="L20" s="2"/>
      <c r="M20" s="1"/>
      <c r="N20" s="1"/>
    </row>
    <row r="21" spans="1:14" ht="210" x14ac:dyDescent="0.25">
      <c r="A21" s="5" t="s">
        <v>854</v>
      </c>
      <c r="B21" s="12">
        <v>660</v>
      </c>
      <c r="C21" s="18" t="s">
        <v>903</v>
      </c>
      <c r="D21" s="18" t="s">
        <v>873</v>
      </c>
      <c r="E21" s="18" t="s">
        <v>55</v>
      </c>
      <c r="F21" s="18" t="s">
        <v>19</v>
      </c>
      <c r="G21" s="5">
        <v>1080</v>
      </c>
      <c r="H21" s="5">
        <v>900000</v>
      </c>
      <c r="I21" s="5">
        <v>997</v>
      </c>
      <c r="J21" s="18" t="s">
        <v>885</v>
      </c>
      <c r="K21" s="7">
        <v>900000</v>
      </c>
      <c r="L21" s="2"/>
      <c r="M21" s="1"/>
      <c r="N21" s="1"/>
    </row>
    <row r="22" spans="1:14" ht="210" x14ac:dyDescent="0.25">
      <c r="A22" s="5" t="s">
        <v>854</v>
      </c>
      <c r="B22" s="12">
        <v>663</v>
      </c>
      <c r="C22" s="18" t="s">
        <v>904</v>
      </c>
      <c r="D22" s="18" t="s">
        <v>868</v>
      </c>
      <c r="E22" s="18" t="s">
        <v>18</v>
      </c>
      <c r="F22" s="18" t="s">
        <v>19</v>
      </c>
      <c r="G22" s="5">
        <v>1082</v>
      </c>
      <c r="H22" s="5">
        <v>2000000</v>
      </c>
      <c r="I22" s="5">
        <v>1001</v>
      </c>
      <c r="J22" s="18" t="s">
        <v>885</v>
      </c>
      <c r="K22" s="7">
        <v>2000000</v>
      </c>
      <c r="L22" s="2"/>
      <c r="M22" s="1"/>
      <c r="N22" s="1"/>
    </row>
    <row r="23" spans="1:14" ht="180" x14ac:dyDescent="0.25">
      <c r="A23" s="5" t="s">
        <v>854</v>
      </c>
      <c r="B23" s="12">
        <v>428</v>
      </c>
      <c r="C23" s="18" t="s">
        <v>894</v>
      </c>
      <c r="D23" s="18" t="s">
        <v>870</v>
      </c>
      <c r="E23" s="18" t="s">
        <v>18</v>
      </c>
      <c r="F23" s="18" t="s">
        <v>19</v>
      </c>
      <c r="G23" s="5">
        <v>1086</v>
      </c>
      <c r="H23" s="5">
        <v>5866667</v>
      </c>
      <c r="I23" s="5">
        <v>994</v>
      </c>
      <c r="J23" s="18" t="s">
        <v>882</v>
      </c>
      <c r="K23" s="7">
        <v>5866667</v>
      </c>
      <c r="L23" s="2"/>
      <c r="M23" s="1"/>
      <c r="N23" s="1"/>
    </row>
    <row r="24" spans="1:14" ht="180" x14ac:dyDescent="0.25">
      <c r="A24" s="5" t="s">
        <v>854</v>
      </c>
      <c r="B24" s="12">
        <v>462</v>
      </c>
      <c r="C24" s="18" t="s">
        <v>250</v>
      </c>
      <c r="D24" s="18" t="s">
        <v>867</v>
      </c>
      <c r="E24" s="18" t="s">
        <v>18</v>
      </c>
      <c r="F24" s="18" t="s">
        <v>19</v>
      </c>
      <c r="G24" s="5">
        <v>1088</v>
      </c>
      <c r="H24" s="5">
        <v>6130667</v>
      </c>
      <c r="I24" s="5">
        <v>1012</v>
      </c>
      <c r="J24" s="18" t="s">
        <v>882</v>
      </c>
      <c r="K24" s="7">
        <v>6130667</v>
      </c>
      <c r="L24" s="2"/>
      <c r="M24" s="1"/>
      <c r="N24" s="1"/>
    </row>
    <row r="25" spans="1:14" ht="180" x14ac:dyDescent="0.25">
      <c r="A25" s="5" t="s">
        <v>854</v>
      </c>
      <c r="B25" s="12">
        <v>436</v>
      </c>
      <c r="C25" s="18" t="s">
        <v>895</v>
      </c>
      <c r="D25" s="18" t="s">
        <v>871</v>
      </c>
      <c r="E25" s="18" t="s">
        <v>55</v>
      </c>
      <c r="F25" s="18" t="s">
        <v>19</v>
      </c>
      <c r="G25" s="5">
        <v>1089</v>
      </c>
      <c r="H25" s="5">
        <v>4500000</v>
      </c>
      <c r="I25" s="5">
        <v>1004</v>
      </c>
      <c r="J25" s="18" t="s">
        <v>882</v>
      </c>
      <c r="K25" s="7">
        <v>4500000</v>
      </c>
      <c r="L25" s="2"/>
      <c r="M25" s="1"/>
      <c r="N25" s="1"/>
    </row>
    <row r="26" spans="1:14" ht="180" x14ac:dyDescent="0.25">
      <c r="A26" s="5" t="s">
        <v>854</v>
      </c>
      <c r="B26" s="12">
        <v>431</v>
      </c>
      <c r="C26" s="18" t="s">
        <v>243</v>
      </c>
      <c r="D26" s="18" t="s">
        <v>858</v>
      </c>
      <c r="E26" s="18" t="s">
        <v>55</v>
      </c>
      <c r="F26" s="18" t="s">
        <v>19</v>
      </c>
      <c r="G26" s="5">
        <v>1090</v>
      </c>
      <c r="H26" s="5">
        <v>4400000</v>
      </c>
      <c r="I26" s="5">
        <v>1005</v>
      </c>
      <c r="J26" s="18" t="s">
        <v>882</v>
      </c>
      <c r="K26" s="7">
        <v>4400000</v>
      </c>
      <c r="L26" s="2"/>
      <c r="M26" s="1"/>
      <c r="N26" s="1"/>
    </row>
    <row r="27" spans="1:14" ht="210" x14ac:dyDescent="0.25">
      <c r="A27" s="5" t="s">
        <v>854</v>
      </c>
      <c r="B27" s="12">
        <v>671</v>
      </c>
      <c r="C27" s="18" t="s">
        <v>905</v>
      </c>
      <c r="D27" s="18" t="s">
        <v>874</v>
      </c>
      <c r="E27" s="18" t="s">
        <v>97</v>
      </c>
      <c r="F27" s="18" t="s">
        <v>94</v>
      </c>
      <c r="G27" s="5">
        <v>1097</v>
      </c>
      <c r="H27" s="5">
        <v>7000000</v>
      </c>
      <c r="I27" s="5">
        <v>1028</v>
      </c>
      <c r="J27" s="18" t="s">
        <v>885</v>
      </c>
      <c r="K27" s="7">
        <v>7000000</v>
      </c>
      <c r="L27" s="2"/>
      <c r="M27" s="1"/>
      <c r="N27" s="1"/>
    </row>
    <row r="28" spans="1:14" ht="180" x14ac:dyDescent="0.25">
      <c r="A28" s="5" t="s">
        <v>854</v>
      </c>
      <c r="B28" s="12">
        <v>513</v>
      </c>
      <c r="C28" s="18" t="s">
        <v>275</v>
      </c>
      <c r="D28" s="18" t="s">
        <v>875</v>
      </c>
      <c r="E28" s="18" t="s">
        <v>18</v>
      </c>
      <c r="F28" s="18" t="s">
        <v>19</v>
      </c>
      <c r="G28" s="5">
        <v>1124</v>
      </c>
      <c r="H28" s="5">
        <v>8000000</v>
      </c>
      <c r="I28" s="5">
        <v>1039</v>
      </c>
      <c r="J28" s="18" t="s">
        <v>882</v>
      </c>
      <c r="K28" s="7">
        <v>8000000</v>
      </c>
      <c r="L28" s="2"/>
      <c r="M28" s="1"/>
      <c r="N28" s="1"/>
    </row>
    <row r="29" spans="1:14" ht="195" x14ac:dyDescent="0.25">
      <c r="A29" s="5" t="s">
        <v>854</v>
      </c>
      <c r="B29" s="12">
        <v>688</v>
      </c>
      <c r="C29" s="18" t="s">
        <v>906</v>
      </c>
      <c r="D29" s="18" t="s">
        <v>872</v>
      </c>
      <c r="E29" s="18" t="s">
        <v>49</v>
      </c>
      <c r="F29" s="18" t="s">
        <v>94</v>
      </c>
      <c r="G29" s="9">
        <v>1160</v>
      </c>
      <c r="H29" s="9">
        <v>1689000000</v>
      </c>
      <c r="I29" s="9">
        <v>1084</v>
      </c>
      <c r="J29" s="18" t="s">
        <v>884</v>
      </c>
      <c r="K29" s="7">
        <v>1689000000</v>
      </c>
      <c r="L29" s="2"/>
      <c r="M29" s="1"/>
      <c r="N29" s="1"/>
    </row>
    <row r="30" spans="1:14" ht="180" x14ac:dyDescent="0.25">
      <c r="A30" s="5" t="s">
        <v>854</v>
      </c>
      <c r="B30" s="12">
        <v>592</v>
      </c>
      <c r="C30" s="18" t="s">
        <v>898</v>
      </c>
      <c r="D30" s="18" t="s">
        <v>877</v>
      </c>
      <c r="E30" s="18" t="s">
        <v>18</v>
      </c>
      <c r="F30" s="18" t="s">
        <v>19</v>
      </c>
      <c r="G30" s="9">
        <v>1173</v>
      </c>
      <c r="H30" s="9">
        <v>4533333</v>
      </c>
      <c r="I30" s="9">
        <v>1091</v>
      </c>
      <c r="J30" s="18" t="s">
        <v>882</v>
      </c>
      <c r="K30" s="7">
        <v>4533333</v>
      </c>
      <c r="L30" s="2"/>
      <c r="M30" s="1"/>
      <c r="N30" s="1"/>
    </row>
    <row r="31" spans="1:14" ht="210" x14ac:dyDescent="0.25">
      <c r="A31" s="5" t="s">
        <v>854</v>
      </c>
      <c r="B31" s="12">
        <v>684</v>
      </c>
      <c r="C31" s="18" t="s">
        <v>264</v>
      </c>
      <c r="D31" s="18" t="s">
        <v>876</v>
      </c>
      <c r="E31" s="18" t="s">
        <v>18</v>
      </c>
      <c r="F31" s="18" t="s">
        <v>19</v>
      </c>
      <c r="G31" s="9">
        <v>1175</v>
      </c>
      <c r="H31" s="9">
        <v>3500000</v>
      </c>
      <c r="I31" s="9">
        <v>1076</v>
      </c>
      <c r="J31" s="18" t="s">
        <v>885</v>
      </c>
      <c r="K31" s="7">
        <v>3500000</v>
      </c>
      <c r="L31" s="2"/>
      <c r="M31" s="1"/>
      <c r="N31" s="1"/>
    </row>
    <row r="32" spans="1:14" ht="210" x14ac:dyDescent="0.25">
      <c r="A32" s="5" t="s">
        <v>854</v>
      </c>
      <c r="B32" s="12">
        <v>692</v>
      </c>
      <c r="C32" s="18" t="s">
        <v>907</v>
      </c>
      <c r="D32" s="18" t="s">
        <v>879</v>
      </c>
      <c r="E32" s="18" t="s">
        <v>18</v>
      </c>
      <c r="F32" s="18" t="s">
        <v>19</v>
      </c>
      <c r="G32" s="9">
        <v>1204</v>
      </c>
      <c r="H32" s="9">
        <v>4665813</v>
      </c>
      <c r="I32" s="9">
        <v>1100</v>
      </c>
      <c r="J32" s="18" t="s">
        <v>885</v>
      </c>
      <c r="K32" s="7">
        <v>4665813</v>
      </c>
      <c r="L32" s="2"/>
      <c r="M32" s="1"/>
      <c r="N32" s="1"/>
    </row>
    <row r="33" spans="1:14" ht="210" x14ac:dyDescent="0.25">
      <c r="A33" s="5" t="s">
        <v>854</v>
      </c>
      <c r="B33" s="12">
        <v>694</v>
      </c>
      <c r="C33" s="18" t="s">
        <v>908</v>
      </c>
      <c r="D33" s="18" t="s">
        <v>881</v>
      </c>
      <c r="E33" s="18" t="s">
        <v>28</v>
      </c>
      <c r="F33" s="18" t="s">
        <v>19</v>
      </c>
      <c r="G33" s="9">
        <v>1223</v>
      </c>
      <c r="H33" s="9">
        <v>65000000</v>
      </c>
      <c r="I33" s="9">
        <v>1116</v>
      </c>
      <c r="J33" s="18" t="s">
        <v>885</v>
      </c>
      <c r="K33" s="7">
        <v>65000000</v>
      </c>
      <c r="L33" s="2"/>
      <c r="M33" s="1"/>
      <c r="N33" s="1"/>
    </row>
    <row r="34" spans="1:14" ht="180" x14ac:dyDescent="0.25">
      <c r="A34" s="5" t="s">
        <v>854</v>
      </c>
      <c r="B34" s="12">
        <v>463</v>
      </c>
      <c r="C34" s="18" t="s">
        <v>897</v>
      </c>
      <c r="D34" s="18" t="s">
        <v>887</v>
      </c>
      <c r="E34" s="18" t="s">
        <v>18</v>
      </c>
      <c r="F34" s="18" t="s">
        <v>19</v>
      </c>
      <c r="G34" s="9">
        <v>1296</v>
      </c>
      <c r="H34" s="9">
        <v>1333333</v>
      </c>
      <c r="I34" s="9">
        <v>1187</v>
      </c>
      <c r="J34" s="18" t="s">
        <v>882</v>
      </c>
      <c r="K34" s="7">
        <v>1333333</v>
      </c>
      <c r="L34" s="2"/>
      <c r="M34" s="1"/>
      <c r="N34" s="1"/>
    </row>
    <row r="35" spans="1:14" ht="165" x14ac:dyDescent="0.25">
      <c r="A35" s="5" t="s">
        <v>854</v>
      </c>
      <c r="B35" s="12">
        <v>437</v>
      </c>
      <c r="C35" s="18" t="s">
        <v>896</v>
      </c>
      <c r="D35" s="18" t="s">
        <v>886</v>
      </c>
      <c r="E35" s="18" t="s">
        <v>18</v>
      </c>
      <c r="F35" s="18" t="s">
        <v>19</v>
      </c>
      <c r="G35" s="9">
        <v>1297</v>
      </c>
      <c r="H35" s="9">
        <v>5000000</v>
      </c>
      <c r="I35" s="9">
        <v>1169</v>
      </c>
      <c r="J35" s="18" t="s">
        <v>884</v>
      </c>
      <c r="K35" s="7">
        <v>5000000</v>
      </c>
      <c r="L35" s="2"/>
      <c r="M35" s="1"/>
      <c r="N35" s="1"/>
    </row>
    <row r="36" spans="1:14" ht="120" x14ac:dyDescent="0.25">
      <c r="A36" s="5" t="s">
        <v>854</v>
      </c>
      <c r="B36" s="12">
        <v>463</v>
      </c>
      <c r="C36" s="18" t="s">
        <v>897</v>
      </c>
      <c r="D36" s="18" t="s">
        <v>887</v>
      </c>
      <c r="E36" s="18" t="s">
        <v>18</v>
      </c>
      <c r="F36" s="18" t="s">
        <v>19</v>
      </c>
      <c r="G36" s="9">
        <v>1365</v>
      </c>
      <c r="H36" s="9">
        <v>1600000</v>
      </c>
      <c r="I36" s="9">
        <v>1238</v>
      </c>
      <c r="J36" s="18" t="s">
        <v>883</v>
      </c>
      <c r="K36" s="7">
        <v>1600000</v>
      </c>
      <c r="L36" s="2"/>
      <c r="M36" s="1"/>
      <c r="N36" s="1"/>
    </row>
    <row r="37" spans="1:14" ht="180" x14ac:dyDescent="0.25">
      <c r="A37" s="5" t="s">
        <v>854</v>
      </c>
      <c r="B37" s="12">
        <v>592</v>
      </c>
      <c r="C37" s="18" t="s">
        <v>898</v>
      </c>
      <c r="D37" s="18" t="s">
        <v>877</v>
      </c>
      <c r="E37" s="18" t="s">
        <v>18</v>
      </c>
      <c r="F37" s="18" t="s">
        <v>19</v>
      </c>
      <c r="G37" s="9">
        <v>1367</v>
      </c>
      <c r="H37" s="9">
        <v>3200000</v>
      </c>
      <c r="I37" s="9">
        <v>1240</v>
      </c>
      <c r="J37" s="18" t="s">
        <v>882</v>
      </c>
      <c r="K37" s="7">
        <v>3200000</v>
      </c>
      <c r="L37" s="2"/>
      <c r="M37" s="1"/>
      <c r="N37" s="1"/>
    </row>
    <row r="38" spans="1:14" ht="210" x14ac:dyDescent="0.25">
      <c r="A38" s="5" t="s">
        <v>854</v>
      </c>
      <c r="B38" s="12">
        <v>692</v>
      </c>
      <c r="C38" s="18" t="s">
        <v>907</v>
      </c>
      <c r="D38" s="18" t="s">
        <v>892</v>
      </c>
      <c r="E38" s="18" t="s">
        <v>18</v>
      </c>
      <c r="F38" s="18" t="s">
        <v>19</v>
      </c>
      <c r="G38" s="5">
        <v>1373</v>
      </c>
      <c r="H38" s="5">
        <v>400000</v>
      </c>
      <c r="I38" s="5">
        <v>1242</v>
      </c>
      <c r="J38" s="18" t="s">
        <v>885</v>
      </c>
      <c r="K38" s="7">
        <v>400000</v>
      </c>
      <c r="L38" s="2"/>
      <c r="M38" s="1"/>
      <c r="N38" s="1"/>
    </row>
    <row r="39" spans="1:14" ht="210" x14ac:dyDescent="0.25">
      <c r="A39" s="5" t="s">
        <v>854</v>
      </c>
      <c r="B39" s="12">
        <v>659</v>
      </c>
      <c r="C39" s="18" t="s">
        <v>902</v>
      </c>
      <c r="D39" s="18" t="s">
        <v>888</v>
      </c>
      <c r="E39" s="18" t="s">
        <v>18</v>
      </c>
      <c r="F39" s="18" t="s">
        <v>19</v>
      </c>
      <c r="G39" s="5">
        <v>1376</v>
      </c>
      <c r="H39" s="5">
        <v>1600000</v>
      </c>
      <c r="I39" s="5">
        <v>1264</v>
      </c>
      <c r="J39" s="18" t="s">
        <v>885</v>
      </c>
      <c r="K39" s="7">
        <v>800000</v>
      </c>
      <c r="L39" s="2"/>
      <c r="M39" s="1"/>
      <c r="N39" s="1"/>
    </row>
    <row r="40" spans="1:14" ht="180" x14ac:dyDescent="0.25">
      <c r="A40" s="5" t="s">
        <v>854</v>
      </c>
      <c r="B40" s="12">
        <v>659</v>
      </c>
      <c r="C40" s="18" t="s">
        <v>902</v>
      </c>
      <c r="D40" s="18" t="s">
        <v>888</v>
      </c>
      <c r="E40" s="18" t="s">
        <v>18</v>
      </c>
      <c r="F40" s="18" t="s">
        <v>19</v>
      </c>
      <c r="G40" s="5">
        <v>1376</v>
      </c>
      <c r="H40" s="5">
        <v>1600000</v>
      </c>
      <c r="I40" s="5">
        <v>1264</v>
      </c>
      <c r="J40" s="18" t="s">
        <v>882</v>
      </c>
      <c r="K40" s="7">
        <v>800000</v>
      </c>
      <c r="L40" s="2"/>
      <c r="M40" s="1"/>
      <c r="N40" s="1"/>
    </row>
    <row r="41" spans="1:14" ht="210" x14ac:dyDescent="0.25">
      <c r="A41" s="5" t="s">
        <v>854</v>
      </c>
      <c r="B41" s="12">
        <v>684</v>
      </c>
      <c r="C41" s="18" t="s">
        <v>264</v>
      </c>
      <c r="D41" s="18" t="s">
        <v>890</v>
      </c>
      <c r="E41" s="18" t="s">
        <v>18</v>
      </c>
      <c r="F41" s="18" t="s">
        <v>19</v>
      </c>
      <c r="G41" s="5">
        <v>1381</v>
      </c>
      <c r="H41" s="5">
        <v>400000</v>
      </c>
      <c r="I41" s="5">
        <v>1274</v>
      </c>
      <c r="J41" s="18" t="s">
        <v>885</v>
      </c>
      <c r="K41" s="7">
        <v>400000</v>
      </c>
      <c r="L41" s="2"/>
      <c r="M41" s="1"/>
      <c r="N41" s="1"/>
    </row>
    <row r="42" spans="1:14" ht="210" x14ac:dyDescent="0.25">
      <c r="A42" s="5" t="s">
        <v>854</v>
      </c>
      <c r="B42" s="12"/>
      <c r="C42" s="18"/>
      <c r="D42" s="18" t="s">
        <v>889</v>
      </c>
      <c r="E42" s="18" t="s">
        <v>18</v>
      </c>
      <c r="F42" s="18" t="s">
        <v>19</v>
      </c>
      <c r="G42" s="5">
        <v>1398</v>
      </c>
      <c r="H42" s="17">
        <v>500000</v>
      </c>
      <c r="I42" s="17">
        <v>1296</v>
      </c>
      <c r="J42" s="18" t="s">
        <v>885</v>
      </c>
      <c r="K42" s="7">
        <v>500000</v>
      </c>
      <c r="L42" s="2"/>
      <c r="M42" s="1"/>
      <c r="N42" s="1"/>
    </row>
    <row r="43" spans="1:14" ht="210" x14ac:dyDescent="0.25">
      <c r="A43" s="5" t="s">
        <v>854</v>
      </c>
      <c r="B43" s="12">
        <v>698</v>
      </c>
      <c r="C43" s="18" t="s">
        <v>901</v>
      </c>
      <c r="D43" s="18" t="s">
        <v>893</v>
      </c>
      <c r="E43" s="18" t="s">
        <v>18</v>
      </c>
      <c r="F43" s="18" t="s">
        <v>19</v>
      </c>
      <c r="G43" s="5">
        <v>1402</v>
      </c>
      <c r="H43" s="5">
        <v>490000</v>
      </c>
      <c r="I43" s="5">
        <v>1289</v>
      </c>
      <c r="J43" s="18" t="s">
        <v>885</v>
      </c>
      <c r="K43" s="7">
        <v>490000</v>
      </c>
      <c r="L43" s="2"/>
      <c r="M43" s="1"/>
      <c r="N43" s="1"/>
    </row>
  </sheetData>
  <sortState ref="P2:W42">
    <sortCondition ref="S2:S42"/>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0"/>
  <sheetViews>
    <sheetView zoomScale="70" zoomScaleNormal="70" workbookViewId="0"/>
  </sheetViews>
  <sheetFormatPr baseColWidth="10" defaultRowHeight="15" x14ac:dyDescent="0.25"/>
  <cols>
    <col min="1" max="1" width="20" customWidth="1"/>
    <col min="3" max="3" width="26.5703125" style="18" customWidth="1"/>
    <col min="5" max="5" width="56" style="18" customWidth="1"/>
    <col min="6" max="7" width="11" style="18" customWidth="1"/>
    <col min="8" max="8" width="11" customWidth="1"/>
    <col min="9" max="9" width="16.5703125" customWidth="1"/>
    <col min="10" max="10" width="8.5703125" customWidth="1"/>
    <col min="11" max="11" width="29.85546875" style="18" customWidth="1"/>
    <col min="12" max="12" width="15.85546875" customWidth="1"/>
    <col min="15" max="15" width="14.28515625" customWidth="1"/>
  </cols>
  <sheetData>
    <row r="1" spans="1:15" ht="30" x14ac:dyDescent="0.25">
      <c r="A1" s="10" t="s">
        <v>6</v>
      </c>
      <c r="B1" s="10" t="s">
        <v>5</v>
      </c>
      <c r="C1" s="10" t="s">
        <v>4</v>
      </c>
      <c r="D1" s="10" t="s">
        <v>1</v>
      </c>
      <c r="E1" s="10" t="s">
        <v>3</v>
      </c>
      <c r="F1" s="10" t="s">
        <v>7</v>
      </c>
      <c r="G1" s="10" t="s">
        <v>8</v>
      </c>
      <c r="H1" s="10" t="s">
        <v>10</v>
      </c>
      <c r="I1" s="10" t="s">
        <v>11</v>
      </c>
      <c r="J1" s="10" t="s">
        <v>12</v>
      </c>
      <c r="K1" s="10" t="s">
        <v>13</v>
      </c>
      <c r="L1" s="10" t="s">
        <v>14</v>
      </c>
      <c r="O1" s="1"/>
    </row>
    <row r="2" spans="1:15" ht="165" x14ac:dyDescent="0.25">
      <c r="A2" s="5" t="s">
        <v>910</v>
      </c>
      <c r="B2" s="5">
        <v>371</v>
      </c>
      <c r="C2" s="18" t="s">
        <v>262</v>
      </c>
      <c r="D2" s="5" t="s">
        <v>26</v>
      </c>
      <c r="E2" s="18" t="s">
        <v>909</v>
      </c>
      <c r="F2" s="18" t="s">
        <v>18</v>
      </c>
      <c r="G2" s="18" t="s">
        <v>19</v>
      </c>
      <c r="H2" s="5">
        <v>670</v>
      </c>
      <c r="I2" s="5">
        <v>65000000</v>
      </c>
      <c r="J2" s="5">
        <v>610</v>
      </c>
      <c r="K2" s="18" t="s">
        <v>911</v>
      </c>
      <c r="L2" s="7">
        <v>65000000</v>
      </c>
      <c r="M2" s="2"/>
      <c r="O2" s="1"/>
    </row>
    <row r="3" spans="1:15" ht="165" x14ac:dyDescent="0.25">
      <c r="A3" s="5" t="s">
        <v>910</v>
      </c>
      <c r="B3" s="5">
        <v>402</v>
      </c>
      <c r="C3" s="18" t="s">
        <v>251</v>
      </c>
      <c r="D3" s="5" t="s">
        <v>26</v>
      </c>
      <c r="E3" s="18" t="s">
        <v>913</v>
      </c>
      <c r="F3" s="18" t="s">
        <v>18</v>
      </c>
      <c r="G3" s="18" t="s">
        <v>19</v>
      </c>
      <c r="H3" s="5">
        <v>692</v>
      </c>
      <c r="I3" s="5">
        <v>19000000</v>
      </c>
      <c r="J3" s="5">
        <v>642</v>
      </c>
      <c r="K3" s="18" t="s">
        <v>911</v>
      </c>
      <c r="L3" s="7">
        <v>19000000</v>
      </c>
      <c r="M3" s="2"/>
      <c r="O3" s="1"/>
    </row>
    <row r="4" spans="1:15" ht="165" x14ac:dyDescent="0.25">
      <c r="A4" s="5" t="s">
        <v>910</v>
      </c>
      <c r="B4" s="5">
        <v>390</v>
      </c>
      <c r="C4" s="18" t="s">
        <v>254</v>
      </c>
      <c r="D4" s="5" t="s">
        <v>26</v>
      </c>
      <c r="E4" s="18" t="s">
        <v>912</v>
      </c>
      <c r="F4" s="18" t="s">
        <v>55</v>
      </c>
      <c r="G4" s="18" t="s">
        <v>19</v>
      </c>
      <c r="H4" s="5">
        <v>693</v>
      </c>
      <c r="I4" s="5">
        <v>17000000</v>
      </c>
      <c r="J4" s="5">
        <v>627</v>
      </c>
      <c r="K4" s="18" t="s">
        <v>911</v>
      </c>
      <c r="L4" s="7">
        <v>17000000</v>
      </c>
      <c r="M4" s="2"/>
      <c r="O4" s="1"/>
    </row>
    <row r="5" spans="1:15" ht="105" x14ac:dyDescent="0.25">
      <c r="A5" s="5" t="s">
        <v>910</v>
      </c>
      <c r="B5" s="5">
        <v>286</v>
      </c>
      <c r="C5" s="18" t="s">
        <v>244</v>
      </c>
      <c r="D5" s="5" t="s">
        <v>56</v>
      </c>
      <c r="E5" s="18" t="s">
        <v>918</v>
      </c>
      <c r="F5" s="18" t="s">
        <v>18</v>
      </c>
      <c r="G5" s="18" t="s">
        <v>19</v>
      </c>
      <c r="H5" s="5">
        <v>696</v>
      </c>
      <c r="I5" s="5">
        <v>4598000</v>
      </c>
      <c r="J5" s="5">
        <v>635</v>
      </c>
      <c r="K5" s="18" t="s">
        <v>916</v>
      </c>
      <c r="L5" s="7">
        <v>4598000</v>
      </c>
      <c r="M5" s="2"/>
      <c r="O5" s="1"/>
    </row>
    <row r="6" spans="1:15" ht="90" x14ac:dyDescent="0.25">
      <c r="A6" s="5" t="s">
        <v>910</v>
      </c>
      <c r="B6" s="5">
        <v>281</v>
      </c>
      <c r="C6" s="18" t="s">
        <v>236</v>
      </c>
      <c r="D6" s="5" t="s">
        <v>56</v>
      </c>
      <c r="E6" s="18" t="s">
        <v>919</v>
      </c>
      <c r="F6" s="18" t="s">
        <v>18</v>
      </c>
      <c r="G6" s="18" t="s">
        <v>19</v>
      </c>
      <c r="H6" s="5">
        <v>697</v>
      </c>
      <c r="I6" s="5">
        <v>3300000</v>
      </c>
      <c r="J6" s="5">
        <v>634</v>
      </c>
      <c r="K6" s="18" t="s">
        <v>916</v>
      </c>
      <c r="L6" s="7">
        <v>3300000</v>
      </c>
      <c r="M6" s="2"/>
      <c r="O6" s="1"/>
    </row>
    <row r="7" spans="1:15" ht="105" x14ac:dyDescent="0.25">
      <c r="A7" s="5" t="s">
        <v>910</v>
      </c>
      <c r="B7" s="5">
        <v>270</v>
      </c>
      <c r="C7" s="18" t="s">
        <v>239</v>
      </c>
      <c r="D7" s="5" t="s">
        <v>56</v>
      </c>
      <c r="E7" s="18" t="s">
        <v>917</v>
      </c>
      <c r="F7" s="18" t="s">
        <v>18</v>
      </c>
      <c r="G7" s="18" t="s">
        <v>19</v>
      </c>
      <c r="H7" s="5">
        <v>698</v>
      </c>
      <c r="I7" s="5">
        <v>4023250</v>
      </c>
      <c r="J7" s="5">
        <v>636</v>
      </c>
      <c r="K7" s="18" t="s">
        <v>916</v>
      </c>
      <c r="L7" s="7">
        <v>4023250</v>
      </c>
      <c r="M7" s="2"/>
      <c r="O7" s="1"/>
    </row>
    <row r="8" spans="1:15" ht="105" x14ac:dyDescent="0.25">
      <c r="A8" s="5" t="s">
        <v>910</v>
      </c>
      <c r="B8" s="5">
        <v>287</v>
      </c>
      <c r="C8" s="18" t="s">
        <v>248</v>
      </c>
      <c r="D8" s="5" t="s">
        <v>56</v>
      </c>
      <c r="E8" s="18" t="s">
        <v>915</v>
      </c>
      <c r="F8" s="18" t="s">
        <v>18</v>
      </c>
      <c r="G8" s="18" t="s">
        <v>19</v>
      </c>
      <c r="H8" s="5">
        <v>699</v>
      </c>
      <c r="I8" s="5">
        <v>3657500</v>
      </c>
      <c r="J8" s="5">
        <v>637</v>
      </c>
      <c r="K8" s="18" t="s">
        <v>916</v>
      </c>
      <c r="L8" s="7">
        <v>3657500</v>
      </c>
      <c r="M8" s="2"/>
      <c r="O8" s="1"/>
    </row>
    <row r="9" spans="1:15" ht="165" x14ac:dyDescent="0.25">
      <c r="A9" s="5" t="s">
        <v>910</v>
      </c>
      <c r="B9" s="5">
        <v>424</v>
      </c>
      <c r="C9" s="18" t="s">
        <v>665</v>
      </c>
      <c r="D9" s="5" t="s">
        <v>26</v>
      </c>
      <c r="E9" s="18" t="s">
        <v>914</v>
      </c>
      <c r="F9" s="18" t="s">
        <v>18</v>
      </c>
      <c r="G9" s="18" t="s">
        <v>19</v>
      </c>
      <c r="H9" s="5">
        <v>736</v>
      </c>
      <c r="I9" s="5">
        <v>34606667</v>
      </c>
      <c r="J9" s="5">
        <v>669</v>
      </c>
      <c r="K9" s="18" t="s">
        <v>911</v>
      </c>
      <c r="L9" s="7">
        <v>34606667</v>
      </c>
      <c r="M9" s="2"/>
      <c r="O9" s="1"/>
    </row>
    <row r="10" spans="1:15" ht="165" x14ac:dyDescent="0.25">
      <c r="A10" s="5" t="s">
        <v>910</v>
      </c>
      <c r="B10" s="5">
        <v>435</v>
      </c>
      <c r="C10" s="18" t="s">
        <v>252</v>
      </c>
      <c r="D10" s="5" t="s">
        <v>21</v>
      </c>
      <c r="E10" s="18" t="s">
        <v>921</v>
      </c>
      <c r="F10" s="18" t="s">
        <v>18</v>
      </c>
      <c r="G10" s="18" t="s">
        <v>19</v>
      </c>
      <c r="H10" s="5">
        <v>742</v>
      </c>
      <c r="I10" s="5">
        <v>18000000</v>
      </c>
      <c r="J10" s="5">
        <v>677</v>
      </c>
      <c r="K10" s="18" t="s">
        <v>911</v>
      </c>
      <c r="L10" s="7">
        <v>18000000</v>
      </c>
      <c r="M10" s="2"/>
      <c r="O10" s="1"/>
    </row>
    <row r="11" spans="1:15" ht="165" x14ac:dyDescent="0.25">
      <c r="A11" s="5" t="s">
        <v>910</v>
      </c>
      <c r="B11" s="5">
        <v>438</v>
      </c>
      <c r="C11" s="18" t="s">
        <v>264</v>
      </c>
      <c r="D11" s="5" t="s">
        <v>21</v>
      </c>
      <c r="E11" s="18" t="s">
        <v>177</v>
      </c>
      <c r="F11" s="18" t="s">
        <v>18</v>
      </c>
      <c r="G11" s="18" t="s">
        <v>19</v>
      </c>
      <c r="H11" s="5">
        <v>747</v>
      </c>
      <c r="I11" s="5">
        <v>52000000</v>
      </c>
      <c r="J11" s="9">
        <v>682</v>
      </c>
      <c r="K11" s="18" t="s">
        <v>911</v>
      </c>
      <c r="L11" s="7">
        <v>52000000</v>
      </c>
      <c r="M11" s="2"/>
      <c r="O11" s="1"/>
    </row>
    <row r="12" spans="1:15" ht="75" x14ac:dyDescent="0.25">
      <c r="A12" s="5" t="s">
        <v>910</v>
      </c>
      <c r="B12" s="5">
        <v>448</v>
      </c>
      <c r="C12" s="18" t="s">
        <v>683</v>
      </c>
      <c r="D12" s="5" t="s">
        <v>56</v>
      </c>
      <c r="E12" s="18" t="s">
        <v>923</v>
      </c>
      <c r="F12" s="18" t="s">
        <v>18</v>
      </c>
      <c r="G12" s="18" t="s">
        <v>19</v>
      </c>
      <c r="H12" s="5">
        <v>762</v>
      </c>
      <c r="I12" s="5">
        <v>4500000</v>
      </c>
      <c r="J12" s="5">
        <v>696</v>
      </c>
      <c r="K12" s="18" t="s">
        <v>916</v>
      </c>
      <c r="L12" s="7">
        <v>4500000</v>
      </c>
      <c r="M12" s="2"/>
      <c r="O12" s="1"/>
    </row>
    <row r="13" spans="1:15" ht="165" x14ac:dyDescent="0.25">
      <c r="A13" s="5" t="s">
        <v>910</v>
      </c>
      <c r="B13" s="5">
        <v>450</v>
      </c>
      <c r="C13" s="18" t="s">
        <v>272</v>
      </c>
      <c r="D13" s="5" t="s">
        <v>21</v>
      </c>
      <c r="E13" s="18" t="s">
        <v>924</v>
      </c>
      <c r="F13" s="18" t="s">
        <v>18</v>
      </c>
      <c r="G13" s="18" t="s">
        <v>19</v>
      </c>
      <c r="H13" s="5">
        <v>768</v>
      </c>
      <c r="I13" s="5">
        <v>16000000</v>
      </c>
      <c r="J13" s="5">
        <v>724</v>
      </c>
      <c r="K13" s="18" t="s">
        <v>911</v>
      </c>
      <c r="L13" s="7">
        <v>16000000</v>
      </c>
      <c r="M13" s="2"/>
      <c r="O13" s="1"/>
    </row>
    <row r="14" spans="1:15" ht="75" x14ac:dyDescent="0.25">
      <c r="A14" s="5" t="s">
        <v>910</v>
      </c>
      <c r="B14" s="5">
        <v>465</v>
      </c>
      <c r="C14" s="18" t="s">
        <v>261</v>
      </c>
      <c r="D14" s="5" t="s">
        <v>56</v>
      </c>
      <c r="E14" s="18" t="s">
        <v>922</v>
      </c>
      <c r="F14" s="18" t="s">
        <v>18</v>
      </c>
      <c r="G14" s="18" t="s">
        <v>19</v>
      </c>
      <c r="H14" s="5">
        <v>792</v>
      </c>
      <c r="I14" s="5">
        <v>2145733</v>
      </c>
      <c r="J14" s="5">
        <v>717</v>
      </c>
      <c r="K14" s="18" t="s">
        <v>916</v>
      </c>
      <c r="L14" s="7">
        <v>2145733</v>
      </c>
      <c r="M14" s="2"/>
      <c r="O14" s="1"/>
    </row>
    <row r="15" spans="1:15" ht="165" x14ac:dyDescent="0.25">
      <c r="A15" s="5" t="s">
        <v>910</v>
      </c>
      <c r="B15" s="5">
        <v>525</v>
      </c>
      <c r="C15" s="18" t="s">
        <v>267</v>
      </c>
      <c r="D15" s="5" t="s">
        <v>21</v>
      </c>
      <c r="E15" s="18" t="s">
        <v>920</v>
      </c>
      <c r="F15" s="18" t="s">
        <v>18</v>
      </c>
      <c r="G15" s="18" t="s">
        <v>19</v>
      </c>
      <c r="H15" s="5">
        <v>840</v>
      </c>
      <c r="I15" s="5">
        <v>16000000</v>
      </c>
      <c r="J15" s="5">
        <v>785</v>
      </c>
      <c r="K15" s="18" t="s">
        <v>911</v>
      </c>
      <c r="L15" s="7">
        <v>16000000</v>
      </c>
      <c r="M15" s="2"/>
      <c r="O15" s="1"/>
    </row>
    <row r="16" spans="1:15" ht="90" x14ac:dyDescent="0.25">
      <c r="A16" s="5" t="s">
        <v>910</v>
      </c>
      <c r="B16" s="5">
        <v>529</v>
      </c>
      <c r="C16" s="18" t="s">
        <v>263</v>
      </c>
      <c r="D16" s="5" t="s">
        <v>21</v>
      </c>
      <c r="E16" s="18" t="s">
        <v>925</v>
      </c>
      <c r="F16" s="18" t="s">
        <v>18</v>
      </c>
      <c r="G16" s="18" t="s">
        <v>19</v>
      </c>
      <c r="H16" s="5">
        <v>867</v>
      </c>
      <c r="I16" s="5">
        <v>18392000</v>
      </c>
      <c r="J16" s="5">
        <v>797</v>
      </c>
      <c r="K16" s="18" t="s">
        <v>916</v>
      </c>
      <c r="L16" s="7">
        <v>18392000</v>
      </c>
      <c r="M16" s="2"/>
      <c r="O16" s="1"/>
    </row>
    <row r="17" spans="1:15" ht="90" x14ac:dyDescent="0.25">
      <c r="A17" s="5" t="s">
        <v>910</v>
      </c>
      <c r="B17" s="5">
        <v>335</v>
      </c>
      <c r="C17" s="18" t="s">
        <v>131</v>
      </c>
      <c r="D17" s="5" t="s">
        <v>927</v>
      </c>
      <c r="E17" s="18" t="s">
        <v>928</v>
      </c>
      <c r="F17" s="18" t="s">
        <v>87</v>
      </c>
      <c r="G17" s="18" t="s">
        <v>50</v>
      </c>
      <c r="H17" s="5">
        <v>970</v>
      </c>
      <c r="I17" s="5">
        <v>875000000</v>
      </c>
      <c r="J17" s="5">
        <v>882</v>
      </c>
      <c r="K17" s="18" t="s">
        <v>916</v>
      </c>
      <c r="L17" s="7">
        <v>475000000</v>
      </c>
      <c r="M17" s="2"/>
      <c r="O17" s="1"/>
    </row>
    <row r="18" spans="1:15" ht="165" x14ac:dyDescent="0.25">
      <c r="A18" s="5" t="s">
        <v>910</v>
      </c>
      <c r="B18" s="5">
        <v>335</v>
      </c>
      <c r="C18" s="18" t="s">
        <v>131</v>
      </c>
      <c r="D18" s="5" t="s">
        <v>927</v>
      </c>
      <c r="E18" s="18" t="s">
        <v>928</v>
      </c>
      <c r="F18" s="18" t="s">
        <v>87</v>
      </c>
      <c r="G18" s="18" t="s">
        <v>50</v>
      </c>
      <c r="H18" s="5">
        <v>970</v>
      </c>
      <c r="I18" s="5">
        <v>875000000</v>
      </c>
      <c r="J18" s="5">
        <v>882</v>
      </c>
      <c r="K18" s="18" t="s">
        <v>911</v>
      </c>
      <c r="L18" s="7">
        <v>400000000</v>
      </c>
      <c r="M18" s="2"/>
      <c r="O18" s="1"/>
    </row>
    <row r="19" spans="1:15" ht="165" x14ac:dyDescent="0.25">
      <c r="A19" s="5" t="s">
        <v>910</v>
      </c>
      <c r="B19" s="5">
        <v>614</v>
      </c>
      <c r="C19" s="18" t="s">
        <v>945</v>
      </c>
      <c r="D19" s="5" t="s">
        <v>29</v>
      </c>
      <c r="E19" s="18" t="s">
        <v>926</v>
      </c>
      <c r="F19" s="18" t="s">
        <v>18</v>
      </c>
      <c r="G19" s="18" t="s">
        <v>19</v>
      </c>
      <c r="H19" s="5">
        <v>1001</v>
      </c>
      <c r="I19" s="5">
        <v>4000000</v>
      </c>
      <c r="J19" s="5">
        <v>908</v>
      </c>
      <c r="K19" s="18" t="s">
        <v>911</v>
      </c>
      <c r="L19" s="7">
        <v>2000000</v>
      </c>
      <c r="M19" s="2"/>
      <c r="O19" s="1"/>
    </row>
    <row r="20" spans="1:15" ht="105" x14ac:dyDescent="0.25">
      <c r="A20" s="5" t="s">
        <v>910</v>
      </c>
      <c r="B20" s="5">
        <v>614</v>
      </c>
      <c r="C20" s="18" t="s">
        <v>945</v>
      </c>
      <c r="D20" s="5" t="s">
        <v>29</v>
      </c>
      <c r="E20" s="18" t="s">
        <v>926</v>
      </c>
      <c r="F20" s="18" t="s">
        <v>18</v>
      </c>
      <c r="G20" s="18" t="s">
        <v>19</v>
      </c>
      <c r="H20" s="5">
        <v>1001</v>
      </c>
      <c r="I20" s="5">
        <v>4000000</v>
      </c>
      <c r="J20" s="5">
        <v>908</v>
      </c>
      <c r="K20" s="18" t="s">
        <v>916</v>
      </c>
      <c r="L20" s="7">
        <v>2000000</v>
      </c>
      <c r="M20" s="2"/>
      <c r="O20" s="1"/>
    </row>
    <row r="21" spans="1:15" ht="165" x14ac:dyDescent="0.25">
      <c r="A21" s="5" t="s">
        <v>910</v>
      </c>
      <c r="B21" s="5">
        <v>650</v>
      </c>
      <c r="C21" s="18" t="s">
        <v>899</v>
      </c>
      <c r="D21" s="5" t="s">
        <v>31</v>
      </c>
      <c r="E21" s="18" t="s">
        <v>862</v>
      </c>
      <c r="F21" s="18" t="s">
        <v>97</v>
      </c>
      <c r="G21" s="18" t="s">
        <v>19</v>
      </c>
      <c r="H21" s="5">
        <v>1019</v>
      </c>
      <c r="I21" s="5">
        <v>6525888</v>
      </c>
      <c r="J21" s="5">
        <v>974</v>
      </c>
      <c r="K21" s="18" t="s">
        <v>911</v>
      </c>
      <c r="L21" s="7">
        <v>6525888</v>
      </c>
      <c r="M21" s="2"/>
      <c r="O21" s="1"/>
    </row>
    <row r="22" spans="1:15" ht="165" x14ac:dyDescent="0.25">
      <c r="A22" s="5" t="s">
        <v>910</v>
      </c>
      <c r="B22" s="5">
        <v>653</v>
      </c>
      <c r="C22" s="18" t="s">
        <v>900</v>
      </c>
      <c r="D22" s="5" t="s">
        <v>45</v>
      </c>
      <c r="E22" s="18" t="s">
        <v>929</v>
      </c>
      <c r="F22" s="18" t="s">
        <v>28</v>
      </c>
      <c r="G22" s="18" t="s">
        <v>19</v>
      </c>
      <c r="H22" s="5">
        <v>1066</v>
      </c>
      <c r="I22" s="5">
        <v>3474112</v>
      </c>
      <c r="J22" s="5">
        <v>978</v>
      </c>
      <c r="K22" s="18" t="s">
        <v>911</v>
      </c>
      <c r="L22" s="7">
        <v>3474112</v>
      </c>
      <c r="M22" s="2"/>
      <c r="O22" s="1"/>
    </row>
    <row r="23" spans="1:15" ht="165" x14ac:dyDescent="0.25">
      <c r="A23" s="5" t="s">
        <v>910</v>
      </c>
      <c r="B23" s="5">
        <v>671</v>
      </c>
      <c r="C23" s="18" t="s">
        <v>905</v>
      </c>
      <c r="D23" s="5" t="s">
        <v>45</v>
      </c>
      <c r="E23" s="18" t="s">
        <v>874</v>
      </c>
      <c r="F23" s="18" t="s">
        <v>97</v>
      </c>
      <c r="G23" s="18" t="s">
        <v>94</v>
      </c>
      <c r="H23" s="5">
        <v>1096</v>
      </c>
      <c r="I23" s="5">
        <v>5000000</v>
      </c>
      <c r="J23" s="5">
        <v>1027</v>
      </c>
      <c r="K23" s="18" t="s">
        <v>911</v>
      </c>
      <c r="L23" s="7">
        <v>5000000</v>
      </c>
      <c r="M23" s="2"/>
      <c r="O23" s="1"/>
    </row>
    <row r="24" spans="1:15" ht="165" x14ac:dyDescent="0.25">
      <c r="A24" s="5" t="s">
        <v>910</v>
      </c>
      <c r="B24" s="5">
        <v>450</v>
      </c>
      <c r="C24" s="18" t="s">
        <v>272</v>
      </c>
      <c r="D24" s="5" t="s">
        <v>930</v>
      </c>
      <c r="E24" s="18" t="s">
        <v>931</v>
      </c>
      <c r="F24" s="18" t="s">
        <v>18</v>
      </c>
      <c r="G24" s="18" t="s">
        <v>19</v>
      </c>
      <c r="H24" s="5">
        <v>1108</v>
      </c>
      <c r="I24" s="5">
        <v>5200000</v>
      </c>
      <c r="J24" s="5">
        <v>1019</v>
      </c>
      <c r="K24" s="18" t="s">
        <v>911</v>
      </c>
      <c r="L24" s="7">
        <v>5200000</v>
      </c>
      <c r="M24" s="2"/>
      <c r="O24" s="1"/>
    </row>
    <row r="25" spans="1:15" ht="165" x14ac:dyDescent="0.25">
      <c r="A25" s="5" t="s">
        <v>910</v>
      </c>
      <c r="B25" s="5">
        <v>670</v>
      </c>
      <c r="C25" s="18" t="s">
        <v>252</v>
      </c>
      <c r="D25" s="5" t="s">
        <v>937</v>
      </c>
      <c r="E25" s="18" t="s">
        <v>938</v>
      </c>
      <c r="F25" s="18" t="s">
        <v>18</v>
      </c>
      <c r="G25" s="18" t="s">
        <v>19</v>
      </c>
      <c r="H25" s="5">
        <v>1113</v>
      </c>
      <c r="I25" s="5">
        <v>6150000</v>
      </c>
      <c r="J25" s="5">
        <v>1024</v>
      </c>
      <c r="K25" s="18" t="s">
        <v>911</v>
      </c>
      <c r="L25" s="7">
        <v>6150000</v>
      </c>
      <c r="M25" s="2"/>
      <c r="O25" s="1"/>
    </row>
    <row r="26" spans="1:15" ht="165" x14ac:dyDescent="0.25">
      <c r="A26" s="5" t="s">
        <v>910</v>
      </c>
      <c r="B26" s="5">
        <v>390</v>
      </c>
      <c r="C26" s="18" t="s">
        <v>254</v>
      </c>
      <c r="D26" s="5" t="s">
        <v>935</v>
      </c>
      <c r="E26" s="18" t="s">
        <v>936</v>
      </c>
      <c r="F26" s="18" t="s">
        <v>55</v>
      </c>
      <c r="G26" s="18" t="s">
        <v>19</v>
      </c>
      <c r="H26" s="5">
        <v>1119</v>
      </c>
      <c r="I26" s="5">
        <v>2040000</v>
      </c>
      <c r="J26" s="5">
        <v>1033</v>
      </c>
      <c r="K26" s="18" t="s">
        <v>911</v>
      </c>
      <c r="L26" s="7">
        <v>2040000</v>
      </c>
      <c r="M26" s="2"/>
      <c r="O26" s="1"/>
    </row>
    <row r="27" spans="1:15" ht="165" x14ac:dyDescent="0.25">
      <c r="A27" s="5" t="s">
        <v>910</v>
      </c>
      <c r="B27" s="5">
        <v>402</v>
      </c>
      <c r="C27" s="18" t="s">
        <v>251</v>
      </c>
      <c r="D27" s="5" t="s">
        <v>933</v>
      </c>
      <c r="E27" s="18" t="s">
        <v>934</v>
      </c>
      <c r="F27" s="18" t="s">
        <v>18</v>
      </c>
      <c r="G27" s="18" t="s">
        <v>19</v>
      </c>
      <c r="H27" s="5">
        <v>1121</v>
      </c>
      <c r="I27" s="5">
        <v>1773333</v>
      </c>
      <c r="J27" s="5">
        <v>1034</v>
      </c>
      <c r="K27" s="18" t="s">
        <v>911</v>
      </c>
      <c r="L27" s="7">
        <v>1773333</v>
      </c>
      <c r="M27" s="2"/>
      <c r="O27" s="1"/>
    </row>
    <row r="28" spans="1:15" ht="165" x14ac:dyDescent="0.25">
      <c r="A28" s="5" t="s">
        <v>910</v>
      </c>
      <c r="B28" s="5">
        <v>525</v>
      </c>
      <c r="C28" s="18" t="s">
        <v>267</v>
      </c>
      <c r="D28" s="5" t="s">
        <v>760</v>
      </c>
      <c r="E28" s="18" t="s">
        <v>932</v>
      </c>
      <c r="F28" s="18" t="s">
        <v>18</v>
      </c>
      <c r="G28" s="18" t="s">
        <v>19</v>
      </c>
      <c r="H28" s="5">
        <v>1135</v>
      </c>
      <c r="I28" s="5">
        <v>3733333</v>
      </c>
      <c r="J28" s="5">
        <v>1052</v>
      </c>
      <c r="K28" s="18" t="s">
        <v>911</v>
      </c>
      <c r="L28" s="7">
        <v>3733333</v>
      </c>
      <c r="M28" s="2"/>
      <c r="O28" s="1"/>
    </row>
    <row r="29" spans="1:15" ht="165" x14ac:dyDescent="0.25">
      <c r="A29" s="5" t="s">
        <v>910</v>
      </c>
      <c r="B29" s="5">
        <v>684</v>
      </c>
      <c r="C29" s="18" t="s">
        <v>264</v>
      </c>
      <c r="D29" s="5" t="s">
        <v>56</v>
      </c>
      <c r="E29" s="18" t="s">
        <v>876</v>
      </c>
      <c r="F29" s="18" t="s">
        <v>18</v>
      </c>
      <c r="G29" s="18" t="s">
        <v>19</v>
      </c>
      <c r="H29" s="5">
        <v>1176</v>
      </c>
      <c r="I29" s="5">
        <v>3500000</v>
      </c>
      <c r="J29" s="5">
        <v>1077</v>
      </c>
      <c r="K29" s="18" t="s">
        <v>911</v>
      </c>
      <c r="L29" s="7">
        <v>3500000</v>
      </c>
      <c r="M29" s="2"/>
      <c r="O29" s="1"/>
    </row>
    <row r="30" spans="1:15" ht="165" x14ac:dyDescent="0.25">
      <c r="A30" s="5" t="s">
        <v>910</v>
      </c>
      <c r="B30" s="5">
        <v>371</v>
      </c>
      <c r="C30" s="18" t="s">
        <v>262</v>
      </c>
      <c r="D30" s="5" t="s">
        <v>939</v>
      </c>
      <c r="E30" s="18" t="s">
        <v>940</v>
      </c>
      <c r="F30" s="18" t="s">
        <v>18</v>
      </c>
      <c r="G30" s="18" t="s">
        <v>19</v>
      </c>
      <c r="H30" s="5">
        <v>1229</v>
      </c>
      <c r="I30" s="5">
        <v>9966667</v>
      </c>
      <c r="J30" s="5">
        <v>1114</v>
      </c>
      <c r="K30" s="18" t="s">
        <v>911</v>
      </c>
      <c r="L30" s="7">
        <v>9966667</v>
      </c>
      <c r="M30" s="2"/>
      <c r="O30" s="1"/>
    </row>
    <row r="31" spans="1:15" ht="90" x14ac:dyDescent="0.25">
      <c r="A31" s="5" t="s">
        <v>910</v>
      </c>
      <c r="B31" s="5">
        <v>694</v>
      </c>
      <c r="C31" s="18" t="s">
        <v>908</v>
      </c>
      <c r="D31" s="5" t="s">
        <v>880</v>
      </c>
      <c r="E31" s="18" t="s">
        <v>881</v>
      </c>
      <c r="F31" s="18" t="s">
        <v>28</v>
      </c>
      <c r="G31" s="18" t="s">
        <v>19</v>
      </c>
      <c r="H31" s="5">
        <v>1230</v>
      </c>
      <c r="I31" s="5">
        <v>9434187</v>
      </c>
      <c r="J31" s="5">
        <v>1117</v>
      </c>
      <c r="K31" s="18" t="s">
        <v>916</v>
      </c>
      <c r="L31" s="7">
        <v>9434187</v>
      </c>
      <c r="M31" s="2"/>
      <c r="O31" s="1"/>
    </row>
    <row r="32" spans="1:15" ht="105" x14ac:dyDescent="0.25">
      <c r="A32" s="5" t="s">
        <v>910</v>
      </c>
      <c r="B32" s="5">
        <v>529</v>
      </c>
      <c r="C32" s="18" t="s">
        <v>263</v>
      </c>
      <c r="D32" s="5" t="s">
        <v>832</v>
      </c>
      <c r="E32" s="18" t="s">
        <v>941</v>
      </c>
      <c r="F32" s="18" t="s">
        <v>18</v>
      </c>
      <c r="G32" s="18" t="s">
        <v>19</v>
      </c>
      <c r="H32" s="5">
        <v>1240</v>
      </c>
      <c r="I32" s="5">
        <v>3218600</v>
      </c>
      <c r="J32" s="5">
        <v>1125</v>
      </c>
      <c r="K32" s="18" t="s">
        <v>916</v>
      </c>
      <c r="L32" s="7">
        <v>3218600</v>
      </c>
      <c r="M32" s="2"/>
      <c r="O32" s="1"/>
    </row>
    <row r="33" spans="1:15" ht="165" x14ac:dyDescent="0.25">
      <c r="A33" s="5" t="s">
        <v>910</v>
      </c>
      <c r="B33" s="5">
        <v>699</v>
      </c>
      <c r="C33" s="18" t="s">
        <v>945</v>
      </c>
      <c r="D33" s="5" t="s">
        <v>45</v>
      </c>
      <c r="E33" s="18" t="s">
        <v>943</v>
      </c>
      <c r="F33" s="18" t="s">
        <v>18</v>
      </c>
      <c r="G33" s="18" t="s">
        <v>19</v>
      </c>
      <c r="H33" s="5">
        <v>1368</v>
      </c>
      <c r="I33" s="5">
        <v>11000000</v>
      </c>
      <c r="J33" s="5">
        <v>1293</v>
      </c>
      <c r="K33" s="18" t="s">
        <v>911</v>
      </c>
      <c r="L33" s="7">
        <v>10000000</v>
      </c>
      <c r="M33" s="2"/>
      <c r="O33" s="1"/>
    </row>
    <row r="34" spans="1:15" ht="105" x14ac:dyDescent="0.25">
      <c r="A34" s="5" t="s">
        <v>910</v>
      </c>
      <c r="B34" s="5">
        <v>699</v>
      </c>
      <c r="C34" s="18" t="s">
        <v>945</v>
      </c>
      <c r="D34" s="5" t="s">
        <v>45</v>
      </c>
      <c r="E34" s="18" t="s">
        <v>943</v>
      </c>
      <c r="F34" s="18" t="s">
        <v>18</v>
      </c>
      <c r="G34" s="18" t="s">
        <v>19</v>
      </c>
      <c r="H34" s="5">
        <v>1368</v>
      </c>
      <c r="I34" s="5">
        <v>11000000</v>
      </c>
      <c r="J34" s="5">
        <v>1293</v>
      </c>
      <c r="K34" s="18" t="s">
        <v>916</v>
      </c>
      <c r="L34" s="7">
        <v>1000000</v>
      </c>
      <c r="M34" s="2"/>
      <c r="O34" s="1"/>
    </row>
    <row r="35" spans="1:15" ht="90" x14ac:dyDescent="0.25">
      <c r="A35" s="5" t="s">
        <v>910</v>
      </c>
      <c r="B35" s="5">
        <v>685</v>
      </c>
      <c r="C35" s="18" t="s">
        <v>946</v>
      </c>
      <c r="D35" s="5" t="s">
        <v>599</v>
      </c>
      <c r="E35" s="18" t="s">
        <v>942</v>
      </c>
      <c r="F35" s="18" t="s">
        <v>18</v>
      </c>
      <c r="G35" s="18" t="s">
        <v>19</v>
      </c>
      <c r="H35" s="5">
        <v>1370</v>
      </c>
      <c r="I35" s="5">
        <v>3250000</v>
      </c>
      <c r="J35" s="5">
        <v>1269</v>
      </c>
      <c r="K35" s="18" t="s">
        <v>916</v>
      </c>
      <c r="L35" s="7">
        <v>3250000</v>
      </c>
      <c r="M35" s="2"/>
      <c r="O35" s="1"/>
    </row>
    <row r="36" spans="1:15" ht="165" x14ac:dyDescent="0.25">
      <c r="A36" s="5" t="s">
        <v>910</v>
      </c>
      <c r="B36" s="5">
        <v>684</v>
      </c>
      <c r="C36" s="18" t="s">
        <v>264</v>
      </c>
      <c r="D36" s="5" t="s">
        <v>599</v>
      </c>
      <c r="E36" s="18" t="s">
        <v>890</v>
      </c>
      <c r="F36" s="18" t="s">
        <v>18</v>
      </c>
      <c r="G36" s="18" t="s">
        <v>19</v>
      </c>
      <c r="H36" s="5">
        <v>1380</v>
      </c>
      <c r="I36" s="5">
        <v>3100000</v>
      </c>
      <c r="J36" s="5">
        <v>1273</v>
      </c>
      <c r="K36" s="18" t="s">
        <v>911</v>
      </c>
      <c r="L36" s="7">
        <v>3100000</v>
      </c>
      <c r="M36" s="2"/>
      <c r="O36" s="1"/>
    </row>
    <row r="37" spans="1:15" ht="165" x14ac:dyDescent="0.25">
      <c r="A37" s="5" t="s">
        <v>910</v>
      </c>
      <c r="B37" s="5">
        <v>371</v>
      </c>
      <c r="C37" s="18" t="s">
        <v>262</v>
      </c>
      <c r="D37" s="5" t="s">
        <v>56</v>
      </c>
      <c r="E37" s="18" t="s">
        <v>940</v>
      </c>
      <c r="F37" s="18" t="s">
        <v>18</v>
      </c>
      <c r="G37" s="18" t="s">
        <v>19</v>
      </c>
      <c r="H37" s="5">
        <v>1393</v>
      </c>
      <c r="I37" s="5">
        <v>13000000</v>
      </c>
      <c r="J37" s="5">
        <v>1297</v>
      </c>
      <c r="K37" s="18" t="s">
        <v>911</v>
      </c>
      <c r="L37" s="7">
        <v>13000000</v>
      </c>
      <c r="M37" s="2"/>
      <c r="O37" s="1"/>
    </row>
    <row r="38" spans="1:15" ht="165" x14ac:dyDescent="0.25">
      <c r="A38" s="5" t="s">
        <v>910</v>
      </c>
      <c r="B38" s="5">
        <v>525</v>
      </c>
      <c r="C38" s="18" t="s">
        <v>267</v>
      </c>
      <c r="D38" s="5" t="s">
        <v>939</v>
      </c>
      <c r="E38" s="18" t="s">
        <v>932</v>
      </c>
      <c r="F38" s="18" t="s">
        <v>18</v>
      </c>
      <c r="G38" s="18" t="s">
        <v>19</v>
      </c>
      <c r="H38" s="5">
        <v>1396</v>
      </c>
      <c r="I38" s="5">
        <v>3066667</v>
      </c>
      <c r="J38" s="5">
        <v>1260</v>
      </c>
      <c r="K38" s="18" t="s">
        <v>911</v>
      </c>
      <c r="L38" s="7">
        <v>3066667</v>
      </c>
      <c r="M38" s="2"/>
      <c r="O38" s="1"/>
    </row>
    <row r="39" spans="1:15" ht="165" x14ac:dyDescent="0.25">
      <c r="A39" s="5" t="s">
        <v>910</v>
      </c>
      <c r="B39" s="5">
        <v>390</v>
      </c>
      <c r="C39" s="18" t="s">
        <v>254</v>
      </c>
      <c r="D39" s="5" t="s">
        <v>944</v>
      </c>
      <c r="E39" s="18" t="s">
        <v>936</v>
      </c>
      <c r="F39" s="18" t="s">
        <v>55</v>
      </c>
      <c r="G39" s="18" t="s">
        <v>19</v>
      </c>
      <c r="H39" s="5">
        <v>1397</v>
      </c>
      <c r="I39" s="5">
        <v>4760000</v>
      </c>
      <c r="J39" s="5">
        <v>1261</v>
      </c>
      <c r="K39" s="18" t="s">
        <v>911</v>
      </c>
      <c r="L39" s="7">
        <v>4760000</v>
      </c>
      <c r="M39" s="2"/>
      <c r="O39" s="1"/>
    </row>
    <row r="40" spans="1:15" s="23" customFormat="1" x14ac:dyDescent="0.25">
      <c r="C40" s="24"/>
      <c r="E40" s="24"/>
      <c r="F40" s="24"/>
      <c r="G40" s="24"/>
      <c r="K40" s="24"/>
    </row>
    <row r="41" spans="1:15" s="23" customFormat="1" x14ac:dyDescent="0.25">
      <c r="C41" s="24"/>
      <c r="E41" s="24"/>
      <c r="F41" s="24"/>
      <c r="G41" s="24"/>
      <c r="K41" s="24"/>
      <c r="L41" s="25"/>
    </row>
    <row r="42" spans="1:15" s="23" customFormat="1" x14ac:dyDescent="0.25">
      <c r="C42" s="24"/>
      <c r="E42" s="24"/>
      <c r="F42" s="24"/>
      <c r="G42" s="24"/>
      <c r="K42" s="24"/>
    </row>
    <row r="43" spans="1:15" s="23" customFormat="1" x14ac:dyDescent="0.25">
      <c r="C43" s="24"/>
      <c r="E43" s="24"/>
      <c r="F43" s="24"/>
      <c r="G43" s="24"/>
      <c r="K43" s="24"/>
    </row>
    <row r="44" spans="1:15" s="23" customFormat="1" x14ac:dyDescent="0.25">
      <c r="C44" s="24"/>
      <c r="E44" s="24"/>
      <c r="F44" s="24"/>
      <c r="G44" s="24"/>
      <c r="K44" s="24"/>
    </row>
    <row r="45" spans="1:15" s="23" customFormat="1" x14ac:dyDescent="0.25">
      <c r="C45" s="24"/>
      <c r="E45" s="24"/>
      <c r="F45" s="24"/>
      <c r="G45" s="24"/>
      <c r="K45" s="24"/>
    </row>
    <row r="46" spans="1:15" s="23" customFormat="1" x14ac:dyDescent="0.25">
      <c r="C46" s="24"/>
      <c r="E46" s="24"/>
      <c r="F46" s="24"/>
      <c r="G46" s="24"/>
      <c r="K46" s="24"/>
    </row>
    <row r="47" spans="1:15" s="23" customFormat="1" x14ac:dyDescent="0.25">
      <c r="C47" s="24"/>
      <c r="E47" s="24"/>
      <c r="F47" s="24"/>
      <c r="G47" s="24"/>
      <c r="K47" s="24"/>
    </row>
    <row r="48" spans="1:15" s="23" customFormat="1" x14ac:dyDescent="0.25">
      <c r="C48" s="24"/>
      <c r="E48" s="24"/>
      <c r="F48" s="24"/>
      <c r="G48" s="24"/>
      <c r="K48" s="24"/>
    </row>
    <row r="49" spans="3:11" s="23" customFormat="1" x14ac:dyDescent="0.25">
      <c r="C49" s="24"/>
      <c r="E49" s="24"/>
      <c r="F49" s="24"/>
      <c r="G49" s="24"/>
      <c r="K49" s="24"/>
    </row>
    <row r="50" spans="3:11" s="23" customFormat="1" x14ac:dyDescent="0.25">
      <c r="C50" s="24"/>
      <c r="E50" s="24"/>
      <c r="F50" s="24"/>
      <c r="G50" s="24"/>
      <c r="K50" s="24"/>
    </row>
    <row r="51" spans="3:11" s="23" customFormat="1" x14ac:dyDescent="0.25">
      <c r="C51" s="24"/>
      <c r="E51" s="24"/>
      <c r="F51" s="24"/>
      <c r="G51" s="24"/>
      <c r="K51" s="24"/>
    </row>
    <row r="52" spans="3:11" s="23" customFormat="1" x14ac:dyDescent="0.25">
      <c r="C52" s="24"/>
      <c r="E52" s="24"/>
      <c r="F52" s="24"/>
      <c r="G52" s="24"/>
      <c r="K52" s="24"/>
    </row>
    <row r="53" spans="3:11" s="23" customFormat="1" x14ac:dyDescent="0.25">
      <c r="C53" s="24"/>
      <c r="E53" s="24"/>
      <c r="F53" s="24"/>
      <c r="G53" s="24"/>
      <c r="K53" s="24"/>
    </row>
    <row r="54" spans="3:11" s="23" customFormat="1" x14ac:dyDescent="0.25">
      <c r="C54" s="24"/>
      <c r="E54" s="24"/>
      <c r="F54" s="24"/>
      <c r="G54" s="24"/>
      <c r="K54" s="24"/>
    </row>
    <row r="55" spans="3:11" s="23" customFormat="1" x14ac:dyDescent="0.25">
      <c r="C55" s="24"/>
      <c r="E55" s="24"/>
      <c r="F55" s="24"/>
      <c r="G55" s="24"/>
      <c r="K55" s="24"/>
    </row>
    <row r="56" spans="3:11" s="23" customFormat="1" x14ac:dyDescent="0.25">
      <c r="C56" s="24"/>
      <c r="E56" s="24"/>
      <c r="F56" s="24"/>
      <c r="G56" s="24"/>
      <c r="K56" s="24"/>
    </row>
    <row r="57" spans="3:11" s="23" customFormat="1" x14ac:dyDescent="0.25">
      <c r="C57" s="24"/>
      <c r="E57" s="24"/>
      <c r="F57" s="24"/>
      <c r="G57" s="24"/>
      <c r="K57" s="24"/>
    </row>
    <row r="58" spans="3:11" s="23" customFormat="1" x14ac:dyDescent="0.25">
      <c r="C58" s="24"/>
      <c r="E58" s="24"/>
      <c r="F58" s="24"/>
      <c r="G58" s="24"/>
      <c r="K58" s="24"/>
    </row>
    <row r="59" spans="3:11" s="23" customFormat="1" x14ac:dyDescent="0.25">
      <c r="C59" s="24"/>
      <c r="E59" s="24"/>
      <c r="F59" s="24"/>
      <c r="G59" s="24"/>
      <c r="K59" s="24"/>
    </row>
    <row r="60" spans="3:11" s="23" customFormat="1" x14ac:dyDescent="0.25">
      <c r="C60" s="24"/>
      <c r="E60" s="24"/>
      <c r="F60" s="24"/>
      <c r="G60" s="24"/>
      <c r="K60" s="24"/>
    </row>
    <row r="61" spans="3:11" s="23" customFormat="1" x14ac:dyDescent="0.25">
      <c r="C61" s="24"/>
      <c r="E61" s="24"/>
      <c r="F61" s="24"/>
      <c r="G61" s="24"/>
      <c r="K61" s="24"/>
    </row>
    <row r="62" spans="3:11" s="23" customFormat="1" x14ac:dyDescent="0.25">
      <c r="C62" s="24"/>
      <c r="E62" s="24"/>
      <c r="F62" s="24"/>
      <c r="G62" s="24"/>
      <c r="K62" s="24"/>
    </row>
    <row r="63" spans="3:11" s="23" customFormat="1" x14ac:dyDescent="0.25">
      <c r="C63" s="24"/>
      <c r="E63" s="24"/>
      <c r="F63" s="24"/>
      <c r="G63" s="24"/>
      <c r="K63" s="24"/>
    </row>
    <row r="64" spans="3:11" s="23" customFormat="1" x14ac:dyDescent="0.25">
      <c r="C64" s="24"/>
      <c r="E64" s="24"/>
      <c r="F64" s="24"/>
      <c r="G64" s="24"/>
      <c r="K64" s="24"/>
    </row>
    <row r="65" spans="3:11" s="23" customFormat="1" x14ac:dyDescent="0.25">
      <c r="C65" s="24"/>
      <c r="E65" s="24"/>
      <c r="F65" s="24"/>
      <c r="G65" s="24"/>
      <c r="K65" s="24"/>
    </row>
    <row r="66" spans="3:11" s="23" customFormat="1" x14ac:dyDescent="0.25">
      <c r="C66" s="24"/>
      <c r="E66" s="24"/>
      <c r="F66" s="24"/>
      <c r="G66" s="24"/>
      <c r="K66" s="24"/>
    </row>
    <row r="67" spans="3:11" s="23" customFormat="1" x14ac:dyDescent="0.25">
      <c r="C67" s="24"/>
      <c r="E67" s="24"/>
      <c r="F67" s="24"/>
      <c r="G67" s="24"/>
      <c r="K67" s="24"/>
    </row>
    <row r="68" spans="3:11" s="23" customFormat="1" x14ac:dyDescent="0.25">
      <c r="C68" s="24"/>
      <c r="E68" s="24"/>
      <c r="F68" s="24"/>
      <c r="G68" s="24"/>
      <c r="K68" s="24"/>
    </row>
    <row r="69" spans="3:11" s="23" customFormat="1" x14ac:dyDescent="0.25">
      <c r="C69" s="24"/>
      <c r="E69" s="24"/>
      <c r="F69" s="24"/>
      <c r="G69" s="24"/>
      <c r="K69" s="24"/>
    </row>
    <row r="70" spans="3:11" s="23" customFormat="1" x14ac:dyDescent="0.25">
      <c r="C70" s="24"/>
      <c r="E70" s="24"/>
      <c r="F70" s="24"/>
      <c r="G70" s="24"/>
      <c r="K70" s="24"/>
    </row>
    <row r="71" spans="3:11" s="23" customFormat="1" x14ac:dyDescent="0.25">
      <c r="C71" s="24"/>
      <c r="E71" s="24"/>
      <c r="F71" s="24"/>
      <c r="G71" s="24"/>
      <c r="K71" s="24"/>
    </row>
    <row r="72" spans="3:11" s="23" customFormat="1" x14ac:dyDescent="0.25">
      <c r="C72" s="24"/>
      <c r="E72" s="24"/>
      <c r="F72" s="24"/>
      <c r="G72" s="24"/>
      <c r="K72" s="24"/>
    </row>
    <row r="73" spans="3:11" s="23" customFormat="1" x14ac:dyDescent="0.25">
      <c r="C73" s="24"/>
      <c r="E73" s="24"/>
      <c r="F73" s="24"/>
      <c r="G73" s="24"/>
      <c r="K73" s="24"/>
    </row>
    <row r="74" spans="3:11" s="23" customFormat="1" x14ac:dyDescent="0.25">
      <c r="C74" s="24"/>
      <c r="E74" s="24"/>
      <c r="F74" s="24"/>
      <c r="G74" s="24"/>
      <c r="K74" s="24"/>
    </row>
    <row r="75" spans="3:11" s="23" customFormat="1" x14ac:dyDescent="0.25">
      <c r="C75" s="24"/>
      <c r="E75" s="24"/>
      <c r="F75" s="24"/>
      <c r="G75" s="24"/>
      <c r="K75" s="24"/>
    </row>
    <row r="76" spans="3:11" s="23" customFormat="1" x14ac:dyDescent="0.25">
      <c r="C76" s="24"/>
      <c r="E76" s="24"/>
      <c r="F76" s="24"/>
      <c r="G76" s="24"/>
      <c r="K76" s="24"/>
    </row>
    <row r="77" spans="3:11" s="23" customFormat="1" x14ac:dyDescent="0.25">
      <c r="C77" s="24"/>
      <c r="E77" s="24"/>
      <c r="F77" s="24"/>
      <c r="G77" s="24"/>
      <c r="K77" s="24"/>
    </row>
    <row r="78" spans="3:11" s="23" customFormat="1" x14ac:dyDescent="0.25">
      <c r="C78" s="24"/>
      <c r="E78" s="24"/>
      <c r="F78" s="24"/>
      <c r="G78" s="24"/>
      <c r="K78" s="24"/>
    </row>
    <row r="79" spans="3:11" s="23" customFormat="1" x14ac:dyDescent="0.25">
      <c r="C79" s="24"/>
      <c r="E79" s="24"/>
      <c r="F79" s="24"/>
      <c r="G79" s="24"/>
      <c r="K79" s="24"/>
    </row>
    <row r="80" spans="3:11" x14ac:dyDescent="0.25">
      <c r="C80" s="22"/>
      <c r="E80" s="22"/>
      <c r="F80" s="22"/>
      <c r="G80" s="22"/>
      <c r="K80" s="2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opLeftCell="D1" zoomScale="70" zoomScaleNormal="70" workbookViewId="0">
      <selection activeCell="E1" sqref="E1"/>
    </sheetView>
  </sheetViews>
  <sheetFormatPr baseColWidth="10" defaultRowHeight="15" x14ac:dyDescent="0.25"/>
  <cols>
    <col min="3" max="3" width="68.7109375" customWidth="1"/>
    <col min="4" max="4" width="11.42578125" style="4"/>
    <col min="5" max="5" width="33.42578125" customWidth="1"/>
    <col min="6" max="6" width="30.42578125" customWidth="1"/>
    <col min="7" max="7" width="17" customWidth="1"/>
    <col min="8" max="8" width="20.42578125" customWidth="1"/>
    <col min="12" max="12" width="35.7109375" customWidth="1"/>
    <col min="13" max="13" width="14.140625" customWidth="1"/>
  </cols>
  <sheetData>
    <row r="1" spans="1:13" ht="45" x14ac:dyDescent="0.25">
      <c r="A1" s="10" t="s">
        <v>0</v>
      </c>
      <c r="B1" s="10" t="s">
        <v>1</v>
      </c>
      <c r="C1" s="10" t="s">
        <v>3</v>
      </c>
      <c r="D1" s="10" t="s">
        <v>5</v>
      </c>
      <c r="E1" s="10" t="s">
        <v>4</v>
      </c>
      <c r="F1" s="10" t="s">
        <v>6</v>
      </c>
      <c r="G1" s="10" t="s">
        <v>7</v>
      </c>
      <c r="H1" s="10" t="s">
        <v>8</v>
      </c>
      <c r="I1" s="10" t="s">
        <v>10</v>
      </c>
      <c r="J1" s="10" t="s">
        <v>11</v>
      </c>
      <c r="K1" s="10" t="s">
        <v>12</v>
      </c>
      <c r="L1" s="10" t="s">
        <v>13</v>
      </c>
      <c r="M1" s="10" t="s">
        <v>14</v>
      </c>
    </row>
    <row r="2" spans="1:13" ht="75" x14ac:dyDescent="0.25">
      <c r="A2" s="5">
        <v>7844001</v>
      </c>
      <c r="B2" s="5" t="s">
        <v>26</v>
      </c>
      <c r="C2" s="18" t="s">
        <v>947</v>
      </c>
      <c r="D2" s="12">
        <v>479</v>
      </c>
      <c r="E2" s="18" t="s">
        <v>143</v>
      </c>
      <c r="F2" s="5" t="s">
        <v>948</v>
      </c>
      <c r="G2" s="18" t="s">
        <v>18</v>
      </c>
      <c r="H2" s="18" t="s">
        <v>19</v>
      </c>
      <c r="I2" s="5">
        <v>810</v>
      </c>
      <c r="J2" s="5">
        <v>30000000</v>
      </c>
      <c r="K2" s="5">
        <v>756</v>
      </c>
      <c r="L2" s="18" t="s">
        <v>949</v>
      </c>
      <c r="M2" s="7">
        <v>30000000</v>
      </c>
    </row>
    <row r="3" spans="1:13" ht="120" x14ac:dyDescent="0.25">
      <c r="A3" s="5">
        <v>7844003</v>
      </c>
      <c r="B3" s="5" t="s">
        <v>26</v>
      </c>
      <c r="C3" s="18" t="s">
        <v>950</v>
      </c>
      <c r="D3" s="12">
        <v>488</v>
      </c>
      <c r="E3" s="18" t="s">
        <v>140</v>
      </c>
      <c r="F3" s="5" t="s">
        <v>948</v>
      </c>
      <c r="G3" s="18" t="s">
        <v>18</v>
      </c>
      <c r="H3" s="18" t="s">
        <v>19</v>
      </c>
      <c r="I3" s="5">
        <v>823</v>
      </c>
      <c r="J3" s="5">
        <v>25550000</v>
      </c>
      <c r="K3" s="5">
        <v>758</v>
      </c>
      <c r="L3" s="18" t="s">
        <v>951</v>
      </c>
      <c r="M3" s="7">
        <v>25550000</v>
      </c>
    </row>
    <row r="4" spans="1:13" ht="90" x14ac:dyDescent="0.25">
      <c r="A4" s="5">
        <v>7844006</v>
      </c>
      <c r="B4" s="5" t="s">
        <v>952</v>
      </c>
      <c r="C4" s="18" t="s">
        <v>953</v>
      </c>
      <c r="D4" s="12">
        <v>554</v>
      </c>
      <c r="E4" s="18" t="s">
        <v>653</v>
      </c>
      <c r="F4" s="5" t="s">
        <v>948</v>
      </c>
      <c r="G4" s="18" t="s">
        <v>18</v>
      </c>
      <c r="H4" s="18" t="s">
        <v>19</v>
      </c>
      <c r="I4" s="5">
        <v>899</v>
      </c>
      <c r="J4" s="5">
        <v>55000000</v>
      </c>
      <c r="K4" s="5">
        <v>821</v>
      </c>
      <c r="L4" s="18" t="s">
        <v>954</v>
      </c>
      <c r="M4" s="7">
        <v>55000000</v>
      </c>
    </row>
    <row r="5" spans="1:13" ht="75" x14ac:dyDescent="0.25">
      <c r="A5" s="5">
        <v>7844007</v>
      </c>
      <c r="B5" s="5" t="s">
        <v>952</v>
      </c>
      <c r="C5" s="18" t="s">
        <v>955</v>
      </c>
      <c r="D5" s="12">
        <v>587</v>
      </c>
      <c r="E5" s="18" t="s">
        <v>126</v>
      </c>
      <c r="F5" s="5" t="s">
        <v>948</v>
      </c>
      <c r="G5" s="18" t="s">
        <v>18</v>
      </c>
      <c r="H5" s="18" t="s">
        <v>19</v>
      </c>
      <c r="I5" s="5">
        <v>950</v>
      </c>
      <c r="J5" s="5">
        <v>40333333</v>
      </c>
      <c r="K5" s="5">
        <v>871</v>
      </c>
      <c r="L5" s="18" t="s">
        <v>949</v>
      </c>
      <c r="M5" s="7">
        <v>20166667</v>
      </c>
    </row>
    <row r="6" spans="1:13" ht="75" x14ac:dyDescent="0.25">
      <c r="A6" s="5">
        <v>7844007</v>
      </c>
      <c r="B6" s="5" t="s">
        <v>952</v>
      </c>
      <c r="C6" s="18" t="s">
        <v>955</v>
      </c>
      <c r="D6" s="12">
        <v>587</v>
      </c>
      <c r="E6" s="18" t="s">
        <v>126</v>
      </c>
      <c r="F6" s="5" t="s">
        <v>948</v>
      </c>
      <c r="G6" s="18" t="s">
        <v>18</v>
      </c>
      <c r="H6" s="18" t="s">
        <v>19</v>
      </c>
      <c r="I6" s="5">
        <v>950</v>
      </c>
      <c r="J6" s="5">
        <v>40333333</v>
      </c>
      <c r="K6" s="5">
        <v>871</v>
      </c>
      <c r="L6" s="18" t="s">
        <v>951</v>
      </c>
      <c r="M6" s="7">
        <v>20166666</v>
      </c>
    </row>
    <row r="7" spans="1:13" ht="60" x14ac:dyDescent="0.25">
      <c r="A7" s="5">
        <v>7844009</v>
      </c>
      <c r="B7" s="5" t="s">
        <v>31</v>
      </c>
      <c r="C7" s="18" t="s">
        <v>956</v>
      </c>
      <c r="D7" s="12">
        <v>651</v>
      </c>
      <c r="E7" s="18" t="s">
        <v>963</v>
      </c>
      <c r="F7" s="5" t="s">
        <v>957</v>
      </c>
      <c r="G7" s="18" t="s">
        <v>97</v>
      </c>
      <c r="H7" s="18" t="s">
        <v>94</v>
      </c>
      <c r="I7" s="5">
        <v>1026</v>
      </c>
      <c r="J7" s="5">
        <v>156700000</v>
      </c>
      <c r="K7" s="5">
        <v>973</v>
      </c>
      <c r="L7" s="18" t="s">
        <v>951</v>
      </c>
      <c r="M7" s="7">
        <v>156700000</v>
      </c>
    </row>
    <row r="8" spans="1:13" ht="60" x14ac:dyDescent="0.25">
      <c r="A8" s="5">
        <v>7844010</v>
      </c>
      <c r="B8" s="5" t="s">
        <v>31</v>
      </c>
      <c r="C8" s="18" t="s">
        <v>958</v>
      </c>
      <c r="D8" s="12">
        <v>662</v>
      </c>
      <c r="E8" s="18" t="s">
        <v>964</v>
      </c>
      <c r="F8" s="5" t="s">
        <v>957</v>
      </c>
      <c r="G8" s="18" t="s">
        <v>97</v>
      </c>
      <c r="H8" s="18" t="s">
        <v>94</v>
      </c>
      <c r="I8" s="5">
        <v>1076</v>
      </c>
      <c r="J8" s="5">
        <v>324466667</v>
      </c>
      <c r="K8" s="5">
        <v>999</v>
      </c>
      <c r="L8" s="18" t="s">
        <v>959</v>
      </c>
      <c r="M8" s="7">
        <v>273600000</v>
      </c>
    </row>
    <row r="9" spans="1:13" ht="60" x14ac:dyDescent="0.25">
      <c r="A9" s="5">
        <v>7844010</v>
      </c>
      <c r="B9" s="5" t="s">
        <v>31</v>
      </c>
      <c r="C9" s="18" t="s">
        <v>958</v>
      </c>
      <c r="D9" s="12">
        <v>662</v>
      </c>
      <c r="E9" s="18" t="s">
        <v>964</v>
      </c>
      <c r="F9" s="5" t="s">
        <v>957</v>
      </c>
      <c r="G9" s="18" t="s">
        <v>97</v>
      </c>
      <c r="H9" s="18" t="s">
        <v>94</v>
      </c>
      <c r="I9" s="5">
        <v>1076</v>
      </c>
      <c r="J9" s="5">
        <v>324466667</v>
      </c>
      <c r="K9" s="5">
        <v>999</v>
      </c>
      <c r="L9" s="18" t="s">
        <v>951</v>
      </c>
      <c r="M9" s="7">
        <v>50866667</v>
      </c>
    </row>
    <row r="10" spans="1:13" ht="105" x14ac:dyDescent="0.25">
      <c r="A10" s="5">
        <v>7844011</v>
      </c>
      <c r="B10" s="5" t="s">
        <v>823</v>
      </c>
      <c r="C10" s="18" t="s">
        <v>960</v>
      </c>
      <c r="D10" s="12">
        <v>554</v>
      </c>
      <c r="E10" s="18" t="s">
        <v>653</v>
      </c>
      <c r="F10" s="5" t="s">
        <v>957</v>
      </c>
      <c r="G10" s="18" t="s">
        <v>18</v>
      </c>
      <c r="H10" s="18" t="s">
        <v>19</v>
      </c>
      <c r="I10" s="5">
        <v>1189</v>
      </c>
      <c r="J10" s="5">
        <v>13500000</v>
      </c>
      <c r="K10" s="5">
        <v>1098</v>
      </c>
      <c r="L10" s="18" t="s">
        <v>954</v>
      </c>
      <c r="M10" s="7">
        <v>13500000</v>
      </c>
    </row>
    <row r="11" spans="1:13" ht="120" x14ac:dyDescent="0.25">
      <c r="A11" s="5">
        <v>7844014</v>
      </c>
      <c r="B11" s="5" t="s">
        <v>935</v>
      </c>
      <c r="C11" s="18" t="s">
        <v>962</v>
      </c>
      <c r="D11" s="12">
        <v>488</v>
      </c>
      <c r="E11" s="18" t="s">
        <v>140</v>
      </c>
      <c r="F11" s="5" t="s">
        <v>957</v>
      </c>
      <c r="G11" s="18" t="s">
        <v>18</v>
      </c>
      <c r="H11" s="18" t="s">
        <v>19</v>
      </c>
      <c r="I11" s="5">
        <v>1295</v>
      </c>
      <c r="J11" s="5">
        <v>3066000</v>
      </c>
      <c r="K11" s="5">
        <v>1173</v>
      </c>
      <c r="L11" s="18" t="s">
        <v>951</v>
      </c>
      <c r="M11" s="7">
        <v>3066000</v>
      </c>
    </row>
    <row r="12" spans="1:13" ht="90" x14ac:dyDescent="0.25">
      <c r="A12" s="5">
        <v>7844013</v>
      </c>
      <c r="B12" s="5" t="s">
        <v>880</v>
      </c>
      <c r="C12" s="18" t="s">
        <v>961</v>
      </c>
      <c r="D12" s="12">
        <v>479</v>
      </c>
      <c r="E12" s="18" t="s">
        <v>143</v>
      </c>
      <c r="F12" s="5" t="s">
        <v>957</v>
      </c>
      <c r="G12" s="18" t="s">
        <v>18</v>
      </c>
      <c r="H12" s="18" t="s">
        <v>19</v>
      </c>
      <c r="I12" s="5">
        <v>1300</v>
      </c>
      <c r="J12" s="5">
        <v>4400000</v>
      </c>
      <c r="K12" s="5">
        <v>1201</v>
      </c>
      <c r="L12" s="18" t="s">
        <v>949</v>
      </c>
      <c r="M12" s="7">
        <v>4400000</v>
      </c>
    </row>
  </sheetData>
  <sortState ref="A2:P13">
    <sortCondition ref="I2:I13"/>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70" zoomScaleNormal="70" workbookViewId="0">
      <selection activeCell="B1" sqref="B1"/>
    </sheetView>
  </sheetViews>
  <sheetFormatPr baseColWidth="10" defaultRowHeight="15" x14ac:dyDescent="0.25"/>
  <cols>
    <col min="1" max="1" width="28" customWidth="1"/>
    <col min="2" max="2" width="25" style="4" customWidth="1"/>
    <col min="3" max="3" width="34.7109375" customWidth="1"/>
    <col min="5" max="5" width="42.42578125" customWidth="1"/>
    <col min="9" max="9" width="16.28515625" customWidth="1"/>
    <col min="11" max="11" width="32.42578125" customWidth="1"/>
    <col min="12" max="12" width="15.7109375" customWidth="1"/>
  </cols>
  <sheetData>
    <row r="1" spans="1:13" ht="30" x14ac:dyDescent="0.25">
      <c r="A1" s="10" t="s">
        <v>6</v>
      </c>
      <c r="B1" s="10" t="s">
        <v>5</v>
      </c>
      <c r="C1" s="10" t="s">
        <v>4</v>
      </c>
      <c r="D1" s="10" t="s">
        <v>1</v>
      </c>
      <c r="E1" s="10" t="s">
        <v>3</v>
      </c>
      <c r="F1" s="10" t="s">
        <v>7</v>
      </c>
      <c r="G1" s="10" t="s">
        <v>8</v>
      </c>
      <c r="H1" s="10" t="s">
        <v>10</v>
      </c>
      <c r="I1" s="10" t="s">
        <v>11</v>
      </c>
      <c r="J1" s="10" t="s">
        <v>12</v>
      </c>
      <c r="K1" s="10" t="s">
        <v>13</v>
      </c>
      <c r="L1" s="10" t="s">
        <v>14</v>
      </c>
      <c r="M1" s="1"/>
    </row>
    <row r="2" spans="1:13" ht="135" x14ac:dyDescent="0.25">
      <c r="A2" s="5" t="s">
        <v>966</v>
      </c>
      <c r="B2" s="12">
        <v>353</v>
      </c>
      <c r="C2" s="18" t="s">
        <v>122</v>
      </c>
      <c r="D2" s="5" t="s">
        <v>26</v>
      </c>
      <c r="E2" s="18" t="s">
        <v>965</v>
      </c>
      <c r="F2" s="18" t="s">
        <v>18</v>
      </c>
      <c r="G2" s="18" t="s">
        <v>19</v>
      </c>
      <c r="H2" s="5">
        <v>646</v>
      </c>
      <c r="I2" s="5">
        <v>17500000</v>
      </c>
      <c r="J2" s="5">
        <v>583</v>
      </c>
      <c r="K2" s="18" t="s">
        <v>983</v>
      </c>
      <c r="L2" s="7">
        <v>17500000</v>
      </c>
    </row>
    <row r="3" spans="1:13" ht="150" x14ac:dyDescent="0.25">
      <c r="A3" s="5" t="s">
        <v>966</v>
      </c>
      <c r="B3" s="12">
        <v>357</v>
      </c>
      <c r="C3" s="18" t="s">
        <v>141</v>
      </c>
      <c r="D3" s="5" t="s">
        <v>26</v>
      </c>
      <c r="E3" s="18" t="s">
        <v>969</v>
      </c>
      <c r="F3" s="18" t="s">
        <v>18</v>
      </c>
      <c r="G3" s="18" t="s">
        <v>19</v>
      </c>
      <c r="H3" s="5">
        <v>652</v>
      </c>
      <c r="I3" s="5">
        <v>30000000</v>
      </c>
      <c r="J3" s="5">
        <v>589</v>
      </c>
      <c r="K3" s="18" t="s">
        <v>983</v>
      </c>
      <c r="L3" s="7">
        <v>30000000</v>
      </c>
    </row>
    <row r="4" spans="1:13" ht="150" x14ac:dyDescent="0.25">
      <c r="A4" s="5" t="s">
        <v>966</v>
      </c>
      <c r="B4" s="12">
        <v>361</v>
      </c>
      <c r="C4" s="18" t="s">
        <v>112</v>
      </c>
      <c r="D4" s="5" t="s">
        <v>26</v>
      </c>
      <c r="E4" s="18" t="s">
        <v>968</v>
      </c>
      <c r="F4" s="18" t="s">
        <v>18</v>
      </c>
      <c r="G4" s="18" t="s">
        <v>19</v>
      </c>
      <c r="H4" s="5">
        <v>653</v>
      </c>
      <c r="I4" s="5">
        <v>22500000</v>
      </c>
      <c r="J4" s="5">
        <v>593</v>
      </c>
      <c r="K4" s="18" t="s">
        <v>983</v>
      </c>
      <c r="L4" s="7">
        <v>22500000</v>
      </c>
    </row>
    <row r="5" spans="1:13" ht="135" x14ac:dyDescent="0.25">
      <c r="A5" s="5" t="s">
        <v>966</v>
      </c>
      <c r="B5" s="12">
        <v>363</v>
      </c>
      <c r="C5" s="18" t="s">
        <v>1004</v>
      </c>
      <c r="D5" s="5" t="s">
        <v>26</v>
      </c>
      <c r="E5" s="18" t="s">
        <v>970</v>
      </c>
      <c r="F5" s="18" t="s">
        <v>18</v>
      </c>
      <c r="G5" s="18" t="s">
        <v>19</v>
      </c>
      <c r="H5" s="5">
        <v>655</v>
      </c>
      <c r="I5" s="5">
        <v>30000000</v>
      </c>
      <c r="J5" s="5">
        <v>596</v>
      </c>
      <c r="K5" s="18" t="s">
        <v>983</v>
      </c>
      <c r="L5" s="7">
        <v>30000000</v>
      </c>
    </row>
    <row r="6" spans="1:13" ht="135" x14ac:dyDescent="0.25">
      <c r="A6" s="5" t="s">
        <v>966</v>
      </c>
      <c r="B6" s="12">
        <v>364</v>
      </c>
      <c r="C6" s="18" t="s">
        <v>120</v>
      </c>
      <c r="D6" s="5" t="s">
        <v>26</v>
      </c>
      <c r="E6" s="18" t="s">
        <v>967</v>
      </c>
      <c r="F6" s="18" t="s">
        <v>55</v>
      </c>
      <c r="G6" s="18" t="s">
        <v>19</v>
      </c>
      <c r="H6" s="5">
        <v>659</v>
      </c>
      <c r="I6" s="5">
        <v>17500000</v>
      </c>
      <c r="J6" s="5">
        <v>597</v>
      </c>
      <c r="K6" s="18" t="s">
        <v>983</v>
      </c>
      <c r="L6" s="7">
        <v>17500000</v>
      </c>
    </row>
    <row r="7" spans="1:13" ht="120" x14ac:dyDescent="0.25">
      <c r="A7" s="5" t="s">
        <v>966</v>
      </c>
      <c r="B7" s="12">
        <v>512</v>
      </c>
      <c r="C7" s="18" t="s">
        <v>114</v>
      </c>
      <c r="D7" s="5" t="s">
        <v>21</v>
      </c>
      <c r="E7" s="18" t="s">
        <v>973</v>
      </c>
      <c r="F7" s="18" t="s">
        <v>18</v>
      </c>
      <c r="G7" s="18" t="s">
        <v>19</v>
      </c>
      <c r="H7" s="5">
        <v>805</v>
      </c>
      <c r="I7" s="5">
        <v>28000000</v>
      </c>
      <c r="J7" s="5">
        <v>774</v>
      </c>
      <c r="K7" s="18" t="s">
        <v>984</v>
      </c>
      <c r="L7" s="7">
        <v>28000000</v>
      </c>
    </row>
    <row r="8" spans="1:13" ht="120" x14ac:dyDescent="0.25">
      <c r="A8" s="5" t="s">
        <v>966</v>
      </c>
      <c r="B8" s="12">
        <v>474</v>
      </c>
      <c r="C8" s="18" t="s">
        <v>105</v>
      </c>
      <c r="D8" s="5" t="s">
        <v>21</v>
      </c>
      <c r="E8" s="18" t="s">
        <v>976</v>
      </c>
      <c r="F8" s="18" t="s">
        <v>18</v>
      </c>
      <c r="G8" s="18" t="s">
        <v>19</v>
      </c>
      <c r="H8" s="5">
        <v>806</v>
      </c>
      <c r="I8" s="5">
        <v>14000000</v>
      </c>
      <c r="J8" s="5">
        <v>738</v>
      </c>
      <c r="K8" s="18" t="s">
        <v>984</v>
      </c>
      <c r="L8" s="7">
        <v>14000000</v>
      </c>
    </row>
    <row r="9" spans="1:13" ht="120" x14ac:dyDescent="0.25">
      <c r="A9" s="5" t="s">
        <v>966</v>
      </c>
      <c r="B9" s="12">
        <v>475</v>
      </c>
      <c r="C9" s="18" t="s">
        <v>106</v>
      </c>
      <c r="D9" s="5" t="s">
        <v>26</v>
      </c>
      <c r="E9" s="18" t="s">
        <v>974</v>
      </c>
      <c r="F9" s="18" t="s">
        <v>18</v>
      </c>
      <c r="G9" s="18" t="s">
        <v>19</v>
      </c>
      <c r="H9" s="5">
        <v>807</v>
      </c>
      <c r="I9" s="5">
        <v>21500000</v>
      </c>
      <c r="J9" s="5">
        <v>742</v>
      </c>
      <c r="K9" s="18" t="s">
        <v>984</v>
      </c>
      <c r="L9" s="7">
        <v>21500000</v>
      </c>
    </row>
    <row r="10" spans="1:13" ht="120" x14ac:dyDescent="0.25">
      <c r="A10" s="5" t="s">
        <v>966</v>
      </c>
      <c r="B10" s="12">
        <v>483</v>
      </c>
      <c r="C10" s="18" t="s">
        <v>107</v>
      </c>
      <c r="D10" s="5" t="s">
        <v>26</v>
      </c>
      <c r="E10" s="18" t="s">
        <v>972</v>
      </c>
      <c r="F10" s="18" t="s">
        <v>18</v>
      </c>
      <c r="G10" s="18" t="s">
        <v>19</v>
      </c>
      <c r="H10" s="5">
        <v>808</v>
      </c>
      <c r="I10" s="5">
        <v>20000000</v>
      </c>
      <c r="J10" s="5">
        <v>739</v>
      </c>
      <c r="K10" s="18" t="s">
        <v>984</v>
      </c>
      <c r="L10" s="7">
        <v>20000000</v>
      </c>
    </row>
    <row r="11" spans="1:13" ht="195" x14ac:dyDescent="0.25">
      <c r="A11" s="5" t="s">
        <v>966</v>
      </c>
      <c r="B11" s="12">
        <v>505</v>
      </c>
      <c r="C11" s="18" t="s">
        <v>125</v>
      </c>
      <c r="D11" s="5" t="s">
        <v>26</v>
      </c>
      <c r="E11" s="18" t="s">
        <v>977</v>
      </c>
      <c r="F11" s="18" t="s">
        <v>18</v>
      </c>
      <c r="G11" s="18" t="s">
        <v>19</v>
      </c>
      <c r="H11" s="5">
        <v>809</v>
      </c>
      <c r="I11" s="5">
        <v>37500000</v>
      </c>
      <c r="J11" s="5">
        <v>762</v>
      </c>
      <c r="K11" s="18" t="s">
        <v>985</v>
      </c>
      <c r="L11" s="7">
        <v>37500000</v>
      </c>
    </row>
    <row r="12" spans="1:13" ht="180" x14ac:dyDescent="0.25">
      <c r="A12" s="5" t="s">
        <v>966</v>
      </c>
      <c r="B12" s="12">
        <v>490</v>
      </c>
      <c r="C12" s="18" t="s">
        <v>110</v>
      </c>
      <c r="D12" s="5" t="s">
        <v>21</v>
      </c>
      <c r="E12" s="18" t="s">
        <v>971</v>
      </c>
      <c r="F12" s="18" t="s">
        <v>18</v>
      </c>
      <c r="G12" s="18" t="s">
        <v>19</v>
      </c>
      <c r="H12" s="5">
        <v>822</v>
      </c>
      <c r="I12" s="5">
        <v>30000000</v>
      </c>
      <c r="J12" s="5">
        <v>748</v>
      </c>
      <c r="K12" s="18" t="s">
        <v>984</v>
      </c>
      <c r="L12" s="7">
        <v>30000000</v>
      </c>
    </row>
    <row r="13" spans="1:13" ht="120" x14ac:dyDescent="0.25">
      <c r="A13" s="5" t="s">
        <v>966</v>
      </c>
      <c r="B13" s="12">
        <v>503</v>
      </c>
      <c r="C13" s="18" t="s">
        <v>119</v>
      </c>
      <c r="D13" s="5" t="s">
        <v>26</v>
      </c>
      <c r="E13" s="18" t="s">
        <v>975</v>
      </c>
      <c r="F13" s="18" t="s">
        <v>18</v>
      </c>
      <c r="G13" s="18" t="s">
        <v>19</v>
      </c>
      <c r="H13" s="5">
        <v>843</v>
      </c>
      <c r="I13" s="5">
        <v>47500000</v>
      </c>
      <c r="J13" s="5">
        <v>760</v>
      </c>
      <c r="K13" s="18" t="s">
        <v>984</v>
      </c>
      <c r="L13" s="7">
        <v>47500000</v>
      </c>
    </row>
    <row r="14" spans="1:13" ht="135" x14ac:dyDescent="0.25">
      <c r="A14" s="5" t="s">
        <v>966</v>
      </c>
      <c r="B14" s="12">
        <v>551</v>
      </c>
      <c r="C14" s="18" t="s">
        <v>1005</v>
      </c>
      <c r="D14" s="5" t="s">
        <v>518</v>
      </c>
      <c r="E14" s="18" t="s">
        <v>978</v>
      </c>
      <c r="F14" s="18" t="s">
        <v>18</v>
      </c>
      <c r="G14" s="18" t="s">
        <v>19</v>
      </c>
      <c r="H14" s="5">
        <v>896</v>
      </c>
      <c r="I14" s="5">
        <v>54000000</v>
      </c>
      <c r="J14" s="5">
        <v>816</v>
      </c>
      <c r="K14" s="18" t="s">
        <v>984</v>
      </c>
      <c r="L14" s="7">
        <v>54000000</v>
      </c>
    </row>
    <row r="15" spans="1:13" ht="195" x14ac:dyDescent="0.25">
      <c r="A15" s="5" t="s">
        <v>966</v>
      </c>
      <c r="B15" s="12">
        <v>572</v>
      </c>
      <c r="C15" s="18" t="s">
        <v>115</v>
      </c>
      <c r="D15" s="5" t="s">
        <v>979</v>
      </c>
      <c r="E15" s="18" t="s">
        <v>980</v>
      </c>
      <c r="F15" s="18" t="s">
        <v>18</v>
      </c>
      <c r="G15" s="18" t="s">
        <v>19</v>
      </c>
      <c r="H15" s="5">
        <v>923</v>
      </c>
      <c r="I15" s="5">
        <v>65000000</v>
      </c>
      <c r="J15" s="5">
        <v>849</v>
      </c>
      <c r="K15" s="18" t="s">
        <v>983</v>
      </c>
      <c r="L15" s="7">
        <v>65000000</v>
      </c>
    </row>
    <row r="16" spans="1:13" ht="120" x14ac:dyDescent="0.25">
      <c r="A16" s="5" t="s">
        <v>966</v>
      </c>
      <c r="B16" s="12">
        <v>672</v>
      </c>
      <c r="C16" s="18" t="s">
        <v>1007</v>
      </c>
      <c r="D16" s="5" t="s">
        <v>26</v>
      </c>
      <c r="E16" s="18" t="s">
        <v>981</v>
      </c>
      <c r="F16" s="18" t="s">
        <v>90</v>
      </c>
      <c r="G16" s="18" t="s">
        <v>19</v>
      </c>
      <c r="H16" s="5">
        <v>1005</v>
      </c>
      <c r="I16" s="5">
        <v>350475950</v>
      </c>
      <c r="J16" s="21" t="s">
        <v>986</v>
      </c>
      <c r="K16" s="18" t="s">
        <v>987</v>
      </c>
      <c r="L16" s="7">
        <v>350475950</v>
      </c>
    </row>
    <row r="17" spans="1:12" ht="165" x14ac:dyDescent="0.25">
      <c r="A17" s="5" t="s">
        <v>966</v>
      </c>
      <c r="B17" s="12">
        <v>658</v>
      </c>
      <c r="C17" s="18" t="s">
        <v>1006</v>
      </c>
      <c r="D17" s="5" t="s">
        <v>31</v>
      </c>
      <c r="E17" s="18" t="s">
        <v>982</v>
      </c>
      <c r="F17" s="18" t="s">
        <v>93</v>
      </c>
      <c r="G17" s="18" t="s">
        <v>94</v>
      </c>
      <c r="H17" s="5">
        <v>1064</v>
      </c>
      <c r="I17" s="5">
        <v>476560000</v>
      </c>
      <c r="J17" s="5">
        <v>993</v>
      </c>
      <c r="K17" s="18" t="s">
        <v>984</v>
      </c>
      <c r="L17" s="7">
        <v>476560000</v>
      </c>
    </row>
    <row r="18" spans="1:12" ht="210" x14ac:dyDescent="0.25">
      <c r="A18" s="5" t="s">
        <v>966</v>
      </c>
      <c r="B18" s="12">
        <v>490</v>
      </c>
      <c r="C18" s="18" t="s">
        <v>110</v>
      </c>
      <c r="D18" s="5" t="s">
        <v>56</v>
      </c>
      <c r="E18" s="18" t="s">
        <v>988</v>
      </c>
      <c r="F18" s="18" t="s">
        <v>18</v>
      </c>
      <c r="G18" s="18" t="s">
        <v>19</v>
      </c>
      <c r="H18" s="5">
        <v>1111</v>
      </c>
      <c r="I18" s="5">
        <v>7500000</v>
      </c>
      <c r="J18" s="5">
        <v>1026</v>
      </c>
      <c r="K18" s="18" t="s">
        <v>984</v>
      </c>
      <c r="L18" s="7">
        <v>7500000</v>
      </c>
    </row>
    <row r="19" spans="1:12" ht="135" x14ac:dyDescent="0.25">
      <c r="A19" s="5" t="s">
        <v>966</v>
      </c>
      <c r="B19" s="12">
        <v>474</v>
      </c>
      <c r="C19" s="18" t="s">
        <v>105</v>
      </c>
      <c r="D19" s="5" t="s">
        <v>56</v>
      </c>
      <c r="E19" s="18" t="s">
        <v>989</v>
      </c>
      <c r="F19" s="18" t="s">
        <v>18</v>
      </c>
      <c r="G19" s="18" t="s">
        <v>19</v>
      </c>
      <c r="H19" s="5">
        <v>1112</v>
      </c>
      <c r="I19" s="5">
        <v>3500000</v>
      </c>
      <c r="J19" s="5">
        <v>1022</v>
      </c>
      <c r="K19" s="18" t="s">
        <v>984</v>
      </c>
      <c r="L19" s="7">
        <v>3500000</v>
      </c>
    </row>
    <row r="20" spans="1:12" ht="150" x14ac:dyDescent="0.25">
      <c r="A20" s="5" t="s">
        <v>966</v>
      </c>
      <c r="B20" s="12">
        <v>363</v>
      </c>
      <c r="C20" s="18" t="s">
        <v>1004</v>
      </c>
      <c r="D20" s="5" t="s">
        <v>794</v>
      </c>
      <c r="E20" s="18" t="s">
        <v>992</v>
      </c>
      <c r="F20" s="18" t="s">
        <v>18</v>
      </c>
      <c r="G20" s="18" t="s">
        <v>19</v>
      </c>
      <c r="H20" s="5">
        <v>1128</v>
      </c>
      <c r="I20" s="5">
        <v>4800000</v>
      </c>
      <c r="J20" s="5">
        <v>1059</v>
      </c>
      <c r="K20" s="18" t="s">
        <v>983</v>
      </c>
      <c r="L20" s="7">
        <v>4800000</v>
      </c>
    </row>
    <row r="21" spans="1:12" ht="180" x14ac:dyDescent="0.25">
      <c r="A21" s="5" t="s">
        <v>966</v>
      </c>
      <c r="B21" s="12">
        <v>357</v>
      </c>
      <c r="C21" s="18" t="s">
        <v>141</v>
      </c>
      <c r="D21" s="5" t="s">
        <v>878</v>
      </c>
      <c r="E21" s="18" t="s">
        <v>993</v>
      </c>
      <c r="F21" s="18" t="s">
        <v>18</v>
      </c>
      <c r="G21" s="18" t="s">
        <v>19</v>
      </c>
      <c r="H21" s="5">
        <v>1129</v>
      </c>
      <c r="I21" s="5">
        <v>5000000</v>
      </c>
      <c r="J21" s="5">
        <v>1065</v>
      </c>
      <c r="K21" s="18" t="s">
        <v>983</v>
      </c>
      <c r="L21" s="7">
        <v>5000000</v>
      </c>
    </row>
    <row r="22" spans="1:12" ht="165" x14ac:dyDescent="0.25">
      <c r="A22" s="5" t="s">
        <v>966</v>
      </c>
      <c r="B22" s="12">
        <v>361</v>
      </c>
      <c r="C22" s="18" t="s">
        <v>112</v>
      </c>
      <c r="D22" s="5" t="s">
        <v>878</v>
      </c>
      <c r="E22" s="18" t="s">
        <v>990</v>
      </c>
      <c r="F22" s="18" t="s">
        <v>18</v>
      </c>
      <c r="G22" s="18" t="s">
        <v>19</v>
      </c>
      <c r="H22" s="5">
        <v>1131</v>
      </c>
      <c r="I22" s="5">
        <v>3750000</v>
      </c>
      <c r="J22" s="5">
        <v>1053</v>
      </c>
      <c r="K22" s="18" t="s">
        <v>983</v>
      </c>
      <c r="L22" s="7">
        <v>3750000</v>
      </c>
    </row>
    <row r="23" spans="1:12" ht="150" x14ac:dyDescent="0.25">
      <c r="A23" s="5" t="s">
        <v>966</v>
      </c>
      <c r="B23" s="12">
        <v>512</v>
      </c>
      <c r="C23" s="18" t="s">
        <v>114</v>
      </c>
      <c r="D23" s="5" t="s">
        <v>823</v>
      </c>
      <c r="E23" s="18" t="s">
        <v>991</v>
      </c>
      <c r="F23" s="18" t="s">
        <v>18</v>
      </c>
      <c r="G23" s="18" t="s">
        <v>19</v>
      </c>
      <c r="H23" s="5">
        <v>1132</v>
      </c>
      <c r="I23" s="5">
        <v>6300000</v>
      </c>
      <c r="J23" s="5">
        <v>1041</v>
      </c>
      <c r="K23" s="18" t="s">
        <v>984</v>
      </c>
      <c r="L23" s="7">
        <v>6300000</v>
      </c>
    </row>
    <row r="24" spans="1:12" ht="150" x14ac:dyDescent="0.25">
      <c r="A24" s="5" t="s">
        <v>966</v>
      </c>
      <c r="B24" s="12">
        <v>353</v>
      </c>
      <c r="C24" s="18" t="s">
        <v>122</v>
      </c>
      <c r="D24" s="5" t="s">
        <v>760</v>
      </c>
      <c r="E24" s="18" t="s">
        <v>994</v>
      </c>
      <c r="F24" s="18" t="s">
        <v>18</v>
      </c>
      <c r="G24" s="18" t="s">
        <v>19</v>
      </c>
      <c r="H24" s="5">
        <v>1133</v>
      </c>
      <c r="I24" s="5">
        <v>3266667</v>
      </c>
      <c r="J24" s="5">
        <v>1046</v>
      </c>
      <c r="K24" s="18" t="s">
        <v>983</v>
      </c>
      <c r="L24" s="7">
        <v>3266667</v>
      </c>
    </row>
    <row r="25" spans="1:12" ht="135" x14ac:dyDescent="0.25">
      <c r="A25" s="5" t="s">
        <v>966</v>
      </c>
      <c r="B25" s="12">
        <v>679</v>
      </c>
      <c r="C25" s="18" t="s">
        <v>1008</v>
      </c>
      <c r="D25" s="5" t="s">
        <v>56</v>
      </c>
      <c r="E25" s="18" t="s">
        <v>997</v>
      </c>
      <c r="F25" s="18" t="s">
        <v>18</v>
      </c>
      <c r="G25" s="18" t="s">
        <v>19</v>
      </c>
      <c r="H25" s="5">
        <v>1159</v>
      </c>
      <c r="I25" s="5">
        <v>5300000</v>
      </c>
      <c r="J25" s="5">
        <v>1064</v>
      </c>
      <c r="K25" s="18" t="s">
        <v>983</v>
      </c>
      <c r="L25" s="7">
        <v>3000000</v>
      </c>
    </row>
    <row r="26" spans="1:12" ht="135" x14ac:dyDescent="0.25">
      <c r="A26" s="5" t="s">
        <v>966</v>
      </c>
      <c r="B26" s="12">
        <v>679</v>
      </c>
      <c r="C26" s="18" t="s">
        <v>1008</v>
      </c>
      <c r="D26" s="5" t="s">
        <v>56</v>
      </c>
      <c r="E26" s="18" t="s">
        <v>997</v>
      </c>
      <c r="F26" s="18" t="s">
        <v>18</v>
      </c>
      <c r="G26" s="18" t="s">
        <v>19</v>
      </c>
      <c r="H26" s="5">
        <v>1159</v>
      </c>
      <c r="I26" s="5">
        <v>5300000</v>
      </c>
      <c r="J26" s="5">
        <v>1064</v>
      </c>
      <c r="K26" s="18" t="s">
        <v>984</v>
      </c>
      <c r="L26" s="7">
        <v>2300000</v>
      </c>
    </row>
    <row r="27" spans="1:12" ht="135" x14ac:dyDescent="0.25">
      <c r="A27" s="5" t="s">
        <v>966</v>
      </c>
      <c r="B27" s="12">
        <v>681</v>
      </c>
      <c r="C27" s="18" t="s">
        <v>1009</v>
      </c>
      <c r="D27" s="5" t="s">
        <v>56</v>
      </c>
      <c r="E27" s="18" t="s">
        <v>996</v>
      </c>
      <c r="F27" s="18" t="s">
        <v>18</v>
      </c>
      <c r="G27" s="18" t="s">
        <v>19</v>
      </c>
      <c r="H27" s="5">
        <v>1166</v>
      </c>
      <c r="I27" s="5">
        <v>8500000</v>
      </c>
      <c r="J27" s="5">
        <v>1074</v>
      </c>
      <c r="K27" s="18" t="s">
        <v>983</v>
      </c>
      <c r="L27" s="7">
        <v>4500000</v>
      </c>
    </row>
    <row r="28" spans="1:12" ht="135" x14ac:dyDescent="0.25">
      <c r="A28" s="5" t="s">
        <v>966</v>
      </c>
      <c r="B28" s="12">
        <v>681</v>
      </c>
      <c r="C28" s="18" t="s">
        <v>1009</v>
      </c>
      <c r="D28" s="5" t="s">
        <v>56</v>
      </c>
      <c r="E28" s="18" t="s">
        <v>996</v>
      </c>
      <c r="F28" s="18" t="s">
        <v>18</v>
      </c>
      <c r="G28" s="18" t="s">
        <v>19</v>
      </c>
      <c r="H28" s="5">
        <v>1166</v>
      </c>
      <c r="I28" s="5">
        <v>8500000</v>
      </c>
      <c r="J28" s="5">
        <v>1074</v>
      </c>
      <c r="K28" s="18" t="s">
        <v>984</v>
      </c>
      <c r="L28" s="7">
        <v>4000000</v>
      </c>
    </row>
    <row r="29" spans="1:12" ht="135" x14ac:dyDescent="0.25">
      <c r="A29" s="5" t="s">
        <v>966</v>
      </c>
      <c r="B29" s="12">
        <v>364</v>
      </c>
      <c r="C29" s="18" t="s">
        <v>120</v>
      </c>
      <c r="D29" s="5" t="s">
        <v>794</v>
      </c>
      <c r="E29" s="18" t="s">
        <v>995</v>
      </c>
      <c r="F29" s="18" t="s">
        <v>55</v>
      </c>
      <c r="G29" s="18" t="s">
        <v>19</v>
      </c>
      <c r="H29" s="5">
        <v>1168</v>
      </c>
      <c r="I29" s="5">
        <v>2800000</v>
      </c>
      <c r="J29" s="5">
        <v>1086</v>
      </c>
      <c r="K29" s="18" t="s">
        <v>983</v>
      </c>
      <c r="L29" s="7">
        <v>2800000</v>
      </c>
    </row>
    <row r="30" spans="1:12" ht="255" x14ac:dyDescent="0.25">
      <c r="A30" s="5" t="s">
        <v>966</v>
      </c>
      <c r="B30" s="12">
        <v>689</v>
      </c>
      <c r="C30" s="18" t="s">
        <v>1010</v>
      </c>
      <c r="D30" s="5" t="s">
        <v>56</v>
      </c>
      <c r="E30" s="18" t="s">
        <v>998</v>
      </c>
      <c r="F30" s="18" t="s">
        <v>18</v>
      </c>
      <c r="G30" s="18" t="s">
        <v>19</v>
      </c>
      <c r="H30" s="5">
        <v>1187</v>
      </c>
      <c r="I30" s="5">
        <v>14000000</v>
      </c>
      <c r="J30" s="5">
        <v>1088</v>
      </c>
      <c r="K30" s="18" t="s">
        <v>984</v>
      </c>
      <c r="L30" s="7">
        <v>14000000</v>
      </c>
    </row>
    <row r="31" spans="1:12" ht="135" x14ac:dyDescent="0.25">
      <c r="A31" s="5" t="s">
        <v>966</v>
      </c>
      <c r="B31" s="12">
        <v>475</v>
      </c>
      <c r="C31" s="18" t="s">
        <v>106</v>
      </c>
      <c r="D31" s="5" t="s">
        <v>880</v>
      </c>
      <c r="E31" s="18" t="s">
        <v>1002</v>
      </c>
      <c r="F31" s="18" t="s">
        <v>18</v>
      </c>
      <c r="G31" s="18" t="s">
        <v>19</v>
      </c>
      <c r="H31" s="5">
        <v>1287</v>
      </c>
      <c r="I31" s="5">
        <v>3153333</v>
      </c>
      <c r="J31" s="5">
        <v>1182</v>
      </c>
      <c r="K31" s="18" t="s">
        <v>984</v>
      </c>
      <c r="L31" s="7">
        <v>3153333</v>
      </c>
    </row>
    <row r="32" spans="1:12" ht="150" x14ac:dyDescent="0.25">
      <c r="A32" s="5" t="s">
        <v>966</v>
      </c>
      <c r="B32" s="12">
        <v>483</v>
      </c>
      <c r="C32" s="18" t="s">
        <v>107</v>
      </c>
      <c r="D32" s="5" t="s">
        <v>880</v>
      </c>
      <c r="E32" s="18" t="s">
        <v>1001</v>
      </c>
      <c r="F32" s="18" t="s">
        <v>18</v>
      </c>
      <c r="G32" s="18" t="s">
        <v>19</v>
      </c>
      <c r="H32" s="5">
        <v>1288</v>
      </c>
      <c r="I32" s="5">
        <v>2933333</v>
      </c>
      <c r="J32" s="5">
        <v>1180</v>
      </c>
      <c r="K32" s="18" t="s">
        <v>984</v>
      </c>
      <c r="L32" s="7">
        <v>2933333</v>
      </c>
    </row>
    <row r="33" spans="1:12" ht="135" x14ac:dyDescent="0.25">
      <c r="A33" s="5" t="s">
        <v>966</v>
      </c>
      <c r="B33" s="12">
        <v>503</v>
      </c>
      <c r="C33" s="18" t="s">
        <v>119</v>
      </c>
      <c r="D33" s="5" t="s">
        <v>880</v>
      </c>
      <c r="E33" s="18" t="s">
        <v>1000</v>
      </c>
      <c r="F33" s="18" t="s">
        <v>18</v>
      </c>
      <c r="G33" s="18" t="s">
        <v>19</v>
      </c>
      <c r="H33" s="5">
        <v>1289</v>
      </c>
      <c r="I33" s="5">
        <v>6966667</v>
      </c>
      <c r="J33" s="5">
        <v>1183</v>
      </c>
      <c r="K33" s="18" t="s">
        <v>984</v>
      </c>
      <c r="L33" s="7">
        <v>6966667</v>
      </c>
    </row>
    <row r="34" spans="1:12" ht="120" x14ac:dyDescent="0.25">
      <c r="A34" s="5" t="s">
        <v>966</v>
      </c>
      <c r="B34" s="12">
        <v>672</v>
      </c>
      <c r="C34" s="18" t="s">
        <v>1007</v>
      </c>
      <c r="D34" s="5" t="s">
        <v>85</v>
      </c>
      <c r="E34" s="18" t="s">
        <v>1003</v>
      </c>
      <c r="F34" s="18" t="s">
        <v>90</v>
      </c>
      <c r="G34" s="18" t="s">
        <v>91</v>
      </c>
      <c r="H34" s="5">
        <v>1326</v>
      </c>
      <c r="I34" s="5">
        <v>295568052</v>
      </c>
      <c r="J34" s="5">
        <v>1218</v>
      </c>
      <c r="K34" s="18" t="s">
        <v>987</v>
      </c>
      <c r="L34" s="7">
        <v>295568052</v>
      </c>
    </row>
    <row r="35" spans="1:12" ht="195" x14ac:dyDescent="0.25">
      <c r="A35" s="5" t="s">
        <v>966</v>
      </c>
      <c r="B35" s="12">
        <v>658</v>
      </c>
      <c r="C35" s="18" t="s">
        <v>1006</v>
      </c>
      <c r="D35" s="5" t="s">
        <v>880</v>
      </c>
      <c r="E35" s="18" t="s">
        <v>999</v>
      </c>
      <c r="F35" s="18" t="s">
        <v>93</v>
      </c>
      <c r="G35" s="18" t="s">
        <v>94</v>
      </c>
      <c r="H35" s="5">
        <v>1327</v>
      </c>
      <c r="I35" s="5">
        <v>116000000</v>
      </c>
      <c r="J35" s="5">
        <v>1209</v>
      </c>
      <c r="K35" s="18" t="s">
        <v>984</v>
      </c>
      <c r="L35" s="7">
        <v>116000000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zoomScale="60" zoomScaleNormal="60" workbookViewId="0">
      <selection activeCell="C1" sqref="C1"/>
    </sheetView>
  </sheetViews>
  <sheetFormatPr baseColWidth="10" defaultRowHeight="15" x14ac:dyDescent="0.25"/>
  <cols>
    <col min="1" max="1" width="21.85546875" customWidth="1"/>
    <col min="4" max="4" width="37.5703125" customWidth="1"/>
    <col min="5" max="5" width="38.140625" customWidth="1"/>
    <col min="9" max="9" width="8.42578125" customWidth="1"/>
    <col min="11" max="11" width="8.140625" customWidth="1"/>
    <col min="12" max="12" width="36.140625" customWidth="1"/>
  </cols>
  <sheetData>
    <row r="1" spans="1:13" ht="45" x14ac:dyDescent="0.25">
      <c r="A1" s="10" t="s">
        <v>6</v>
      </c>
      <c r="B1" s="10" t="s">
        <v>1</v>
      </c>
      <c r="C1" s="10" t="s">
        <v>5</v>
      </c>
      <c r="D1" s="10" t="s">
        <v>4</v>
      </c>
      <c r="E1" s="10" t="s">
        <v>3</v>
      </c>
      <c r="F1" s="10" t="s">
        <v>7</v>
      </c>
      <c r="G1" s="10" t="s">
        <v>8</v>
      </c>
      <c r="H1" s="10" t="s">
        <v>9</v>
      </c>
      <c r="I1" s="10" t="s">
        <v>10</v>
      </c>
      <c r="J1" s="10" t="s">
        <v>11</v>
      </c>
      <c r="K1" s="10" t="s">
        <v>12</v>
      </c>
      <c r="L1" s="10" t="s">
        <v>13</v>
      </c>
      <c r="M1" s="10" t="s">
        <v>14</v>
      </c>
    </row>
    <row r="2" spans="1:13" ht="150" x14ac:dyDescent="0.25">
      <c r="A2" s="5" t="s">
        <v>1011</v>
      </c>
      <c r="B2" s="5" t="s">
        <v>21</v>
      </c>
      <c r="C2" s="5">
        <v>428</v>
      </c>
      <c r="D2" s="18" t="s">
        <v>894</v>
      </c>
      <c r="E2" s="18" t="s">
        <v>853</v>
      </c>
      <c r="F2" s="18" t="s">
        <v>18</v>
      </c>
      <c r="G2" s="18" t="s">
        <v>19</v>
      </c>
      <c r="H2" s="5">
        <v>12800000</v>
      </c>
      <c r="I2" s="5">
        <v>756</v>
      </c>
      <c r="J2" s="5">
        <v>12800000</v>
      </c>
      <c r="K2" s="5">
        <v>684</v>
      </c>
      <c r="L2" s="18" t="s">
        <v>1012</v>
      </c>
      <c r="M2" s="5">
        <v>12800000</v>
      </c>
    </row>
    <row r="3" spans="1:13" ht="210" x14ac:dyDescent="0.25">
      <c r="A3" s="5" t="s">
        <v>1011</v>
      </c>
      <c r="B3" s="5" t="s">
        <v>21</v>
      </c>
      <c r="C3" s="5">
        <v>480</v>
      </c>
      <c r="D3" s="18" t="s">
        <v>255</v>
      </c>
      <c r="E3" s="18" t="s">
        <v>1018</v>
      </c>
      <c r="F3" s="18" t="s">
        <v>18</v>
      </c>
      <c r="G3" s="18" t="s">
        <v>19</v>
      </c>
      <c r="H3" s="5">
        <v>15200000</v>
      </c>
      <c r="I3" s="5">
        <v>811</v>
      </c>
      <c r="J3" s="5">
        <v>15200000</v>
      </c>
      <c r="K3" s="5">
        <v>746</v>
      </c>
      <c r="L3" s="18" t="s">
        <v>1014</v>
      </c>
      <c r="M3" s="5">
        <v>15200000</v>
      </c>
    </row>
    <row r="4" spans="1:13" ht="210" x14ac:dyDescent="0.25">
      <c r="A4" s="5" t="s">
        <v>1011</v>
      </c>
      <c r="B4" s="5" t="s">
        <v>21</v>
      </c>
      <c r="C4" s="5">
        <v>511</v>
      </c>
      <c r="D4" s="18" t="s">
        <v>258</v>
      </c>
      <c r="E4" s="18" t="s">
        <v>1017</v>
      </c>
      <c r="F4" s="18" t="s">
        <v>18</v>
      </c>
      <c r="G4" s="18" t="s">
        <v>19</v>
      </c>
      <c r="H4" s="5">
        <v>30000000</v>
      </c>
      <c r="I4" s="5">
        <v>812</v>
      </c>
      <c r="J4" s="5">
        <v>30000000</v>
      </c>
      <c r="K4" s="5">
        <v>770</v>
      </c>
      <c r="L4" s="18" t="s">
        <v>1014</v>
      </c>
      <c r="M4" s="5">
        <v>30000000</v>
      </c>
    </row>
    <row r="5" spans="1:13" ht="210" x14ac:dyDescent="0.25">
      <c r="A5" s="5" t="s">
        <v>1011</v>
      </c>
      <c r="B5" s="5" t="s">
        <v>21</v>
      </c>
      <c r="C5" s="5">
        <v>486</v>
      </c>
      <c r="D5" s="18" t="s">
        <v>269</v>
      </c>
      <c r="E5" s="18" t="s">
        <v>1016</v>
      </c>
      <c r="F5" s="18" t="s">
        <v>18</v>
      </c>
      <c r="G5" s="18" t="s">
        <v>19</v>
      </c>
      <c r="H5" s="5">
        <v>30000000</v>
      </c>
      <c r="I5" s="5">
        <v>813</v>
      </c>
      <c r="J5" s="5">
        <v>30000000</v>
      </c>
      <c r="K5" s="5">
        <v>728</v>
      </c>
      <c r="L5" s="18" t="s">
        <v>1014</v>
      </c>
      <c r="M5" s="5">
        <v>30000000</v>
      </c>
    </row>
    <row r="6" spans="1:13" ht="210" x14ac:dyDescent="0.25">
      <c r="A6" s="5" t="s">
        <v>1011</v>
      </c>
      <c r="B6" s="5" t="s">
        <v>21</v>
      </c>
      <c r="C6" s="5">
        <v>482</v>
      </c>
      <c r="D6" s="18" t="s">
        <v>268</v>
      </c>
      <c r="E6" s="18" t="s">
        <v>1013</v>
      </c>
      <c r="F6" s="18" t="s">
        <v>18</v>
      </c>
      <c r="G6" s="18" t="s">
        <v>19</v>
      </c>
      <c r="H6" s="5">
        <v>30000000</v>
      </c>
      <c r="I6" s="5">
        <v>815</v>
      </c>
      <c r="J6" s="5">
        <v>30000000</v>
      </c>
      <c r="K6" s="5">
        <v>729</v>
      </c>
      <c r="L6" s="18" t="s">
        <v>1014</v>
      </c>
      <c r="M6" s="5">
        <v>30000000</v>
      </c>
    </row>
    <row r="7" spans="1:13" ht="210" x14ac:dyDescent="0.25">
      <c r="A7" s="5" t="s">
        <v>1011</v>
      </c>
      <c r="B7" s="5" t="s">
        <v>21</v>
      </c>
      <c r="C7" s="5">
        <v>494</v>
      </c>
      <c r="D7" s="18" t="s">
        <v>256</v>
      </c>
      <c r="E7" s="18" t="s">
        <v>921</v>
      </c>
      <c r="F7" s="18" t="s">
        <v>18</v>
      </c>
      <c r="G7" s="18" t="s">
        <v>19</v>
      </c>
      <c r="H7" s="5">
        <v>18000000</v>
      </c>
      <c r="I7" s="5">
        <v>816</v>
      </c>
      <c r="J7" s="5">
        <v>18000000</v>
      </c>
      <c r="K7" s="5">
        <v>757</v>
      </c>
      <c r="L7" s="18" t="s">
        <v>1014</v>
      </c>
      <c r="M7" s="5">
        <v>18000000</v>
      </c>
    </row>
    <row r="8" spans="1:13" ht="210" x14ac:dyDescent="0.25">
      <c r="A8" s="5" t="s">
        <v>1011</v>
      </c>
      <c r="B8" s="5" t="s">
        <v>21</v>
      </c>
      <c r="C8" s="5">
        <v>481</v>
      </c>
      <c r="D8" s="18" t="s">
        <v>253</v>
      </c>
      <c r="E8" s="18" t="s">
        <v>1015</v>
      </c>
      <c r="F8" s="18" t="s">
        <v>18</v>
      </c>
      <c r="G8" s="18" t="s">
        <v>19</v>
      </c>
      <c r="H8" s="5">
        <v>15200000</v>
      </c>
      <c r="I8" s="5">
        <v>817</v>
      </c>
      <c r="J8" s="5">
        <v>15200000</v>
      </c>
      <c r="K8" s="5">
        <v>730</v>
      </c>
      <c r="L8" s="18" t="s">
        <v>1014</v>
      </c>
      <c r="M8" s="5">
        <v>15200000</v>
      </c>
    </row>
    <row r="9" spans="1:13" ht="150" x14ac:dyDescent="0.25">
      <c r="A9" s="5" t="s">
        <v>1011</v>
      </c>
      <c r="B9" s="5" t="s">
        <v>21</v>
      </c>
      <c r="C9" s="5">
        <v>500</v>
      </c>
      <c r="D9" s="18" t="s">
        <v>273</v>
      </c>
      <c r="E9" s="18" t="s">
        <v>1020</v>
      </c>
      <c r="F9" s="18" t="s">
        <v>18</v>
      </c>
      <c r="G9" s="18" t="s">
        <v>19</v>
      </c>
      <c r="H9" s="5">
        <v>29000000</v>
      </c>
      <c r="I9" s="5">
        <v>819</v>
      </c>
      <c r="J9" s="5">
        <v>29000000</v>
      </c>
      <c r="K9" s="5">
        <v>752</v>
      </c>
      <c r="L9" s="18" t="s">
        <v>1021</v>
      </c>
      <c r="M9" s="5">
        <v>29000000</v>
      </c>
    </row>
    <row r="10" spans="1:13" ht="210" x14ac:dyDescent="0.25">
      <c r="A10" s="5" t="s">
        <v>1011</v>
      </c>
      <c r="B10" s="5" t="s">
        <v>21</v>
      </c>
      <c r="C10" s="5">
        <v>497</v>
      </c>
      <c r="D10" s="18" t="s">
        <v>1069</v>
      </c>
      <c r="E10" s="18" t="s">
        <v>1019</v>
      </c>
      <c r="F10" s="18" t="s">
        <v>18</v>
      </c>
      <c r="G10" s="18" t="s">
        <v>19</v>
      </c>
      <c r="H10" s="5">
        <v>16000000</v>
      </c>
      <c r="I10" s="5">
        <v>825</v>
      </c>
      <c r="J10" s="5">
        <v>16000000</v>
      </c>
      <c r="K10" s="5">
        <v>759</v>
      </c>
      <c r="L10" s="18" t="s">
        <v>1014</v>
      </c>
      <c r="M10" s="5">
        <v>16000000</v>
      </c>
    </row>
    <row r="11" spans="1:13" ht="180" x14ac:dyDescent="0.25">
      <c r="A11" s="5" t="s">
        <v>1011</v>
      </c>
      <c r="B11" s="5" t="s">
        <v>21</v>
      </c>
      <c r="C11" s="5">
        <v>491</v>
      </c>
      <c r="D11" s="18" t="s">
        <v>247</v>
      </c>
      <c r="E11" s="18" t="s">
        <v>1022</v>
      </c>
      <c r="F11" s="18" t="s">
        <v>18</v>
      </c>
      <c r="G11" s="18" t="s">
        <v>19</v>
      </c>
      <c r="H11" s="5">
        <v>22000000</v>
      </c>
      <c r="I11" s="5">
        <v>833</v>
      </c>
      <c r="J11" s="5">
        <v>22000000</v>
      </c>
      <c r="K11" s="5">
        <v>741</v>
      </c>
      <c r="L11" s="18" t="s">
        <v>1021</v>
      </c>
      <c r="M11" s="5">
        <v>22000000</v>
      </c>
    </row>
    <row r="12" spans="1:13" ht="105" x14ac:dyDescent="0.25">
      <c r="A12" s="5" t="s">
        <v>1011</v>
      </c>
      <c r="B12" s="5" t="s">
        <v>21</v>
      </c>
      <c r="C12" s="5">
        <v>518</v>
      </c>
      <c r="D12" s="18" t="s">
        <v>246</v>
      </c>
      <c r="E12" s="18" t="s">
        <v>1026</v>
      </c>
      <c r="F12" s="18" t="s">
        <v>18</v>
      </c>
      <c r="G12" s="18" t="s">
        <v>19</v>
      </c>
      <c r="H12" s="5">
        <v>18392000</v>
      </c>
      <c r="I12" s="5">
        <v>852</v>
      </c>
      <c r="J12" s="5">
        <v>18392000</v>
      </c>
      <c r="K12" s="5">
        <v>777</v>
      </c>
      <c r="L12" s="18" t="s">
        <v>1025</v>
      </c>
      <c r="M12" s="5">
        <v>18392000</v>
      </c>
    </row>
    <row r="13" spans="1:13" ht="105" x14ac:dyDescent="0.25">
      <c r="A13" s="5" t="s">
        <v>1011</v>
      </c>
      <c r="B13" s="5" t="s">
        <v>21</v>
      </c>
      <c r="C13" s="5">
        <v>519</v>
      </c>
      <c r="D13" s="18" t="s">
        <v>276</v>
      </c>
      <c r="E13" s="18" t="s">
        <v>1023</v>
      </c>
      <c r="F13" s="18" t="s">
        <v>18</v>
      </c>
      <c r="G13" s="18" t="s">
        <v>19</v>
      </c>
      <c r="H13" s="5">
        <v>21200000</v>
      </c>
      <c r="I13" s="5">
        <v>854</v>
      </c>
      <c r="J13" s="5">
        <v>21200000</v>
      </c>
      <c r="K13" s="5">
        <v>779</v>
      </c>
      <c r="L13" s="18" t="s">
        <v>1021</v>
      </c>
      <c r="M13" s="5">
        <v>21200000</v>
      </c>
    </row>
    <row r="14" spans="1:13" ht="90" x14ac:dyDescent="0.25">
      <c r="A14" s="5" t="s">
        <v>1011</v>
      </c>
      <c r="B14" s="5" t="s">
        <v>21</v>
      </c>
      <c r="C14" s="5">
        <v>528</v>
      </c>
      <c r="D14" s="18" t="s">
        <v>1070</v>
      </c>
      <c r="E14" s="18" t="s">
        <v>1024</v>
      </c>
      <c r="F14" s="18" t="s">
        <v>18</v>
      </c>
      <c r="G14" s="18" t="s">
        <v>19</v>
      </c>
      <c r="H14" s="5">
        <v>18392000</v>
      </c>
      <c r="I14" s="5">
        <v>857</v>
      </c>
      <c r="J14" s="5">
        <v>18392000</v>
      </c>
      <c r="K14" s="5">
        <v>796</v>
      </c>
      <c r="L14" s="18" t="s">
        <v>1025</v>
      </c>
      <c r="M14" s="5">
        <v>18392000</v>
      </c>
    </row>
    <row r="15" spans="1:13" ht="135" x14ac:dyDescent="0.25">
      <c r="A15" s="5" t="s">
        <v>1011</v>
      </c>
      <c r="B15" s="5" t="s">
        <v>21</v>
      </c>
      <c r="C15" s="5">
        <v>552</v>
      </c>
      <c r="D15" s="18" t="s">
        <v>1071</v>
      </c>
      <c r="E15" s="18" t="s">
        <v>1027</v>
      </c>
      <c r="F15" s="18" t="s">
        <v>55</v>
      </c>
      <c r="G15" s="18" t="s">
        <v>19</v>
      </c>
      <c r="H15" s="5">
        <v>14000000</v>
      </c>
      <c r="I15" s="5">
        <v>895</v>
      </c>
      <c r="J15" s="5">
        <v>14000000</v>
      </c>
      <c r="K15" s="5">
        <v>819</v>
      </c>
      <c r="L15" s="18" t="s">
        <v>1025</v>
      </c>
      <c r="M15" s="5">
        <v>14000000</v>
      </c>
    </row>
    <row r="16" spans="1:13" ht="105" x14ac:dyDescent="0.25">
      <c r="A16" s="5" t="s">
        <v>1011</v>
      </c>
      <c r="B16" s="5" t="s">
        <v>21</v>
      </c>
      <c r="C16" s="5">
        <v>565</v>
      </c>
      <c r="D16" s="18" t="s">
        <v>239</v>
      </c>
      <c r="E16" s="18" t="s">
        <v>1028</v>
      </c>
      <c r="F16" s="18" t="s">
        <v>18</v>
      </c>
      <c r="G16" s="18" t="s">
        <v>19</v>
      </c>
      <c r="H16" s="5">
        <v>18392000</v>
      </c>
      <c r="I16" s="5">
        <v>909</v>
      </c>
      <c r="J16" s="5">
        <v>18392000</v>
      </c>
      <c r="K16" s="5">
        <v>836</v>
      </c>
      <c r="L16" s="18" t="s">
        <v>1029</v>
      </c>
      <c r="M16" s="5">
        <v>18392000</v>
      </c>
    </row>
    <row r="17" spans="1:13" ht="105" x14ac:dyDescent="0.25">
      <c r="A17" s="5" t="s">
        <v>1011</v>
      </c>
      <c r="B17" s="5" t="s">
        <v>21</v>
      </c>
      <c r="C17" s="5">
        <v>563</v>
      </c>
      <c r="D17" s="18" t="s">
        <v>248</v>
      </c>
      <c r="E17" s="18" t="s">
        <v>1030</v>
      </c>
      <c r="F17" s="18" t="s">
        <v>18</v>
      </c>
      <c r="G17" s="18" t="s">
        <v>19</v>
      </c>
      <c r="H17" s="5">
        <v>16000000</v>
      </c>
      <c r="I17" s="5">
        <v>910</v>
      </c>
      <c r="J17" s="5">
        <v>16000000</v>
      </c>
      <c r="K17" s="5">
        <v>833</v>
      </c>
      <c r="L17" s="18" t="s">
        <v>1029</v>
      </c>
      <c r="M17" s="5">
        <v>16000000</v>
      </c>
    </row>
    <row r="18" spans="1:13" ht="210" x14ac:dyDescent="0.25">
      <c r="A18" s="5" t="s">
        <v>1011</v>
      </c>
      <c r="B18" s="5" t="s">
        <v>31</v>
      </c>
      <c r="C18" s="5">
        <v>567</v>
      </c>
      <c r="D18" s="18" t="s">
        <v>683</v>
      </c>
      <c r="E18" s="18" t="s">
        <v>1036</v>
      </c>
      <c r="F18" s="18" t="s">
        <v>18</v>
      </c>
      <c r="G18" s="18" t="s">
        <v>19</v>
      </c>
      <c r="H18" s="5">
        <v>9000000</v>
      </c>
      <c r="I18" s="5">
        <v>917</v>
      </c>
      <c r="J18" s="5">
        <v>9000000</v>
      </c>
      <c r="K18" s="5">
        <v>839</v>
      </c>
      <c r="L18" s="18" t="s">
        <v>1014</v>
      </c>
      <c r="M18" s="5">
        <v>9000000</v>
      </c>
    </row>
    <row r="19" spans="1:13" ht="210" x14ac:dyDescent="0.25">
      <c r="A19" s="5" t="s">
        <v>1011</v>
      </c>
      <c r="B19" s="5" t="s">
        <v>31</v>
      </c>
      <c r="C19" s="5">
        <v>568</v>
      </c>
      <c r="D19" s="18" t="s">
        <v>691</v>
      </c>
      <c r="E19" s="18" t="s">
        <v>1032</v>
      </c>
      <c r="F19" s="18" t="s">
        <v>18</v>
      </c>
      <c r="G19" s="18" t="s">
        <v>19</v>
      </c>
      <c r="H19" s="5">
        <v>7000000</v>
      </c>
      <c r="I19" s="5">
        <v>922</v>
      </c>
      <c r="J19" s="5">
        <v>7000000</v>
      </c>
      <c r="K19" s="5">
        <v>843</v>
      </c>
      <c r="L19" s="18" t="s">
        <v>1014</v>
      </c>
      <c r="M19" s="5">
        <v>7000000</v>
      </c>
    </row>
    <row r="20" spans="1:13" ht="210" x14ac:dyDescent="0.25">
      <c r="A20" s="5" t="s">
        <v>1011</v>
      </c>
      <c r="B20" s="5" t="s">
        <v>21</v>
      </c>
      <c r="C20" s="5">
        <v>573</v>
      </c>
      <c r="D20" s="18" t="s">
        <v>1072</v>
      </c>
      <c r="E20" s="18" t="s">
        <v>1031</v>
      </c>
      <c r="F20" s="18" t="s">
        <v>18</v>
      </c>
      <c r="G20" s="18" t="s">
        <v>19</v>
      </c>
      <c r="H20" s="5">
        <v>24000000</v>
      </c>
      <c r="I20" s="5">
        <v>924</v>
      </c>
      <c r="J20" s="5">
        <v>24000000</v>
      </c>
      <c r="K20" s="5">
        <v>848</v>
      </c>
      <c r="L20" s="18" t="s">
        <v>1014</v>
      </c>
      <c r="M20" s="5">
        <v>24000000</v>
      </c>
    </row>
    <row r="21" spans="1:13" ht="210" x14ac:dyDescent="0.25">
      <c r="A21" s="5" t="s">
        <v>1011</v>
      </c>
      <c r="B21" s="5" t="s">
        <v>21</v>
      </c>
      <c r="C21" s="5">
        <v>581</v>
      </c>
      <c r="D21" s="18" t="s">
        <v>1074</v>
      </c>
      <c r="E21" s="18" t="s">
        <v>1033</v>
      </c>
      <c r="F21" s="18" t="s">
        <v>18</v>
      </c>
      <c r="G21" s="18" t="s">
        <v>19</v>
      </c>
      <c r="H21" s="5">
        <v>14000000</v>
      </c>
      <c r="I21" s="5">
        <v>926</v>
      </c>
      <c r="J21" s="5">
        <v>14000000</v>
      </c>
      <c r="K21" s="5">
        <v>851</v>
      </c>
      <c r="L21" s="18" t="s">
        <v>1014</v>
      </c>
      <c r="M21" s="5">
        <v>14000000</v>
      </c>
    </row>
    <row r="22" spans="1:13" ht="210" x14ac:dyDescent="0.25">
      <c r="A22" s="5" t="s">
        <v>1011</v>
      </c>
      <c r="B22" s="5" t="s">
        <v>21</v>
      </c>
      <c r="C22" s="5">
        <v>576</v>
      </c>
      <c r="D22" s="18" t="s">
        <v>1073</v>
      </c>
      <c r="E22" s="18" t="s">
        <v>1034</v>
      </c>
      <c r="F22" s="18" t="s">
        <v>18</v>
      </c>
      <c r="G22" s="18" t="s">
        <v>19</v>
      </c>
      <c r="H22" s="5">
        <v>28000000</v>
      </c>
      <c r="I22" s="5">
        <v>927</v>
      </c>
      <c r="J22" s="5">
        <v>28000000</v>
      </c>
      <c r="K22" s="5">
        <v>860</v>
      </c>
      <c r="L22" s="18" t="s">
        <v>1014</v>
      </c>
      <c r="M22" s="5">
        <v>28000000</v>
      </c>
    </row>
    <row r="23" spans="1:13" ht="210" x14ac:dyDescent="0.25">
      <c r="A23" s="5" t="s">
        <v>1011</v>
      </c>
      <c r="B23" s="5" t="s">
        <v>176</v>
      </c>
      <c r="C23" s="5">
        <v>586</v>
      </c>
      <c r="D23" s="18" t="s">
        <v>1075</v>
      </c>
      <c r="E23" s="18" t="s">
        <v>1035</v>
      </c>
      <c r="F23" s="18" t="s">
        <v>18</v>
      </c>
      <c r="G23" s="18" t="s">
        <v>19</v>
      </c>
      <c r="H23" s="5">
        <v>4250000</v>
      </c>
      <c r="I23" s="5">
        <v>952</v>
      </c>
      <c r="J23" s="5">
        <v>4250000</v>
      </c>
      <c r="K23" s="5">
        <v>872</v>
      </c>
      <c r="L23" s="18" t="s">
        <v>1014</v>
      </c>
      <c r="M23" s="5">
        <v>4250000</v>
      </c>
    </row>
    <row r="24" spans="1:13" ht="210" x14ac:dyDescent="0.25">
      <c r="A24" s="5" t="s">
        <v>1011</v>
      </c>
      <c r="B24" s="5" t="s">
        <v>29</v>
      </c>
      <c r="C24" s="5">
        <v>614</v>
      </c>
      <c r="D24" s="18" t="s">
        <v>945</v>
      </c>
      <c r="E24" s="18" t="s">
        <v>926</v>
      </c>
      <c r="F24" s="18" t="s">
        <v>18</v>
      </c>
      <c r="G24" s="18" t="s">
        <v>19</v>
      </c>
      <c r="H24" s="5">
        <v>20000000</v>
      </c>
      <c r="I24" s="5">
        <v>992</v>
      </c>
      <c r="J24" s="5">
        <v>20000000</v>
      </c>
      <c r="K24" s="5">
        <v>907</v>
      </c>
      <c r="L24" s="18" t="s">
        <v>1014</v>
      </c>
      <c r="M24" s="5">
        <v>20000000</v>
      </c>
    </row>
    <row r="25" spans="1:13" ht="150" x14ac:dyDescent="0.25">
      <c r="A25" s="5" t="s">
        <v>1011</v>
      </c>
      <c r="B25" s="5" t="s">
        <v>29</v>
      </c>
      <c r="C25" s="5">
        <v>626</v>
      </c>
      <c r="D25" s="18" t="s">
        <v>1076</v>
      </c>
      <c r="E25" s="18" t="s">
        <v>1037</v>
      </c>
      <c r="F25" s="18" t="s">
        <v>18</v>
      </c>
      <c r="G25" s="18" t="s">
        <v>19</v>
      </c>
      <c r="H25" s="5">
        <v>21000000</v>
      </c>
      <c r="I25" s="5">
        <v>1009</v>
      </c>
      <c r="J25" s="5">
        <v>21000000</v>
      </c>
      <c r="K25" s="5">
        <v>925</v>
      </c>
      <c r="L25" s="18" t="s">
        <v>1038</v>
      </c>
      <c r="M25" s="5">
        <v>21000000</v>
      </c>
    </row>
    <row r="26" spans="1:13" ht="105" x14ac:dyDescent="0.25">
      <c r="A26" s="5" t="s">
        <v>1011</v>
      </c>
      <c r="B26" s="5" t="s">
        <v>45</v>
      </c>
      <c r="C26" s="5">
        <v>642</v>
      </c>
      <c r="D26" s="18" t="s">
        <v>1079</v>
      </c>
      <c r="E26" s="18" t="s">
        <v>1039</v>
      </c>
      <c r="F26" s="18" t="s">
        <v>18</v>
      </c>
      <c r="G26" s="18" t="s">
        <v>19</v>
      </c>
      <c r="H26" s="5">
        <v>5250000</v>
      </c>
      <c r="I26" s="5">
        <v>1031</v>
      </c>
      <c r="J26" s="5">
        <v>5250000</v>
      </c>
      <c r="K26" s="5">
        <v>960</v>
      </c>
      <c r="L26" s="18" t="s">
        <v>1029</v>
      </c>
      <c r="M26" s="5">
        <v>5250000</v>
      </c>
    </row>
    <row r="27" spans="1:13" ht="180" x14ac:dyDescent="0.25">
      <c r="A27" s="5" t="s">
        <v>1011</v>
      </c>
      <c r="B27" s="5" t="s">
        <v>31</v>
      </c>
      <c r="C27" s="5">
        <v>634</v>
      </c>
      <c r="D27" s="18" t="s">
        <v>1077</v>
      </c>
      <c r="E27" s="18" t="s">
        <v>1043</v>
      </c>
      <c r="F27" s="18" t="s">
        <v>18</v>
      </c>
      <c r="G27" s="18" t="s">
        <v>19</v>
      </c>
      <c r="H27" s="5">
        <v>12000000</v>
      </c>
      <c r="I27" s="5">
        <v>1032</v>
      </c>
      <c r="J27" s="5">
        <v>12000000</v>
      </c>
      <c r="K27" s="5">
        <v>948</v>
      </c>
      <c r="L27" s="18" t="s">
        <v>1038</v>
      </c>
      <c r="M27" s="5">
        <v>12000000</v>
      </c>
    </row>
    <row r="28" spans="1:13" ht="120" x14ac:dyDescent="0.25">
      <c r="A28" s="5" t="s">
        <v>1011</v>
      </c>
      <c r="B28" s="5" t="s">
        <v>31</v>
      </c>
      <c r="C28" s="5">
        <v>636</v>
      </c>
      <c r="D28" s="18" t="s">
        <v>1078</v>
      </c>
      <c r="E28" s="18" t="s">
        <v>1040</v>
      </c>
      <c r="F28" s="18" t="s">
        <v>18</v>
      </c>
      <c r="G28" s="18" t="s">
        <v>19</v>
      </c>
      <c r="H28" s="5">
        <v>7000000</v>
      </c>
      <c r="I28" s="5">
        <v>1035</v>
      </c>
      <c r="J28" s="5">
        <v>7000000</v>
      </c>
      <c r="K28" s="5">
        <v>950</v>
      </c>
      <c r="L28" s="18" t="s">
        <v>1029</v>
      </c>
      <c r="M28" s="5">
        <v>7000000</v>
      </c>
    </row>
    <row r="29" spans="1:13" ht="135" x14ac:dyDescent="0.25">
      <c r="A29" s="5" t="s">
        <v>1011</v>
      </c>
      <c r="B29" s="5" t="s">
        <v>45</v>
      </c>
      <c r="C29" s="5">
        <v>668</v>
      </c>
      <c r="D29" s="18" t="s">
        <v>1080</v>
      </c>
      <c r="E29" s="18" t="s">
        <v>1041</v>
      </c>
      <c r="F29" s="18" t="s">
        <v>514</v>
      </c>
      <c r="G29" s="18" t="s">
        <v>1042</v>
      </c>
      <c r="H29" s="5">
        <v>17850000</v>
      </c>
      <c r="I29" s="5">
        <v>1044</v>
      </c>
      <c r="J29" s="5">
        <v>17850000</v>
      </c>
      <c r="K29" s="5">
        <v>1008</v>
      </c>
      <c r="L29" s="18" t="s">
        <v>1012</v>
      </c>
      <c r="M29" s="5">
        <v>17850000</v>
      </c>
    </row>
    <row r="30" spans="1:13" ht="210" x14ac:dyDescent="0.25">
      <c r="A30" s="5" t="s">
        <v>1011</v>
      </c>
      <c r="B30" s="5" t="s">
        <v>210</v>
      </c>
      <c r="C30" s="5">
        <v>654</v>
      </c>
      <c r="D30" s="18" t="s">
        <v>901</v>
      </c>
      <c r="E30" s="18" t="s">
        <v>864</v>
      </c>
      <c r="F30" s="18" t="s">
        <v>18</v>
      </c>
      <c r="G30" s="18" t="s">
        <v>19</v>
      </c>
      <c r="H30" s="5">
        <v>8500000</v>
      </c>
      <c r="I30" s="5">
        <v>1069</v>
      </c>
      <c r="J30" s="5">
        <v>8500000</v>
      </c>
      <c r="K30" s="5">
        <v>983</v>
      </c>
      <c r="L30" s="18" t="s">
        <v>1014</v>
      </c>
      <c r="M30" s="5">
        <v>8500000</v>
      </c>
    </row>
    <row r="31" spans="1:13" ht="210" x14ac:dyDescent="0.25">
      <c r="A31" s="5" t="s">
        <v>1011</v>
      </c>
      <c r="B31" s="5" t="s">
        <v>210</v>
      </c>
      <c r="C31" s="5">
        <v>660</v>
      </c>
      <c r="D31" s="18" t="s">
        <v>903</v>
      </c>
      <c r="E31" s="18" t="s">
        <v>873</v>
      </c>
      <c r="F31" s="18" t="s">
        <v>55</v>
      </c>
      <c r="G31" s="18" t="s">
        <v>19</v>
      </c>
      <c r="H31" s="5">
        <v>4100000</v>
      </c>
      <c r="I31" s="5">
        <v>1079</v>
      </c>
      <c r="J31" s="5">
        <v>4100000</v>
      </c>
      <c r="K31" s="5">
        <v>996</v>
      </c>
      <c r="L31" s="18" t="s">
        <v>1014</v>
      </c>
      <c r="M31" s="5">
        <v>4100000</v>
      </c>
    </row>
    <row r="32" spans="1:13" ht="210" x14ac:dyDescent="0.25">
      <c r="A32" s="5" t="s">
        <v>1011</v>
      </c>
      <c r="B32" s="5" t="s">
        <v>210</v>
      </c>
      <c r="C32" s="5">
        <v>663</v>
      </c>
      <c r="D32" s="18" t="s">
        <v>904</v>
      </c>
      <c r="E32" s="18" t="s">
        <v>868</v>
      </c>
      <c r="F32" s="18" t="s">
        <v>18</v>
      </c>
      <c r="G32" s="18" t="s">
        <v>19</v>
      </c>
      <c r="H32" s="5">
        <v>8000000</v>
      </c>
      <c r="I32" s="5">
        <v>1081</v>
      </c>
      <c r="J32" s="5">
        <v>8000000</v>
      </c>
      <c r="K32" s="5">
        <v>1000</v>
      </c>
      <c r="L32" s="18" t="s">
        <v>1014</v>
      </c>
      <c r="M32" s="5">
        <v>8000000</v>
      </c>
    </row>
    <row r="33" spans="1:13" ht="165" x14ac:dyDescent="0.25">
      <c r="A33" s="5" t="s">
        <v>1011</v>
      </c>
      <c r="B33" s="5" t="s">
        <v>869</v>
      </c>
      <c r="C33" s="5">
        <v>428</v>
      </c>
      <c r="D33" s="18" t="s">
        <v>894</v>
      </c>
      <c r="E33" s="18" t="s">
        <v>870</v>
      </c>
      <c r="F33" s="18" t="s">
        <v>18</v>
      </c>
      <c r="G33" s="18" t="s">
        <v>19</v>
      </c>
      <c r="H33" s="5">
        <v>5866666</v>
      </c>
      <c r="I33" s="5">
        <v>1087</v>
      </c>
      <c r="J33" s="5">
        <v>5866666</v>
      </c>
      <c r="K33" s="5">
        <v>995</v>
      </c>
      <c r="L33" s="18" t="s">
        <v>1012</v>
      </c>
      <c r="M33" s="5">
        <v>5866666</v>
      </c>
    </row>
    <row r="34" spans="1:13" ht="210" x14ac:dyDescent="0.25">
      <c r="A34" s="5" t="s">
        <v>1011</v>
      </c>
      <c r="B34" s="5" t="s">
        <v>45</v>
      </c>
      <c r="C34" s="5">
        <v>671</v>
      </c>
      <c r="D34" s="18" t="s">
        <v>905</v>
      </c>
      <c r="E34" s="18" t="s">
        <v>874</v>
      </c>
      <c r="F34" s="18" t="s">
        <v>97</v>
      </c>
      <c r="G34" s="18" t="s">
        <v>94</v>
      </c>
      <c r="H34" s="5">
        <v>415692480</v>
      </c>
      <c r="I34" s="5">
        <v>1098</v>
      </c>
      <c r="J34" s="5">
        <v>415692480</v>
      </c>
      <c r="K34" s="5">
        <v>1029</v>
      </c>
      <c r="L34" s="18" t="s">
        <v>1014</v>
      </c>
      <c r="M34" s="5">
        <v>415692480</v>
      </c>
    </row>
    <row r="35" spans="1:13" ht="90" x14ac:dyDescent="0.25">
      <c r="A35" s="5" t="s">
        <v>1011</v>
      </c>
      <c r="B35" s="5" t="s">
        <v>866</v>
      </c>
      <c r="C35" s="5">
        <v>669</v>
      </c>
      <c r="D35" s="18" t="s">
        <v>1081</v>
      </c>
      <c r="E35" s="18" t="s">
        <v>1044</v>
      </c>
      <c r="F35" s="18" t="s">
        <v>18</v>
      </c>
      <c r="G35" s="18" t="s">
        <v>19</v>
      </c>
      <c r="H35" s="5">
        <v>8000000</v>
      </c>
      <c r="I35" s="5">
        <v>1101</v>
      </c>
      <c r="J35" s="5">
        <v>8000000</v>
      </c>
      <c r="K35" s="5">
        <v>1011</v>
      </c>
      <c r="L35" s="18" t="s">
        <v>1012</v>
      </c>
      <c r="M35" s="5">
        <v>8000000</v>
      </c>
    </row>
    <row r="36" spans="1:13" ht="210" x14ac:dyDescent="0.25">
      <c r="A36" s="5" t="s">
        <v>1011</v>
      </c>
      <c r="B36" s="5" t="s">
        <v>1047</v>
      </c>
      <c r="C36" s="5">
        <v>481</v>
      </c>
      <c r="D36" s="18" t="s">
        <v>253</v>
      </c>
      <c r="E36" s="18" t="s">
        <v>1049</v>
      </c>
      <c r="F36" s="18" t="s">
        <v>18</v>
      </c>
      <c r="G36" s="18" t="s">
        <v>19</v>
      </c>
      <c r="H36" s="5">
        <v>4686667</v>
      </c>
      <c r="I36" s="5">
        <v>1104</v>
      </c>
      <c r="J36" s="5">
        <v>4686667</v>
      </c>
      <c r="K36" s="5">
        <v>1017</v>
      </c>
      <c r="L36" s="18" t="s">
        <v>1014</v>
      </c>
      <c r="M36" s="5">
        <v>4686667</v>
      </c>
    </row>
    <row r="37" spans="1:13" ht="210" x14ac:dyDescent="0.25">
      <c r="A37" s="5" t="s">
        <v>1011</v>
      </c>
      <c r="B37" s="5" t="s">
        <v>1045</v>
      </c>
      <c r="C37" s="5">
        <v>486</v>
      </c>
      <c r="D37" s="18" t="s">
        <v>269</v>
      </c>
      <c r="E37" s="18" t="s">
        <v>1046</v>
      </c>
      <c r="F37" s="18" t="s">
        <v>18</v>
      </c>
      <c r="G37" s="18" t="s">
        <v>19</v>
      </c>
      <c r="H37" s="5">
        <v>9500000</v>
      </c>
      <c r="I37" s="5">
        <v>1106</v>
      </c>
      <c r="J37" s="5">
        <v>9500000</v>
      </c>
      <c r="K37" s="5">
        <v>1030</v>
      </c>
      <c r="L37" s="18" t="s">
        <v>1014</v>
      </c>
      <c r="M37" s="5">
        <v>9500000</v>
      </c>
    </row>
    <row r="38" spans="1:13" ht="210" x14ac:dyDescent="0.25">
      <c r="A38" s="5" t="s">
        <v>1011</v>
      </c>
      <c r="B38" s="5" t="s">
        <v>1047</v>
      </c>
      <c r="C38" s="5">
        <v>480</v>
      </c>
      <c r="D38" s="18" t="s">
        <v>255</v>
      </c>
      <c r="E38" s="18" t="s">
        <v>1048</v>
      </c>
      <c r="F38" s="18" t="s">
        <v>18</v>
      </c>
      <c r="G38" s="18" t="s">
        <v>19</v>
      </c>
      <c r="H38" s="5">
        <v>4686667</v>
      </c>
      <c r="I38" s="5">
        <v>1107</v>
      </c>
      <c r="J38" s="5">
        <v>4686667</v>
      </c>
      <c r="K38" s="5">
        <v>1025</v>
      </c>
      <c r="L38" s="18" t="s">
        <v>1014</v>
      </c>
      <c r="M38" s="5">
        <v>4686667</v>
      </c>
    </row>
    <row r="39" spans="1:13" ht="210" x14ac:dyDescent="0.25">
      <c r="A39" s="5" t="s">
        <v>1011</v>
      </c>
      <c r="B39" s="5" t="s">
        <v>1047</v>
      </c>
      <c r="C39" s="5">
        <v>497</v>
      </c>
      <c r="D39" s="18" t="s">
        <v>1069</v>
      </c>
      <c r="E39" s="18" t="s">
        <v>1050</v>
      </c>
      <c r="F39" s="18" t="s">
        <v>18</v>
      </c>
      <c r="G39" s="18" t="s">
        <v>19</v>
      </c>
      <c r="H39" s="5">
        <v>4933333</v>
      </c>
      <c r="I39" s="5">
        <v>1109</v>
      </c>
      <c r="J39" s="5">
        <v>4933333</v>
      </c>
      <c r="K39" s="5">
        <v>1020</v>
      </c>
      <c r="L39" s="18" t="s">
        <v>1014</v>
      </c>
      <c r="M39" s="5">
        <v>4933333</v>
      </c>
    </row>
    <row r="40" spans="1:13" ht="210" x14ac:dyDescent="0.25">
      <c r="A40" s="5" t="s">
        <v>1011</v>
      </c>
      <c r="B40" s="5" t="s">
        <v>56</v>
      </c>
      <c r="C40" s="5">
        <v>511</v>
      </c>
      <c r="D40" s="18" t="s">
        <v>258</v>
      </c>
      <c r="E40" s="18" t="s">
        <v>1054</v>
      </c>
      <c r="F40" s="18" t="s">
        <v>18</v>
      </c>
      <c r="G40" s="18" t="s">
        <v>19</v>
      </c>
      <c r="H40" s="5">
        <v>7500000</v>
      </c>
      <c r="I40" s="5">
        <v>1117</v>
      </c>
      <c r="J40" s="5">
        <v>7500000</v>
      </c>
      <c r="K40" s="5">
        <v>1035</v>
      </c>
      <c r="L40" s="18" t="s">
        <v>1014</v>
      </c>
      <c r="M40" s="5">
        <v>7500000</v>
      </c>
    </row>
    <row r="41" spans="1:13" ht="210" x14ac:dyDescent="0.25">
      <c r="A41" s="5" t="s">
        <v>1011</v>
      </c>
      <c r="B41" s="5" t="s">
        <v>812</v>
      </c>
      <c r="C41" s="5">
        <v>581</v>
      </c>
      <c r="D41" s="18" t="s">
        <v>1074</v>
      </c>
      <c r="E41" s="18" t="s">
        <v>1056</v>
      </c>
      <c r="F41" s="18" t="s">
        <v>18</v>
      </c>
      <c r="G41" s="18" t="s">
        <v>19</v>
      </c>
      <c r="H41" s="5">
        <v>1050000</v>
      </c>
      <c r="I41" s="5">
        <v>1118</v>
      </c>
      <c r="J41" s="5">
        <v>1050000</v>
      </c>
      <c r="K41" s="5">
        <v>1051</v>
      </c>
      <c r="L41" s="18" t="s">
        <v>1014</v>
      </c>
      <c r="M41" s="5">
        <v>1050000</v>
      </c>
    </row>
    <row r="42" spans="1:13" ht="210" x14ac:dyDescent="0.25">
      <c r="A42" s="5" t="s">
        <v>1011</v>
      </c>
      <c r="B42" s="5" t="s">
        <v>56</v>
      </c>
      <c r="C42" s="5">
        <v>482</v>
      </c>
      <c r="D42" s="18" t="s">
        <v>268</v>
      </c>
      <c r="E42" s="18" t="s">
        <v>1053</v>
      </c>
      <c r="F42" s="18" t="s">
        <v>18</v>
      </c>
      <c r="G42" s="18" t="s">
        <v>19</v>
      </c>
      <c r="H42" s="5">
        <v>7500000</v>
      </c>
      <c r="I42" s="5">
        <v>1120</v>
      </c>
      <c r="J42" s="5">
        <v>7500000</v>
      </c>
      <c r="K42" s="5">
        <v>1031</v>
      </c>
      <c r="L42" s="18" t="s">
        <v>1014</v>
      </c>
      <c r="M42" s="5">
        <v>7500000</v>
      </c>
    </row>
    <row r="43" spans="1:13" ht="210" x14ac:dyDescent="0.25">
      <c r="A43" s="5" t="s">
        <v>1011</v>
      </c>
      <c r="B43" s="5" t="s">
        <v>812</v>
      </c>
      <c r="C43" s="5">
        <v>573</v>
      </c>
      <c r="D43" s="18" t="s">
        <v>1072</v>
      </c>
      <c r="E43" s="18" t="s">
        <v>1055</v>
      </c>
      <c r="F43" s="18" t="s">
        <v>18</v>
      </c>
      <c r="G43" s="18" t="s">
        <v>19</v>
      </c>
      <c r="H43" s="5">
        <v>1800000</v>
      </c>
      <c r="I43" s="5">
        <v>1122</v>
      </c>
      <c r="J43" s="5">
        <v>1800000</v>
      </c>
      <c r="K43" s="5">
        <v>1032</v>
      </c>
      <c r="L43" s="18" t="s">
        <v>1014</v>
      </c>
      <c r="M43" s="5">
        <v>1800000</v>
      </c>
    </row>
    <row r="44" spans="1:13" ht="210" x14ac:dyDescent="0.25">
      <c r="A44" s="5" t="s">
        <v>1011</v>
      </c>
      <c r="B44" s="5" t="s">
        <v>1051</v>
      </c>
      <c r="C44" s="5">
        <v>576</v>
      </c>
      <c r="D44" s="18" t="s">
        <v>1073</v>
      </c>
      <c r="E44" s="18" t="s">
        <v>1052</v>
      </c>
      <c r="F44" s="18" t="s">
        <v>18</v>
      </c>
      <c r="G44" s="18" t="s">
        <v>19</v>
      </c>
      <c r="H44" s="5">
        <v>1633333</v>
      </c>
      <c r="I44" s="5">
        <v>1125</v>
      </c>
      <c r="J44" s="5">
        <v>1633333</v>
      </c>
      <c r="K44" s="5">
        <v>1036</v>
      </c>
      <c r="L44" s="18" t="s">
        <v>1014</v>
      </c>
      <c r="M44" s="5">
        <v>1633333</v>
      </c>
    </row>
    <row r="45" spans="1:13" ht="120" x14ac:dyDescent="0.25">
      <c r="A45" s="5" t="s">
        <v>1011</v>
      </c>
      <c r="B45" s="5" t="s">
        <v>56</v>
      </c>
      <c r="C45" s="5">
        <v>518</v>
      </c>
      <c r="D45" s="18" t="s">
        <v>246</v>
      </c>
      <c r="E45" s="18" t="s">
        <v>1059</v>
      </c>
      <c r="F45" s="18" t="s">
        <v>18</v>
      </c>
      <c r="G45" s="18" t="s">
        <v>19</v>
      </c>
      <c r="H45" s="5">
        <v>4598000</v>
      </c>
      <c r="I45" s="5">
        <v>1143</v>
      </c>
      <c r="J45" s="5">
        <v>4598000</v>
      </c>
      <c r="K45" s="5">
        <v>1054</v>
      </c>
      <c r="L45" s="18" t="s">
        <v>1025</v>
      </c>
      <c r="M45" s="5">
        <v>4598000</v>
      </c>
    </row>
    <row r="46" spans="1:13" ht="105" x14ac:dyDescent="0.25">
      <c r="A46" s="5" t="s">
        <v>1011</v>
      </c>
      <c r="B46" s="5" t="s">
        <v>1057</v>
      </c>
      <c r="C46" s="5">
        <v>528</v>
      </c>
      <c r="D46" s="18" t="s">
        <v>1070</v>
      </c>
      <c r="E46" s="18" t="s">
        <v>1058</v>
      </c>
      <c r="F46" s="18" t="s">
        <v>18</v>
      </c>
      <c r="G46" s="18" t="s">
        <v>19</v>
      </c>
      <c r="H46" s="5">
        <v>3984933</v>
      </c>
      <c r="I46" s="5">
        <v>1144</v>
      </c>
      <c r="J46" s="5">
        <v>3984933</v>
      </c>
      <c r="K46" s="5">
        <v>1056</v>
      </c>
      <c r="L46" s="18" t="s">
        <v>1025</v>
      </c>
      <c r="M46" s="5">
        <v>3984933</v>
      </c>
    </row>
    <row r="47" spans="1:13" ht="120" x14ac:dyDescent="0.25">
      <c r="A47" s="5" t="s">
        <v>1011</v>
      </c>
      <c r="B47" s="5" t="s">
        <v>56</v>
      </c>
      <c r="C47" s="5">
        <v>686</v>
      </c>
      <c r="D47" s="18" t="s">
        <v>1083</v>
      </c>
      <c r="E47" s="18" t="s">
        <v>1060</v>
      </c>
      <c r="F47" s="18" t="s">
        <v>18</v>
      </c>
      <c r="G47" s="18" t="s">
        <v>19</v>
      </c>
      <c r="H47" s="5">
        <v>6000000</v>
      </c>
      <c r="I47" s="5">
        <v>1163</v>
      </c>
      <c r="J47" s="5">
        <v>6000000</v>
      </c>
      <c r="K47" s="5">
        <v>1092</v>
      </c>
      <c r="L47" s="18" t="s">
        <v>1029</v>
      </c>
      <c r="M47" s="5">
        <v>6000000</v>
      </c>
    </row>
    <row r="48" spans="1:13" ht="135" x14ac:dyDescent="0.25">
      <c r="A48" s="5" t="s">
        <v>1011</v>
      </c>
      <c r="B48" s="5" t="s">
        <v>56</v>
      </c>
      <c r="C48" s="5">
        <v>678</v>
      </c>
      <c r="D48" s="18" t="s">
        <v>852</v>
      </c>
      <c r="E48" s="18" t="s">
        <v>793</v>
      </c>
      <c r="F48" s="18" t="s">
        <v>18</v>
      </c>
      <c r="G48" s="18" t="s">
        <v>19</v>
      </c>
      <c r="H48" s="5">
        <v>10000000</v>
      </c>
      <c r="I48" s="5">
        <v>1164</v>
      </c>
      <c r="J48" s="5">
        <v>10000000</v>
      </c>
      <c r="K48" s="5">
        <v>1068</v>
      </c>
      <c r="L48" s="18" t="s">
        <v>1025</v>
      </c>
      <c r="M48" s="5">
        <v>10000000</v>
      </c>
    </row>
    <row r="49" spans="1:13" ht="210" x14ac:dyDescent="0.25">
      <c r="A49" s="5" t="s">
        <v>1011</v>
      </c>
      <c r="B49" s="5" t="s">
        <v>878</v>
      </c>
      <c r="C49" s="5">
        <v>692</v>
      </c>
      <c r="D49" s="5" t="s">
        <v>907</v>
      </c>
      <c r="E49" s="18" t="s">
        <v>879</v>
      </c>
      <c r="F49" s="18" t="s">
        <v>18</v>
      </c>
      <c r="G49" s="18" t="s">
        <v>19</v>
      </c>
      <c r="H49" s="5">
        <v>1167520</v>
      </c>
      <c r="I49" s="5">
        <v>1205</v>
      </c>
      <c r="J49" s="5">
        <v>1167520</v>
      </c>
      <c r="K49" s="5">
        <v>1101</v>
      </c>
      <c r="L49" s="18" t="s">
        <v>1014</v>
      </c>
      <c r="M49" s="5">
        <v>1167520</v>
      </c>
    </row>
    <row r="50" spans="1:13" ht="165" x14ac:dyDescent="0.25">
      <c r="A50" s="5" t="s">
        <v>1011</v>
      </c>
      <c r="B50" s="5" t="s">
        <v>935</v>
      </c>
      <c r="C50" s="5">
        <v>552</v>
      </c>
      <c r="D50" s="5" t="s">
        <v>1071</v>
      </c>
      <c r="E50" s="18" t="s">
        <v>1061</v>
      </c>
      <c r="F50" s="18" t="s">
        <v>55</v>
      </c>
      <c r="G50" s="18" t="s">
        <v>19</v>
      </c>
      <c r="H50" s="5">
        <v>2100000</v>
      </c>
      <c r="I50" s="5">
        <v>1267</v>
      </c>
      <c r="J50" s="5">
        <v>2100000</v>
      </c>
      <c r="K50" s="5">
        <v>1154</v>
      </c>
      <c r="L50" s="18" t="s">
        <v>1025</v>
      </c>
      <c r="M50" s="5">
        <v>1310905</v>
      </c>
    </row>
    <row r="51" spans="1:13" ht="165" x14ac:dyDescent="0.25">
      <c r="A51" s="5" t="s">
        <v>1011</v>
      </c>
      <c r="B51" s="5" t="s">
        <v>935</v>
      </c>
      <c r="C51" s="5">
        <v>552</v>
      </c>
      <c r="D51" s="5" t="s">
        <v>1071</v>
      </c>
      <c r="E51" s="18" t="s">
        <v>1061</v>
      </c>
      <c r="F51" s="18" t="s">
        <v>55</v>
      </c>
      <c r="G51" s="18" t="s">
        <v>19</v>
      </c>
      <c r="H51" s="5">
        <v>2100000</v>
      </c>
      <c r="I51" s="5">
        <v>1267</v>
      </c>
      <c r="J51" s="5">
        <v>2100000</v>
      </c>
      <c r="K51" s="5">
        <v>1154</v>
      </c>
      <c r="L51" s="18" t="s">
        <v>1029</v>
      </c>
      <c r="M51" s="5">
        <v>789095</v>
      </c>
    </row>
    <row r="52" spans="1:13" ht="135" x14ac:dyDescent="0.25">
      <c r="A52" s="5" t="s">
        <v>1011</v>
      </c>
      <c r="B52" s="5" t="s">
        <v>891</v>
      </c>
      <c r="C52" s="5">
        <v>563</v>
      </c>
      <c r="D52" s="5" t="s">
        <v>248</v>
      </c>
      <c r="E52" s="18" t="s">
        <v>1062</v>
      </c>
      <c r="F52" s="18" t="s">
        <v>18</v>
      </c>
      <c r="G52" s="18" t="s">
        <v>19</v>
      </c>
      <c r="H52" s="5">
        <v>1600000</v>
      </c>
      <c r="I52" s="5">
        <v>1272</v>
      </c>
      <c r="J52" s="5">
        <v>1600000</v>
      </c>
      <c r="K52" s="5">
        <v>1164</v>
      </c>
      <c r="L52" s="18" t="s">
        <v>1029</v>
      </c>
      <c r="M52" s="5">
        <v>1600000</v>
      </c>
    </row>
    <row r="53" spans="1:13" ht="135" x14ac:dyDescent="0.25">
      <c r="A53" s="5" t="s">
        <v>1011</v>
      </c>
      <c r="B53" s="5" t="s">
        <v>806</v>
      </c>
      <c r="C53" s="5">
        <v>565</v>
      </c>
      <c r="D53" s="5" t="s">
        <v>239</v>
      </c>
      <c r="E53" s="18" t="s">
        <v>1063</v>
      </c>
      <c r="F53" s="18" t="s">
        <v>18</v>
      </c>
      <c r="G53" s="18" t="s">
        <v>19</v>
      </c>
      <c r="H53" s="5">
        <v>1992467</v>
      </c>
      <c r="I53" s="5">
        <v>1273</v>
      </c>
      <c r="J53" s="5">
        <v>1992467</v>
      </c>
      <c r="K53" s="5">
        <v>1175</v>
      </c>
      <c r="L53" s="18" t="s">
        <v>1038</v>
      </c>
      <c r="M53" s="5">
        <v>1722499</v>
      </c>
    </row>
    <row r="54" spans="1:13" ht="135" x14ac:dyDescent="0.25">
      <c r="A54" s="5" t="s">
        <v>1011</v>
      </c>
      <c r="B54" s="5" t="s">
        <v>806</v>
      </c>
      <c r="C54" s="5">
        <v>565</v>
      </c>
      <c r="D54" s="5" t="s">
        <v>239</v>
      </c>
      <c r="E54" s="18" t="s">
        <v>1063</v>
      </c>
      <c r="F54" s="18" t="s">
        <v>18</v>
      </c>
      <c r="G54" s="18" t="s">
        <v>19</v>
      </c>
      <c r="H54" s="5">
        <v>1992467</v>
      </c>
      <c r="I54" s="5">
        <v>1273</v>
      </c>
      <c r="J54" s="5">
        <v>1992467</v>
      </c>
      <c r="K54" s="5">
        <v>1175</v>
      </c>
      <c r="L54" s="18" t="s">
        <v>1021</v>
      </c>
      <c r="M54" s="5">
        <v>269968</v>
      </c>
    </row>
    <row r="55" spans="1:13" ht="120" x14ac:dyDescent="0.25">
      <c r="A55" s="5" t="s">
        <v>1011</v>
      </c>
      <c r="B55" s="5" t="s">
        <v>891</v>
      </c>
      <c r="C55" s="5">
        <v>518</v>
      </c>
      <c r="D55" s="5" t="s">
        <v>246</v>
      </c>
      <c r="E55" s="18" t="s">
        <v>1059</v>
      </c>
      <c r="F55" s="18" t="s">
        <v>18</v>
      </c>
      <c r="G55" s="18" t="s">
        <v>19</v>
      </c>
      <c r="H55" s="5">
        <v>1839200</v>
      </c>
      <c r="I55" s="5">
        <v>1357</v>
      </c>
      <c r="J55" s="5">
        <v>1839200</v>
      </c>
      <c r="K55" s="5">
        <v>1237</v>
      </c>
      <c r="L55" s="18" t="s">
        <v>1025</v>
      </c>
      <c r="M55" s="5">
        <v>1839200</v>
      </c>
    </row>
    <row r="56" spans="1:13" ht="105" x14ac:dyDescent="0.25">
      <c r="A56" s="5" t="s">
        <v>1011</v>
      </c>
      <c r="B56" s="5" t="s">
        <v>891</v>
      </c>
      <c r="C56" s="5">
        <v>528</v>
      </c>
      <c r="D56" s="5" t="s">
        <v>1070</v>
      </c>
      <c r="E56" s="18" t="s">
        <v>1058</v>
      </c>
      <c r="F56" s="18" t="s">
        <v>18</v>
      </c>
      <c r="G56" s="18" t="s">
        <v>19</v>
      </c>
      <c r="H56" s="5">
        <v>1839200</v>
      </c>
      <c r="I56" s="5">
        <v>1358</v>
      </c>
      <c r="J56" s="5">
        <v>1839200</v>
      </c>
      <c r="K56" s="5">
        <v>1253</v>
      </c>
      <c r="L56" s="18" t="s">
        <v>1025</v>
      </c>
      <c r="M56" s="5">
        <v>1839200</v>
      </c>
    </row>
    <row r="57" spans="1:13" ht="165" x14ac:dyDescent="0.25">
      <c r="A57" s="5" t="s">
        <v>1011</v>
      </c>
      <c r="B57" s="5" t="s">
        <v>891</v>
      </c>
      <c r="C57" s="5">
        <v>552</v>
      </c>
      <c r="D57" s="5" t="s">
        <v>1071</v>
      </c>
      <c r="E57" s="18" t="s">
        <v>1061</v>
      </c>
      <c r="F57" s="18" t="s">
        <v>55</v>
      </c>
      <c r="G57" s="18" t="s">
        <v>19</v>
      </c>
      <c r="H57" s="5">
        <v>1400000</v>
      </c>
      <c r="I57" s="5">
        <v>1359</v>
      </c>
      <c r="J57" s="5">
        <v>1400000</v>
      </c>
      <c r="K57" s="5">
        <v>1254</v>
      </c>
      <c r="L57" s="18" t="s">
        <v>1025</v>
      </c>
      <c r="M57" s="5">
        <v>1400000</v>
      </c>
    </row>
    <row r="58" spans="1:13" ht="135" x14ac:dyDescent="0.25">
      <c r="A58" s="5" t="s">
        <v>1011</v>
      </c>
      <c r="B58" s="5" t="s">
        <v>891</v>
      </c>
      <c r="C58" s="5">
        <v>565</v>
      </c>
      <c r="D58" s="5" t="s">
        <v>239</v>
      </c>
      <c r="E58" s="18" t="s">
        <v>1063</v>
      </c>
      <c r="F58" s="18" t="s">
        <v>18</v>
      </c>
      <c r="G58" s="18" t="s">
        <v>19</v>
      </c>
      <c r="H58" s="5">
        <v>1839200</v>
      </c>
      <c r="I58" s="5">
        <v>1360</v>
      </c>
      <c r="J58" s="5">
        <v>1839200</v>
      </c>
      <c r="K58" s="5">
        <v>1232</v>
      </c>
      <c r="L58" s="18" t="s">
        <v>1029</v>
      </c>
      <c r="M58" s="5">
        <v>1839200</v>
      </c>
    </row>
    <row r="59" spans="1:13" ht="135" x14ac:dyDescent="0.25">
      <c r="A59" s="5" t="s">
        <v>1011</v>
      </c>
      <c r="B59" s="5" t="s">
        <v>891</v>
      </c>
      <c r="C59" s="5">
        <v>563</v>
      </c>
      <c r="D59" s="5" t="s">
        <v>248</v>
      </c>
      <c r="E59" s="18" t="s">
        <v>1062</v>
      </c>
      <c r="F59" s="18" t="s">
        <v>18</v>
      </c>
      <c r="G59" s="18" t="s">
        <v>19</v>
      </c>
      <c r="H59" s="5">
        <v>1600000</v>
      </c>
      <c r="I59" s="5">
        <v>1361</v>
      </c>
      <c r="J59" s="5">
        <v>1600000</v>
      </c>
      <c r="K59" s="5">
        <v>1268</v>
      </c>
      <c r="L59" s="18" t="s">
        <v>1029</v>
      </c>
      <c r="M59" s="5">
        <v>1600000</v>
      </c>
    </row>
    <row r="60" spans="1:13" ht="165" x14ac:dyDescent="0.25">
      <c r="A60" s="5" t="s">
        <v>1011</v>
      </c>
      <c r="B60" s="5" t="s">
        <v>599</v>
      </c>
      <c r="C60" s="5">
        <v>683</v>
      </c>
      <c r="D60" s="5" t="s">
        <v>1082</v>
      </c>
      <c r="E60" s="18" t="s">
        <v>1064</v>
      </c>
      <c r="F60" s="18" t="s">
        <v>55</v>
      </c>
      <c r="G60" s="18" t="s">
        <v>19</v>
      </c>
      <c r="H60" s="5">
        <v>1600000</v>
      </c>
      <c r="I60" s="5">
        <v>1362</v>
      </c>
      <c r="J60" s="5">
        <v>1600000</v>
      </c>
      <c r="K60" s="5">
        <v>1233</v>
      </c>
      <c r="L60" s="18" t="s">
        <v>1029</v>
      </c>
      <c r="M60" s="5">
        <v>1600000</v>
      </c>
    </row>
    <row r="61" spans="1:13" ht="135" x14ac:dyDescent="0.25">
      <c r="A61" s="5" t="s">
        <v>1011</v>
      </c>
      <c r="B61" s="5" t="s">
        <v>599</v>
      </c>
      <c r="C61" s="5">
        <v>686</v>
      </c>
      <c r="D61" s="5" t="s">
        <v>1083</v>
      </c>
      <c r="E61" s="18" t="s">
        <v>1066</v>
      </c>
      <c r="F61" s="18" t="s">
        <v>18</v>
      </c>
      <c r="G61" s="18" t="s">
        <v>19</v>
      </c>
      <c r="H61" s="5">
        <v>3000000</v>
      </c>
      <c r="I61" s="5">
        <v>1363</v>
      </c>
      <c r="J61" s="5">
        <v>3000000</v>
      </c>
      <c r="K61" s="5">
        <v>1255</v>
      </c>
      <c r="L61" s="18" t="s">
        <v>1029</v>
      </c>
      <c r="M61" s="5">
        <v>3000000</v>
      </c>
    </row>
    <row r="62" spans="1:13" ht="150" x14ac:dyDescent="0.25">
      <c r="A62" s="5" t="s">
        <v>1011</v>
      </c>
      <c r="B62" s="5" t="s">
        <v>599</v>
      </c>
      <c r="C62" s="5">
        <v>636</v>
      </c>
      <c r="D62" s="5" t="s">
        <v>1078</v>
      </c>
      <c r="E62" s="18" t="s">
        <v>1065</v>
      </c>
      <c r="F62" s="18" t="s">
        <v>18</v>
      </c>
      <c r="G62" s="18" t="s">
        <v>19</v>
      </c>
      <c r="H62" s="5">
        <v>1750000</v>
      </c>
      <c r="I62" s="5">
        <v>1364</v>
      </c>
      <c r="J62" s="5">
        <v>1750000</v>
      </c>
      <c r="K62" s="5">
        <v>1246</v>
      </c>
      <c r="L62" s="18" t="s">
        <v>1029</v>
      </c>
      <c r="M62" s="5">
        <v>1750000</v>
      </c>
    </row>
    <row r="63" spans="1:13" ht="120" x14ac:dyDescent="0.25">
      <c r="A63" s="5" t="s">
        <v>1011</v>
      </c>
      <c r="B63" s="5" t="s">
        <v>891</v>
      </c>
      <c r="C63" s="5">
        <v>669</v>
      </c>
      <c r="D63" s="5" t="s">
        <v>1081</v>
      </c>
      <c r="E63" s="18" t="s">
        <v>1068</v>
      </c>
      <c r="F63" s="18" t="s">
        <v>18</v>
      </c>
      <c r="G63" s="18" t="s">
        <v>19</v>
      </c>
      <c r="H63" s="5">
        <v>2400000</v>
      </c>
      <c r="I63" s="5">
        <v>1366</v>
      </c>
      <c r="J63" s="5">
        <v>2400000</v>
      </c>
      <c r="K63" s="5">
        <v>1239</v>
      </c>
      <c r="L63" s="18" t="s">
        <v>1012</v>
      </c>
      <c r="M63" s="5">
        <v>2400000</v>
      </c>
    </row>
    <row r="64" spans="1:13" ht="210" x14ac:dyDescent="0.25">
      <c r="A64" s="5" t="s">
        <v>1011</v>
      </c>
      <c r="B64" s="5" t="s">
        <v>45</v>
      </c>
      <c r="C64" s="5">
        <v>699</v>
      </c>
      <c r="D64" s="5" t="s">
        <v>945</v>
      </c>
      <c r="E64" s="18" t="s">
        <v>943</v>
      </c>
      <c r="F64" s="18" t="s">
        <v>18</v>
      </c>
      <c r="G64" s="18" t="s">
        <v>19</v>
      </c>
      <c r="H64" s="5">
        <v>1000000</v>
      </c>
      <c r="I64" s="5">
        <v>1369</v>
      </c>
      <c r="J64" s="5">
        <v>1000000</v>
      </c>
      <c r="K64" s="5">
        <v>1294</v>
      </c>
      <c r="L64" s="18" t="s">
        <v>1014</v>
      </c>
      <c r="M64" s="5">
        <v>1000000</v>
      </c>
    </row>
    <row r="65" spans="1:13" ht="135" x14ac:dyDescent="0.25">
      <c r="A65" s="5" t="s">
        <v>1011</v>
      </c>
      <c r="B65" s="5" t="s">
        <v>599</v>
      </c>
      <c r="C65" s="5">
        <v>685</v>
      </c>
      <c r="D65" s="5" t="s">
        <v>946</v>
      </c>
      <c r="E65" s="18" t="s">
        <v>942</v>
      </c>
      <c r="F65" s="18" t="s">
        <v>18</v>
      </c>
      <c r="G65" s="18" t="s">
        <v>19</v>
      </c>
      <c r="H65" s="5">
        <v>500000</v>
      </c>
      <c r="I65" s="5">
        <v>1371</v>
      </c>
      <c r="J65" s="5">
        <v>500000</v>
      </c>
      <c r="K65" s="5">
        <v>1270</v>
      </c>
      <c r="L65" s="18" t="s">
        <v>1029</v>
      </c>
      <c r="M65" s="5">
        <v>500000</v>
      </c>
    </row>
    <row r="66" spans="1:13" ht="210" x14ac:dyDescent="0.25">
      <c r="A66" s="5" t="s">
        <v>1011</v>
      </c>
      <c r="B66" s="5" t="s">
        <v>891</v>
      </c>
      <c r="C66" s="5">
        <v>692</v>
      </c>
      <c r="D66" s="5" t="s">
        <v>907</v>
      </c>
      <c r="E66" s="18" t="s">
        <v>892</v>
      </c>
      <c r="F66" s="18" t="s">
        <v>18</v>
      </c>
      <c r="G66" s="18" t="s">
        <v>19</v>
      </c>
      <c r="H66" s="5">
        <v>2400000</v>
      </c>
      <c r="I66" s="5">
        <v>1372</v>
      </c>
      <c r="J66" s="5">
        <v>2400000</v>
      </c>
      <c r="K66" s="5">
        <v>1241</v>
      </c>
      <c r="L66" s="18" t="s">
        <v>1014</v>
      </c>
      <c r="M66" s="5">
        <v>2400000</v>
      </c>
    </row>
    <row r="67" spans="1:13" ht="165" x14ac:dyDescent="0.25">
      <c r="A67" s="5" t="s">
        <v>1011</v>
      </c>
      <c r="B67" s="5" t="s">
        <v>599</v>
      </c>
      <c r="C67" s="5">
        <v>678</v>
      </c>
      <c r="D67" s="5" t="s">
        <v>852</v>
      </c>
      <c r="E67" s="18" t="s">
        <v>834</v>
      </c>
      <c r="F67" s="18" t="s">
        <v>18</v>
      </c>
      <c r="G67" s="18" t="s">
        <v>19</v>
      </c>
      <c r="H67" s="5">
        <v>5481535</v>
      </c>
      <c r="I67" s="5">
        <v>1377</v>
      </c>
      <c r="J67" s="5">
        <v>5481535</v>
      </c>
      <c r="K67" s="5">
        <v>1271</v>
      </c>
      <c r="L67" s="18" t="s">
        <v>1025</v>
      </c>
      <c r="M67" s="5">
        <v>5481535</v>
      </c>
    </row>
    <row r="68" spans="1:13" ht="210" x14ac:dyDescent="0.25">
      <c r="A68" s="5" t="s">
        <v>1011</v>
      </c>
      <c r="B68" s="5" t="s">
        <v>599</v>
      </c>
      <c r="C68" s="5">
        <v>663</v>
      </c>
      <c r="D68" s="5" t="s">
        <v>904</v>
      </c>
      <c r="E68" s="18" t="s">
        <v>889</v>
      </c>
      <c r="F68" s="18" t="s">
        <v>18</v>
      </c>
      <c r="G68" s="18" t="s">
        <v>19</v>
      </c>
      <c r="H68" s="5">
        <v>2500000</v>
      </c>
      <c r="I68" s="5">
        <v>1382</v>
      </c>
      <c r="J68" s="5">
        <v>2500000</v>
      </c>
      <c r="K68" s="5">
        <v>1295</v>
      </c>
      <c r="L68" s="18" t="s">
        <v>1014</v>
      </c>
      <c r="M68" s="5">
        <v>2500000</v>
      </c>
    </row>
    <row r="69" spans="1:13" ht="210" x14ac:dyDescent="0.25">
      <c r="A69" s="5" t="s">
        <v>1011</v>
      </c>
      <c r="B69" s="5" t="s">
        <v>56</v>
      </c>
      <c r="C69" s="5">
        <v>482</v>
      </c>
      <c r="D69" s="5" t="s">
        <v>268</v>
      </c>
      <c r="E69" s="18" t="s">
        <v>1053</v>
      </c>
      <c r="F69" s="18" t="s">
        <v>18</v>
      </c>
      <c r="G69" s="18" t="s">
        <v>19</v>
      </c>
      <c r="H69" s="5">
        <v>7500000</v>
      </c>
      <c r="I69" s="5">
        <v>1389</v>
      </c>
      <c r="J69" s="5">
        <v>7500000</v>
      </c>
      <c r="K69" s="5">
        <v>1258</v>
      </c>
      <c r="L69" s="18" t="s">
        <v>1014</v>
      </c>
      <c r="M69" s="5">
        <v>7500000</v>
      </c>
    </row>
    <row r="70" spans="1:13" ht="210" x14ac:dyDescent="0.25">
      <c r="A70" s="5" t="s">
        <v>1011</v>
      </c>
      <c r="B70" s="5" t="s">
        <v>56</v>
      </c>
      <c r="C70" s="5">
        <v>511</v>
      </c>
      <c r="D70" s="5" t="s">
        <v>258</v>
      </c>
      <c r="E70" s="18" t="s">
        <v>1054</v>
      </c>
      <c r="F70" s="18" t="s">
        <v>18</v>
      </c>
      <c r="G70" s="18" t="s">
        <v>19</v>
      </c>
      <c r="H70" s="5">
        <v>7500000</v>
      </c>
      <c r="I70" s="5">
        <v>1390</v>
      </c>
      <c r="J70" s="5">
        <v>7500000</v>
      </c>
      <c r="K70" s="5">
        <v>1279</v>
      </c>
      <c r="L70" s="18" t="s">
        <v>1014</v>
      </c>
      <c r="M70" s="5">
        <v>7500000</v>
      </c>
    </row>
    <row r="71" spans="1:13" ht="210" x14ac:dyDescent="0.25">
      <c r="A71" s="5" t="s">
        <v>1011</v>
      </c>
      <c r="B71" s="5" t="s">
        <v>880</v>
      </c>
      <c r="C71" s="5">
        <v>486</v>
      </c>
      <c r="D71" s="5" t="s">
        <v>269</v>
      </c>
      <c r="E71" s="18" t="s">
        <v>1046</v>
      </c>
      <c r="F71" s="18" t="s">
        <v>18</v>
      </c>
      <c r="G71" s="18" t="s">
        <v>19</v>
      </c>
      <c r="H71" s="5">
        <v>5500000</v>
      </c>
      <c r="I71" s="5">
        <v>1391</v>
      </c>
      <c r="J71" s="5">
        <v>5500000</v>
      </c>
      <c r="K71" s="5">
        <v>1263</v>
      </c>
      <c r="L71" s="18" t="s">
        <v>1014</v>
      </c>
      <c r="M71" s="5">
        <v>5500000</v>
      </c>
    </row>
    <row r="72" spans="1:13" ht="210" x14ac:dyDescent="0.25">
      <c r="A72" s="5" t="s">
        <v>1011</v>
      </c>
      <c r="B72" s="5" t="s">
        <v>1067</v>
      </c>
      <c r="C72" s="5">
        <v>481</v>
      </c>
      <c r="D72" s="5" t="s">
        <v>253</v>
      </c>
      <c r="E72" s="18" t="s">
        <v>1049</v>
      </c>
      <c r="F72" s="18" t="s">
        <v>18</v>
      </c>
      <c r="G72" s="18" t="s">
        <v>19</v>
      </c>
      <c r="H72" s="5">
        <v>2533333</v>
      </c>
      <c r="I72" s="5">
        <v>1392</v>
      </c>
      <c r="J72" s="5">
        <v>2533333</v>
      </c>
      <c r="K72" s="5">
        <v>1259</v>
      </c>
      <c r="L72" s="18" t="s">
        <v>1014</v>
      </c>
      <c r="M72" s="5">
        <v>2533333</v>
      </c>
    </row>
    <row r="73" spans="1:13" ht="210" x14ac:dyDescent="0.25">
      <c r="A73" s="5" t="s">
        <v>1011</v>
      </c>
      <c r="B73" s="5" t="s">
        <v>1067</v>
      </c>
      <c r="C73" s="5">
        <v>573</v>
      </c>
      <c r="D73" s="5" t="s">
        <v>1072</v>
      </c>
      <c r="E73" s="18" t="s">
        <v>1055</v>
      </c>
      <c r="F73" s="18" t="s">
        <v>18</v>
      </c>
      <c r="G73" s="18" t="s">
        <v>19</v>
      </c>
      <c r="H73" s="5">
        <v>4000000</v>
      </c>
      <c r="I73" s="5">
        <v>1394</v>
      </c>
      <c r="J73" s="5">
        <v>4000000</v>
      </c>
      <c r="K73" s="5">
        <v>1281</v>
      </c>
      <c r="L73" s="18" t="s">
        <v>1014</v>
      </c>
      <c r="M73" s="5">
        <v>4000000</v>
      </c>
    </row>
    <row r="74" spans="1:13" ht="210" x14ac:dyDescent="0.25">
      <c r="A74" s="5" t="s">
        <v>1011</v>
      </c>
      <c r="B74" s="5" t="s">
        <v>939</v>
      </c>
      <c r="C74" s="5">
        <v>497</v>
      </c>
      <c r="D74" s="5" t="s">
        <v>1069</v>
      </c>
      <c r="E74" s="18" t="s">
        <v>1050</v>
      </c>
      <c r="F74" s="18" t="s">
        <v>18</v>
      </c>
      <c r="G74" s="18" t="s">
        <v>19</v>
      </c>
      <c r="H74" s="5">
        <v>3066667</v>
      </c>
      <c r="I74" s="5">
        <v>1395</v>
      </c>
      <c r="J74" s="5">
        <v>3066667</v>
      </c>
      <c r="K74" s="5">
        <v>1282</v>
      </c>
      <c r="L74" s="18" t="s">
        <v>1014</v>
      </c>
      <c r="M74" s="5">
        <v>3066667</v>
      </c>
    </row>
    <row r="75" spans="1:13" ht="210" x14ac:dyDescent="0.25">
      <c r="A75" s="5" t="s">
        <v>1011</v>
      </c>
      <c r="B75" s="5" t="s">
        <v>832</v>
      </c>
      <c r="C75" s="26" t="s">
        <v>1430</v>
      </c>
      <c r="D75" s="5" t="s">
        <v>1429</v>
      </c>
      <c r="E75" s="18" t="s">
        <v>893</v>
      </c>
      <c r="F75" s="18" t="s">
        <v>18</v>
      </c>
      <c r="G75" s="18" t="s">
        <v>19</v>
      </c>
      <c r="H75" s="5">
        <v>4760000</v>
      </c>
      <c r="I75" s="5">
        <v>1401</v>
      </c>
      <c r="J75" s="5">
        <v>4760000</v>
      </c>
      <c r="K75" s="5">
        <v>1288</v>
      </c>
      <c r="L75" s="18" t="s">
        <v>1014</v>
      </c>
      <c r="M75" s="5">
        <v>4760000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zoomScale="80" zoomScaleNormal="80" workbookViewId="0">
      <selection activeCell="B1" sqref="B1"/>
    </sheetView>
  </sheetViews>
  <sheetFormatPr baseColWidth="10" defaultRowHeight="15" x14ac:dyDescent="0.25"/>
  <cols>
    <col min="1" max="1" width="27" customWidth="1"/>
    <col min="2" max="2" width="8.5703125" customWidth="1"/>
    <col min="3" max="3" width="27" customWidth="1"/>
    <col min="5" max="5" width="45.140625" customWidth="1"/>
    <col min="11" max="11" width="23.5703125" customWidth="1"/>
  </cols>
  <sheetData>
    <row r="1" spans="1:12" ht="60" x14ac:dyDescent="0.25">
      <c r="A1" s="10" t="s">
        <v>6</v>
      </c>
      <c r="B1" s="10" t="s">
        <v>5</v>
      </c>
      <c r="C1" s="10" t="s">
        <v>4</v>
      </c>
      <c r="D1" s="10" t="s">
        <v>1</v>
      </c>
      <c r="E1" s="10" t="s">
        <v>3</v>
      </c>
      <c r="F1" s="10" t="s">
        <v>7</v>
      </c>
      <c r="G1" s="10" t="s">
        <v>8</v>
      </c>
      <c r="H1" s="10" t="s">
        <v>11</v>
      </c>
      <c r="I1" s="10" t="s">
        <v>10</v>
      </c>
      <c r="J1" s="10" t="s">
        <v>12</v>
      </c>
      <c r="K1" s="10" t="s">
        <v>13</v>
      </c>
      <c r="L1" s="10" t="s">
        <v>14</v>
      </c>
    </row>
    <row r="2" spans="1:12" ht="135" x14ac:dyDescent="0.25">
      <c r="A2" s="5" t="s">
        <v>1084</v>
      </c>
      <c r="B2" s="5">
        <v>261</v>
      </c>
      <c r="C2" s="18" t="s">
        <v>409</v>
      </c>
      <c r="D2" s="5" t="s">
        <v>939</v>
      </c>
      <c r="E2" s="18" t="s">
        <v>373</v>
      </c>
      <c r="F2" s="18" t="s">
        <v>18</v>
      </c>
      <c r="G2" s="18" t="s">
        <v>19</v>
      </c>
      <c r="H2" s="5">
        <v>3450000</v>
      </c>
      <c r="I2" s="5">
        <v>664</v>
      </c>
      <c r="J2" s="5">
        <v>604</v>
      </c>
      <c r="K2" s="18" t="s">
        <v>1114</v>
      </c>
      <c r="L2" s="7">
        <v>3450000</v>
      </c>
    </row>
    <row r="3" spans="1:12" ht="135" x14ac:dyDescent="0.25">
      <c r="A3" s="5" t="s">
        <v>1084</v>
      </c>
      <c r="B3" s="5">
        <v>440</v>
      </c>
      <c r="C3" s="18" t="s">
        <v>402</v>
      </c>
      <c r="D3" s="5" t="s">
        <v>26</v>
      </c>
      <c r="E3" s="18" t="s">
        <v>1085</v>
      </c>
      <c r="F3" s="18" t="s">
        <v>55</v>
      </c>
      <c r="G3" s="18" t="s">
        <v>19</v>
      </c>
      <c r="H3" s="5">
        <v>10962500</v>
      </c>
      <c r="I3" s="5">
        <v>757</v>
      </c>
      <c r="J3" s="5">
        <v>693</v>
      </c>
      <c r="K3" s="18" t="s">
        <v>1114</v>
      </c>
      <c r="L3" s="7">
        <v>10962500</v>
      </c>
    </row>
    <row r="4" spans="1:12" ht="135" x14ac:dyDescent="0.25">
      <c r="A4" s="5" t="s">
        <v>1084</v>
      </c>
      <c r="B4" s="5">
        <v>449</v>
      </c>
      <c r="C4" s="18" t="s">
        <v>444</v>
      </c>
      <c r="D4" s="5" t="s">
        <v>26</v>
      </c>
      <c r="E4" s="18" t="s">
        <v>1089</v>
      </c>
      <c r="F4" s="18" t="s">
        <v>18</v>
      </c>
      <c r="G4" s="18" t="s">
        <v>19</v>
      </c>
      <c r="H4" s="5">
        <v>22500000</v>
      </c>
      <c r="I4" s="5">
        <v>759</v>
      </c>
      <c r="J4" s="5">
        <v>701</v>
      </c>
      <c r="K4" s="18" t="s">
        <v>1114</v>
      </c>
      <c r="L4" s="7">
        <v>11250000</v>
      </c>
    </row>
    <row r="5" spans="1:12" ht="105" x14ac:dyDescent="0.25">
      <c r="A5" s="5" t="s">
        <v>1084</v>
      </c>
      <c r="B5" s="5">
        <v>449</v>
      </c>
      <c r="C5" s="18" t="s">
        <v>444</v>
      </c>
      <c r="D5" s="5" t="s">
        <v>26</v>
      </c>
      <c r="E5" s="18" t="s">
        <v>1089</v>
      </c>
      <c r="F5" s="18" t="s">
        <v>18</v>
      </c>
      <c r="G5" s="18" t="s">
        <v>19</v>
      </c>
      <c r="H5" s="5">
        <v>22500000</v>
      </c>
      <c r="I5" s="5">
        <v>759</v>
      </c>
      <c r="J5" s="5">
        <v>701</v>
      </c>
      <c r="K5" s="18" t="s">
        <v>1115</v>
      </c>
      <c r="L5" s="7">
        <v>11250000</v>
      </c>
    </row>
    <row r="6" spans="1:12" ht="135" x14ac:dyDescent="0.25">
      <c r="A6" s="5" t="s">
        <v>1084</v>
      </c>
      <c r="B6" s="5">
        <v>442</v>
      </c>
      <c r="C6" s="18" t="s">
        <v>447</v>
      </c>
      <c r="D6" s="5" t="s">
        <v>26</v>
      </c>
      <c r="E6" s="18" t="s">
        <v>1091</v>
      </c>
      <c r="F6" s="18" t="s">
        <v>55</v>
      </c>
      <c r="G6" s="18" t="s">
        <v>19</v>
      </c>
      <c r="H6" s="5">
        <v>20000000</v>
      </c>
      <c r="I6" s="5">
        <v>760</v>
      </c>
      <c r="J6" s="5">
        <v>695</v>
      </c>
      <c r="K6" s="18" t="s">
        <v>1114</v>
      </c>
      <c r="L6" s="7">
        <v>10000000</v>
      </c>
    </row>
    <row r="7" spans="1:12" ht="105" x14ac:dyDescent="0.25">
      <c r="A7" s="5" t="s">
        <v>1084</v>
      </c>
      <c r="B7" s="5">
        <v>442</v>
      </c>
      <c r="C7" s="18" t="s">
        <v>447</v>
      </c>
      <c r="D7" s="5" t="s">
        <v>26</v>
      </c>
      <c r="E7" s="18" t="s">
        <v>1091</v>
      </c>
      <c r="F7" s="18" t="s">
        <v>55</v>
      </c>
      <c r="G7" s="18" t="s">
        <v>19</v>
      </c>
      <c r="H7" s="5">
        <v>20000000</v>
      </c>
      <c r="I7" s="5">
        <v>760</v>
      </c>
      <c r="J7" s="5">
        <v>695</v>
      </c>
      <c r="K7" s="18" t="s">
        <v>1115</v>
      </c>
      <c r="L7" s="7">
        <v>10000000</v>
      </c>
    </row>
    <row r="8" spans="1:12" ht="135" x14ac:dyDescent="0.25">
      <c r="A8" s="5" t="s">
        <v>1084</v>
      </c>
      <c r="B8" s="5">
        <v>446</v>
      </c>
      <c r="C8" s="18" t="s">
        <v>442</v>
      </c>
      <c r="D8" s="5" t="s">
        <v>26</v>
      </c>
      <c r="E8" s="18" t="s">
        <v>1090</v>
      </c>
      <c r="F8" s="18" t="s">
        <v>18</v>
      </c>
      <c r="G8" s="18" t="s">
        <v>19</v>
      </c>
      <c r="H8" s="5">
        <v>22500000</v>
      </c>
      <c r="I8" s="5">
        <v>771</v>
      </c>
      <c r="J8" s="5">
        <v>697</v>
      </c>
      <c r="K8" s="18" t="s">
        <v>1114</v>
      </c>
      <c r="L8" s="7">
        <v>22500000</v>
      </c>
    </row>
    <row r="9" spans="1:12" ht="135" x14ac:dyDescent="0.25">
      <c r="A9" s="5" t="s">
        <v>1084</v>
      </c>
      <c r="B9" s="5">
        <v>460</v>
      </c>
      <c r="C9" s="18" t="s">
        <v>1119</v>
      </c>
      <c r="D9" s="5" t="s">
        <v>26</v>
      </c>
      <c r="E9" s="18" t="s">
        <v>1088</v>
      </c>
      <c r="F9" s="18" t="s">
        <v>18</v>
      </c>
      <c r="G9" s="18" t="s">
        <v>19</v>
      </c>
      <c r="H9" s="5">
        <v>22500000</v>
      </c>
      <c r="I9" s="5">
        <v>785</v>
      </c>
      <c r="J9" s="5">
        <v>719</v>
      </c>
      <c r="K9" s="18" t="s">
        <v>1114</v>
      </c>
      <c r="L9" s="7">
        <v>11250000</v>
      </c>
    </row>
    <row r="10" spans="1:12" ht="105" x14ac:dyDescent="0.25">
      <c r="A10" s="5" t="s">
        <v>1084</v>
      </c>
      <c r="B10" s="5">
        <v>460</v>
      </c>
      <c r="C10" s="18" t="s">
        <v>1119</v>
      </c>
      <c r="D10" s="5" t="s">
        <v>26</v>
      </c>
      <c r="E10" s="18" t="s">
        <v>1088</v>
      </c>
      <c r="F10" s="18" t="s">
        <v>18</v>
      </c>
      <c r="G10" s="18" t="s">
        <v>19</v>
      </c>
      <c r="H10" s="5">
        <v>22500000</v>
      </c>
      <c r="I10" s="5">
        <v>785</v>
      </c>
      <c r="J10" s="5">
        <v>719</v>
      </c>
      <c r="K10" s="18" t="s">
        <v>1115</v>
      </c>
      <c r="L10" s="7">
        <v>11250000</v>
      </c>
    </row>
    <row r="11" spans="1:12" ht="75" x14ac:dyDescent="0.25">
      <c r="A11" s="5" t="s">
        <v>1084</v>
      </c>
      <c r="B11" s="5">
        <v>453</v>
      </c>
      <c r="C11" s="18" t="s">
        <v>1117</v>
      </c>
      <c r="D11" s="5" t="s">
        <v>26</v>
      </c>
      <c r="E11" s="18" t="s">
        <v>1086</v>
      </c>
      <c r="F11" s="18" t="s">
        <v>55</v>
      </c>
      <c r="G11" s="18" t="s">
        <v>19</v>
      </c>
      <c r="H11" s="5">
        <v>10000000</v>
      </c>
      <c r="I11" s="5">
        <v>786</v>
      </c>
      <c r="J11" s="5">
        <v>710</v>
      </c>
      <c r="K11" s="18" t="s">
        <v>1431</v>
      </c>
      <c r="L11" s="7">
        <v>5000000</v>
      </c>
    </row>
    <row r="12" spans="1:12" ht="105" x14ac:dyDescent="0.25">
      <c r="A12" s="5" t="s">
        <v>1084</v>
      </c>
      <c r="B12" s="5">
        <v>453</v>
      </c>
      <c r="C12" s="18" t="s">
        <v>1117</v>
      </c>
      <c r="D12" s="5" t="s">
        <v>26</v>
      </c>
      <c r="E12" s="18" t="s">
        <v>1086</v>
      </c>
      <c r="F12" s="18" t="s">
        <v>55</v>
      </c>
      <c r="G12" s="18" t="s">
        <v>19</v>
      </c>
      <c r="H12" s="5">
        <v>10000000</v>
      </c>
      <c r="I12" s="5">
        <v>786</v>
      </c>
      <c r="J12" s="5">
        <v>710</v>
      </c>
      <c r="K12" s="18" t="s">
        <v>1115</v>
      </c>
      <c r="L12" s="7">
        <v>5000000</v>
      </c>
    </row>
    <row r="13" spans="1:12" ht="135" x14ac:dyDescent="0.25">
      <c r="A13" s="5" t="s">
        <v>1084</v>
      </c>
      <c r="B13" s="5">
        <v>452</v>
      </c>
      <c r="C13" s="18" t="s">
        <v>1116</v>
      </c>
      <c r="D13" s="5" t="s">
        <v>26</v>
      </c>
      <c r="E13" s="18" t="s">
        <v>1086</v>
      </c>
      <c r="F13" s="18" t="s">
        <v>55</v>
      </c>
      <c r="G13" s="18" t="s">
        <v>19</v>
      </c>
      <c r="H13" s="5">
        <v>11401000</v>
      </c>
      <c r="I13" s="5">
        <v>790</v>
      </c>
      <c r="J13" s="5">
        <v>709</v>
      </c>
      <c r="K13" s="18" t="s">
        <v>1114</v>
      </c>
      <c r="L13" s="7">
        <v>11401000</v>
      </c>
    </row>
    <row r="14" spans="1:12" ht="135" x14ac:dyDescent="0.25">
      <c r="A14" s="5" t="s">
        <v>1084</v>
      </c>
      <c r="B14" s="5">
        <v>458</v>
      </c>
      <c r="C14" s="18" t="s">
        <v>1118</v>
      </c>
      <c r="D14" s="5" t="s">
        <v>26</v>
      </c>
      <c r="E14" s="18" t="s">
        <v>1087</v>
      </c>
      <c r="F14" s="18" t="s">
        <v>18</v>
      </c>
      <c r="G14" s="18" t="s">
        <v>19</v>
      </c>
      <c r="H14" s="5">
        <v>27500000</v>
      </c>
      <c r="I14" s="5">
        <v>791</v>
      </c>
      <c r="J14" s="5">
        <v>705</v>
      </c>
      <c r="K14" s="18" t="s">
        <v>1114</v>
      </c>
      <c r="L14" s="7">
        <v>13750000</v>
      </c>
    </row>
    <row r="15" spans="1:12" ht="105" x14ac:dyDescent="0.25">
      <c r="A15" s="5" t="s">
        <v>1084</v>
      </c>
      <c r="B15" s="5">
        <v>458</v>
      </c>
      <c r="C15" s="18" t="s">
        <v>1118</v>
      </c>
      <c r="D15" s="5" t="s">
        <v>26</v>
      </c>
      <c r="E15" s="18" t="s">
        <v>1087</v>
      </c>
      <c r="F15" s="18" t="s">
        <v>18</v>
      </c>
      <c r="G15" s="18" t="s">
        <v>19</v>
      </c>
      <c r="H15" s="5">
        <v>27500000</v>
      </c>
      <c r="I15" s="5">
        <v>791</v>
      </c>
      <c r="J15" s="5">
        <v>705</v>
      </c>
      <c r="K15" s="18" t="s">
        <v>1115</v>
      </c>
      <c r="L15" s="7">
        <v>13750000</v>
      </c>
    </row>
    <row r="16" spans="1:12" ht="135" x14ac:dyDescent="0.25">
      <c r="A16" s="5" t="s">
        <v>1084</v>
      </c>
      <c r="B16" s="5">
        <v>466</v>
      </c>
      <c r="C16" s="18" t="s">
        <v>443</v>
      </c>
      <c r="D16" s="5" t="s">
        <v>26</v>
      </c>
      <c r="E16" s="18" t="s">
        <v>1092</v>
      </c>
      <c r="F16" s="18" t="s">
        <v>18</v>
      </c>
      <c r="G16" s="18" t="s">
        <v>19</v>
      </c>
      <c r="H16" s="5">
        <v>22500000</v>
      </c>
      <c r="I16" s="5">
        <v>797</v>
      </c>
      <c r="J16" s="5">
        <v>720</v>
      </c>
      <c r="K16" s="18" t="s">
        <v>1114</v>
      </c>
      <c r="L16" s="7">
        <v>11250000</v>
      </c>
    </row>
    <row r="17" spans="1:12" ht="105" x14ac:dyDescent="0.25">
      <c r="A17" s="5" t="s">
        <v>1084</v>
      </c>
      <c r="B17" s="5">
        <v>466</v>
      </c>
      <c r="C17" s="18" t="s">
        <v>443</v>
      </c>
      <c r="D17" s="5" t="s">
        <v>26</v>
      </c>
      <c r="E17" s="18" t="s">
        <v>1092</v>
      </c>
      <c r="F17" s="18" t="s">
        <v>18</v>
      </c>
      <c r="G17" s="18" t="s">
        <v>19</v>
      </c>
      <c r="H17" s="5">
        <v>22500000</v>
      </c>
      <c r="I17" s="5">
        <v>797</v>
      </c>
      <c r="J17" s="5">
        <v>720</v>
      </c>
      <c r="K17" s="18" t="s">
        <v>1115</v>
      </c>
      <c r="L17" s="7">
        <v>11250000</v>
      </c>
    </row>
    <row r="18" spans="1:12" ht="135" x14ac:dyDescent="0.25">
      <c r="A18" s="5" t="s">
        <v>1084</v>
      </c>
      <c r="B18" s="5">
        <v>531</v>
      </c>
      <c r="C18" s="18" t="s">
        <v>395</v>
      </c>
      <c r="D18" s="5" t="s">
        <v>21</v>
      </c>
      <c r="E18" s="18" t="s">
        <v>392</v>
      </c>
      <c r="F18" s="18" t="s">
        <v>18</v>
      </c>
      <c r="G18" s="18" t="s">
        <v>19</v>
      </c>
      <c r="H18" s="5">
        <v>9304000</v>
      </c>
      <c r="I18" s="5">
        <v>870</v>
      </c>
      <c r="J18" s="5">
        <v>792</v>
      </c>
      <c r="K18" s="18" t="s">
        <v>1114</v>
      </c>
      <c r="L18" s="7">
        <v>9304000</v>
      </c>
    </row>
    <row r="19" spans="1:12" ht="105" x14ac:dyDescent="0.25">
      <c r="A19" s="5" t="s">
        <v>1084</v>
      </c>
      <c r="B19" s="5">
        <v>582</v>
      </c>
      <c r="C19" s="18" t="s">
        <v>413</v>
      </c>
      <c r="D19" s="5" t="s">
        <v>29</v>
      </c>
      <c r="E19" s="18" t="s">
        <v>1093</v>
      </c>
      <c r="F19" s="18" t="s">
        <v>18</v>
      </c>
      <c r="G19" s="18" t="s">
        <v>19</v>
      </c>
      <c r="H19" s="5">
        <v>13500000</v>
      </c>
      <c r="I19" s="5">
        <v>932</v>
      </c>
      <c r="J19" s="5">
        <v>856</v>
      </c>
      <c r="K19" s="18" t="s">
        <v>1115</v>
      </c>
      <c r="L19" s="7">
        <v>13500000</v>
      </c>
    </row>
    <row r="20" spans="1:12" ht="135" x14ac:dyDescent="0.25">
      <c r="A20" s="5" t="s">
        <v>1084</v>
      </c>
      <c r="B20" s="5">
        <v>579</v>
      </c>
      <c r="C20" s="18" t="s">
        <v>448</v>
      </c>
      <c r="D20" s="5" t="s">
        <v>21</v>
      </c>
      <c r="E20" s="18" t="s">
        <v>1094</v>
      </c>
      <c r="F20" s="18" t="s">
        <v>18</v>
      </c>
      <c r="G20" s="18" t="s">
        <v>19</v>
      </c>
      <c r="H20" s="5">
        <v>18000000</v>
      </c>
      <c r="I20" s="5">
        <v>935</v>
      </c>
      <c r="J20" s="5">
        <v>855</v>
      </c>
      <c r="K20" s="18" t="s">
        <v>1114</v>
      </c>
      <c r="L20" s="7">
        <v>18000000</v>
      </c>
    </row>
    <row r="21" spans="1:12" ht="105" x14ac:dyDescent="0.25">
      <c r="A21" s="5" t="s">
        <v>1084</v>
      </c>
      <c r="B21" s="5">
        <v>619</v>
      </c>
      <c r="C21" s="18" t="s">
        <v>1121</v>
      </c>
      <c r="D21" s="5" t="s">
        <v>29</v>
      </c>
      <c r="E21" s="18" t="s">
        <v>1096</v>
      </c>
      <c r="F21" s="18" t="s">
        <v>49</v>
      </c>
      <c r="G21" s="18" t="s">
        <v>94</v>
      </c>
      <c r="H21" s="5">
        <v>20000000</v>
      </c>
      <c r="I21" s="5">
        <v>953</v>
      </c>
      <c r="J21" s="5">
        <v>916</v>
      </c>
      <c r="K21" s="18" t="s">
        <v>1115</v>
      </c>
      <c r="L21" s="7">
        <v>20000000</v>
      </c>
    </row>
    <row r="22" spans="1:12" ht="135" x14ac:dyDescent="0.25">
      <c r="A22" s="5" t="s">
        <v>1084</v>
      </c>
      <c r="B22" s="5">
        <v>594</v>
      </c>
      <c r="C22" s="18" t="s">
        <v>1120</v>
      </c>
      <c r="D22" s="5" t="s">
        <v>29</v>
      </c>
      <c r="E22" s="18" t="s">
        <v>1095</v>
      </c>
      <c r="F22" s="18" t="s">
        <v>18</v>
      </c>
      <c r="G22" s="18" t="s">
        <v>19</v>
      </c>
      <c r="H22" s="5">
        <v>11850000</v>
      </c>
      <c r="I22" s="5">
        <v>968</v>
      </c>
      <c r="J22" s="5">
        <v>886</v>
      </c>
      <c r="K22" s="18" t="s">
        <v>1114</v>
      </c>
      <c r="L22" s="7">
        <v>11850000</v>
      </c>
    </row>
    <row r="23" spans="1:12" ht="135" x14ac:dyDescent="0.25">
      <c r="A23" s="5" t="s">
        <v>1084</v>
      </c>
      <c r="B23" s="5">
        <v>609</v>
      </c>
      <c r="C23" s="18" t="s">
        <v>451</v>
      </c>
      <c r="D23" s="5" t="s">
        <v>1097</v>
      </c>
      <c r="E23" s="18" t="s">
        <v>1098</v>
      </c>
      <c r="F23" s="18" t="s">
        <v>18</v>
      </c>
      <c r="G23" s="18" t="s">
        <v>19</v>
      </c>
      <c r="H23" s="5">
        <v>26400000</v>
      </c>
      <c r="I23" s="5">
        <v>988</v>
      </c>
      <c r="J23" s="5">
        <v>904</v>
      </c>
      <c r="K23" s="18" t="s">
        <v>1114</v>
      </c>
      <c r="L23" s="7">
        <v>26400000</v>
      </c>
    </row>
    <row r="24" spans="1:12" ht="135" x14ac:dyDescent="0.25">
      <c r="A24" s="5" t="s">
        <v>1084</v>
      </c>
      <c r="B24" s="5">
        <v>666</v>
      </c>
      <c r="C24" s="18" t="s">
        <v>1122</v>
      </c>
      <c r="D24" s="5" t="s">
        <v>45</v>
      </c>
      <c r="E24" s="18" t="s">
        <v>1092</v>
      </c>
      <c r="F24" s="18" t="s">
        <v>18</v>
      </c>
      <c r="G24" s="18" t="s">
        <v>19</v>
      </c>
      <c r="H24" s="5">
        <v>6750000</v>
      </c>
      <c r="I24" s="5">
        <v>1095</v>
      </c>
      <c r="J24" s="5">
        <v>1006</v>
      </c>
      <c r="K24" s="18" t="s">
        <v>1114</v>
      </c>
      <c r="L24" s="7">
        <v>6750000</v>
      </c>
    </row>
    <row r="25" spans="1:12" ht="135" x14ac:dyDescent="0.25">
      <c r="A25" s="5" t="s">
        <v>1084</v>
      </c>
      <c r="B25" s="5">
        <v>582</v>
      </c>
      <c r="C25" s="18" t="s">
        <v>413</v>
      </c>
      <c r="D25" s="5" t="s">
        <v>794</v>
      </c>
      <c r="E25" s="18" t="s">
        <v>1099</v>
      </c>
      <c r="F25" s="18" t="s">
        <v>18</v>
      </c>
      <c r="G25" s="18" t="s">
        <v>19</v>
      </c>
      <c r="H25" s="5">
        <v>3546698</v>
      </c>
      <c r="I25" s="5">
        <v>1137</v>
      </c>
      <c r="J25" s="5">
        <v>1038</v>
      </c>
      <c r="K25" s="18" t="s">
        <v>1114</v>
      </c>
      <c r="L25" s="7">
        <v>3546698</v>
      </c>
    </row>
    <row r="26" spans="1:12" ht="135" x14ac:dyDescent="0.25">
      <c r="A26" s="5" t="s">
        <v>1084</v>
      </c>
      <c r="B26" s="5">
        <v>531</v>
      </c>
      <c r="C26" s="18" t="s">
        <v>395</v>
      </c>
      <c r="D26" s="5" t="s">
        <v>1100</v>
      </c>
      <c r="E26" s="18" t="s">
        <v>1101</v>
      </c>
      <c r="F26" s="18" t="s">
        <v>18</v>
      </c>
      <c r="G26" s="18" t="s">
        <v>19</v>
      </c>
      <c r="H26" s="5">
        <v>1456885</v>
      </c>
      <c r="I26" s="5">
        <v>1208</v>
      </c>
      <c r="J26" s="5">
        <v>1102</v>
      </c>
      <c r="K26" s="18" t="s">
        <v>1114</v>
      </c>
      <c r="L26" s="7">
        <v>1456885</v>
      </c>
    </row>
    <row r="27" spans="1:12" ht="135" x14ac:dyDescent="0.25">
      <c r="A27" s="5" t="s">
        <v>1084</v>
      </c>
      <c r="B27" s="5">
        <v>440</v>
      </c>
      <c r="C27" s="18" t="s">
        <v>402</v>
      </c>
      <c r="D27" s="5" t="s">
        <v>806</v>
      </c>
      <c r="E27" s="18" t="s">
        <v>1106</v>
      </c>
      <c r="F27" s="18" t="s">
        <v>55</v>
      </c>
      <c r="G27" s="18" t="s">
        <v>19</v>
      </c>
      <c r="H27" s="5">
        <v>950083</v>
      </c>
      <c r="I27" s="5">
        <v>1212</v>
      </c>
      <c r="J27" s="5">
        <v>1122</v>
      </c>
      <c r="K27" s="18" t="s">
        <v>1114</v>
      </c>
      <c r="L27" s="7">
        <v>950083</v>
      </c>
    </row>
    <row r="28" spans="1:12" ht="135" x14ac:dyDescent="0.25">
      <c r="A28" s="5" t="s">
        <v>1084</v>
      </c>
      <c r="B28" s="5">
        <v>442</v>
      </c>
      <c r="C28" s="18" t="s">
        <v>447</v>
      </c>
      <c r="D28" s="5" t="s">
        <v>806</v>
      </c>
      <c r="E28" s="18" t="s">
        <v>1102</v>
      </c>
      <c r="F28" s="18" t="s">
        <v>55</v>
      </c>
      <c r="G28" s="18" t="s">
        <v>19</v>
      </c>
      <c r="H28" s="5">
        <v>1733333</v>
      </c>
      <c r="I28" s="5">
        <v>1218</v>
      </c>
      <c r="J28" s="5">
        <v>1124</v>
      </c>
      <c r="K28" s="18" t="s">
        <v>1114</v>
      </c>
      <c r="L28" s="7">
        <v>1733333</v>
      </c>
    </row>
    <row r="29" spans="1:12" ht="135" x14ac:dyDescent="0.25">
      <c r="A29" s="5" t="s">
        <v>1084</v>
      </c>
      <c r="B29" s="5">
        <v>458</v>
      </c>
      <c r="C29" s="18" t="s">
        <v>1118</v>
      </c>
      <c r="D29" s="5" t="s">
        <v>808</v>
      </c>
      <c r="E29" s="18" t="s">
        <v>1103</v>
      </c>
      <c r="F29" s="18" t="s">
        <v>18</v>
      </c>
      <c r="G29" s="18" t="s">
        <v>19</v>
      </c>
      <c r="H29" s="5">
        <v>1833333</v>
      </c>
      <c r="I29" s="5">
        <v>1219</v>
      </c>
      <c r="J29" s="5">
        <v>1113</v>
      </c>
      <c r="K29" s="18" t="s">
        <v>1114</v>
      </c>
      <c r="L29" s="7">
        <v>1833333</v>
      </c>
    </row>
    <row r="30" spans="1:12" ht="135" x14ac:dyDescent="0.25">
      <c r="A30" s="5" t="s">
        <v>1084</v>
      </c>
      <c r="B30" s="5">
        <v>446</v>
      </c>
      <c r="C30" s="18" t="s">
        <v>442</v>
      </c>
      <c r="D30" s="5" t="s">
        <v>806</v>
      </c>
      <c r="E30" s="18" t="s">
        <v>1105</v>
      </c>
      <c r="F30" s="18" t="s">
        <v>18</v>
      </c>
      <c r="G30" s="18" t="s">
        <v>19</v>
      </c>
      <c r="H30" s="5">
        <v>1950000</v>
      </c>
      <c r="I30" s="5">
        <v>1227</v>
      </c>
      <c r="J30" s="5">
        <v>1120</v>
      </c>
      <c r="K30" s="18" t="s">
        <v>1114</v>
      </c>
      <c r="L30" s="7">
        <v>1950000</v>
      </c>
    </row>
    <row r="31" spans="1:12" ht="135" x14ac:dyDescent="0.25">
      <c r="A31" s="5" t="s">
        <v>1084</v>
      </c>
      <c r="B31" s="5">
        <v>449</v>
      </c>
      <c r="C31" s="18" t="s">
        <v>444</v>
      </c>
      <c r="D31" s="5" t="s">
        <v>806</v>
      </c>
      <c r="E31" s="18" t="s">
        <v>1104</v>
      </c>
      <c r="F31" s="18" t="s">
        <v>18</v>
      </c>
      <c r="G31" s="18" t="s">
        <v>19</v>
      </c>
      <c r="H31" s="5">
        <v>1950000</v>
      </c>
      <c r="I31" s="5">
        <v>1228</v>
      </c>
      <c r="J31" s="5">
        <v>1138</v>
      </c>
      <c r="K31" s="18" t="s">
        <v>1114</v>
      </c>
      <c r="L31" s="7">
        <v>1950000</v>
      </c>
    </row>
    <row r="32" spans="1:12" ht="135" x14ac:dyDescent="0.25">
      <c r="A32" s="5" t="s">
        <v>1084</v>
      </c>
      <c r="B32" s="5">
        <v>594</v>
      </c>
      <c r="C32" s="18" t="s">
        <v>1120</v>
      </c>
      <c r="D32" s="5" t="s">
        <v>812</v>
      </c>
      <c r="E32" s="18" t="s">
        <v>1110</v>
      </c>
      <c r="F32" s="18" t="s">
        <v>18</v>
      </c>
      <c r="G32" s="18" t="s">
        <v>19</v>
      </c>
      <c r="H32" s="5">
        <v>1185000</v>
      </c>
      <c r="I32" s="5">
        <v>1234</v>
      </c>
      <c r="J32" s="5">
        <v>1140</v>
      </c>
      <c r="K32" s="18" t="s">
        <v>1114</v>
      </c>
      <c r="L32" s="7">
        <v>1185000</v>
      </c>
    </row>
    <row r="33" spans="1:12" ht="135" x14ac:dyDescent="0.25">
      <c r="A33" s="5" t="s">
        <v>1084</v>
      </c>
      <c r="B33" s="5">
        <v>452</v>
      </c>
      <c r="C33" s="18" t="s">
        <v>1116</v>
      </c>
      <c r="D33" s="5" t="s">
        <v>808</v>
      </c>
      <c r="E33" s="18" t="s">
        <v>1107</v>
      </c>
      <c r="F33" s="18" t="s">
        <v>55</v>
      </c>
      <c r="G33" s="18" t="s">
        <v>19</v>
      </c>
      <c r="H33" s="5">
        <v>760067</v>
      </c>
      <c r="I33" s="5">
        <v>1237</v>
      </c>
      <c r="J33" s="5">
        <v>1135</v>
      </c>
      <c r="K33" s="18" t="s">
        <v>1114</v>
      </c>
      <c r="L33" s="7">
        <v>760067</v>
      </c>
    </row>
    <row r="34" spans="1:12" ht="135" x14ac:dyDescent="0.25">
      <c r="A34" s="5" t="s">
        <v>1084</v>
      </c>
      <c r="B34" s="5">
        <v>579</v>
      </c>
      <c r="C34" s="18" t="s">
        <v>448</v>
      </c>
      <c r="D34" s="5" t="s">
        <v>1111</v>
      </c>
      <c r="E34" s="18" t="s">
        <v>1112</v>
      </c>
      <c r="F34" s="18" t="s">
        <v>18</v>
      </c>
      <c r="G34" s="18" t="s">
        <v>19</v>
      </c>
      <c r="H34" s="5">
        <v>900000</v>
      </c>
      <c r="I34" s="5">
        <v>1238</v>
      </c>
      <c r="J34" s="5">
        <v>1129</v>
      </c>
      <c r="K34" s="18" t="s">
        <v>1114</v>
      </c>
      <c r="L34" s="7">
        <v>900000</v>
      </c>
    </row>
    <row r="35" spans="1:12" ht="135" x14ac:dyDescent="0.25">
      <c r="A35" s="5" t="s">
        <v>1084</v>
      </c>
      <c r="B35" s="5">
        <v>460</v>
      </c>
      <c r="C35" s="18" t="s">
        <v>1119</v>
      </c>
      <c r="D35" s="5" t="s">
        <v>1108</v>
      </c>
      <c r="E35" s="18" t="s">
        <v>1109</v>
      </c>
      <c r="F35" s="18" t="s">
        <v>18</v>
      </c>
      <c r="G35" s="18" t="s">
        <v>19</v>
      </c>
      <c r="H35" s="5">
        <v>1650000</v>
      </c>
      <c r="I35" s="5">
        <v>1239</v>
      </c>
      <c r="J35" s="5">
        <v>1151</v>
      </c>
      <c r="K35" s="18" t="s">
        <v>1114</v>
      </c>
      <c r="L35" s="7">
        <v>1650000</v>
      </c>
    </row>
    <row r="36" spans="1:12" ht="135" x14ac:dyDescent="0.25">
      <c r="A36" s="5" t="s">
        <v>1084</v>
      </c>
      <c r="B36" s="5">
        <v>453</v>
      </c>
      <c r="C36" s="18" t="s">
        <v>1117</v>
      </c>
      <c r="D36" s="5" t="s">
        <v>808</v>
      </c>
      <c r="E36" s="18" t="s">
        <v>1113</v>
      </c>
      <c r="F36" s="18" t="s">
        <v>55</v>
      </c>
      <c r="G36" s="18" t="s">
        <v>19</v>
      </c>
      <c r="H36" s="5">
        <v>666667</v>
      </c>
      <c r="I36" s="5">
        <v>1271</v>
      </c>
      <c r="J36" s="5">
        <v>1167</v>
      </c>
      <c r="K36" s="18" t="s">
        <v>1114</v>
      </c>
      <c r="L36" s="7">
        <v>666667</v>
      </c>
    </row>
  </sheetData>
  <sortState ref="A2:S36">
    <sortCondition ref="I2:I36"/>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80" zoomScaleNormal="80" workbookViewId="0">
      <selection activeCell="C1" sqref="C1"/>
    </sheetView>
  </sheetViews>
  <sheetFormatPr baseColWidth="10" defaultRowHeight="15" x14ac:dyDescent="0.25"/>
  <cols>
    <col min="1" max="1" width="20" customWidth="1"/>
    <col min="3" max="3" width="18.7109375" customWidth="1"/>
    <col min="5" max="5" width="35.85546875" customWidth="1"/>
    <col min="10" max="10" width="6" customWidth="1"/>
    <col min="11" max="11" width="18.7109375" customWidth="1"/>
    <col min="12" max="12" width="13" customWidth="1"/>
  </cols>
  <sheetData>
    <row r="1" spans="1:12" ht="45" x14ac:dyDescent="0.25">
      <c r="A1" s="10" t="s">
        <v>6</v>
      </c>
      <c r="B1" s="10" t="s">
        <v>5</v>
      </c>
      <c r="C1" s="10" t="s">
        <v>4</v>
      </c>
      <c r="D1" s="10" t="s">
        <v>1</v>
      </c>
      <c r="E1" s="10" t="s">
        <v>3</v>
      </c>
      <c r="F1" s="10" t="s">
        <v>7</v>
      </c>
      <c r="G1" s="10" t="s">
        <v>8</v>
      </c>
      <c r="H1" s="10" t="s">
        <v>10</v>
      </c>
      <c r="I1" s="10" t="s">
        <v>11</v>
      </c>
      <c r="J1" s="10" t="s">
        <v>12</v>
      </c>
      <c r="K1" s="10" t="s">
        <v>13</v>
      </c>
      <c r="L1" s="10" t="s">
        <v>14</v>
      </c>
    </row>
    <row r="2" spans="1:12" ht="120" x14ac:dyDescent="0.25">
      <c r="A2" s="5" t="s">
        <v>1123</v>
      </c>
      <c r="B2" s="5">
        <v>261</v>
      </c>
      <c r="C2" s="18" t="s">
        <v>409</v>
      </c>
      <c r="D2" s="5" t="s">
        <v>939</v>
      </c>
      <c r="E2" s="18" t="s">
        <v>373</v>
      </c>
      <c r="F2" s="18" t="s">
        <v>18</v>
      </c>
      <c r="G2" s="18" t="s">
        <v>19</v>
      </c>
      <c r="H2" s="5">
        <v>665</v>
      </c>
      <c r="I2" s="5">
        <v>3450000</v>
      </c>
      <c r="J2" s="5">
        <v>605</v>
      </c>
      <c r="K2" s="18" t="s">
        <v>1124</v>
      </c>
      <c r="L2" s="7">
        <v>3450000</v>
      </c>
    </row>
    <row r="3" spans="1:12" ht="135" x14ac:dyDescent="0.25">
      <c r="A3" s="5" t="s">
        <v>1123</v>
      </c>
      <c r="B3" s="5">
        <v>443</v>
      </c>
      <c r="C3" s="18" t="s">
        <v>396</v>
      </c>
      <c r="D3" s="5" t="s">
        <v>26</v>
      </c>
      <c r="E3" s="18" t="s">
        <v>1126</v>
      </c>
      <c r="F3" s="18" t="s">
        <v>18</v>
      </c>
      <c r="G3" s="18" t="s">
        <v>19</v>
      </c>
      <c r="H3" s="5">
        <v>753</v>
      </c>
      <c r="I3" s="5">
        <v>25500000</v>
      </c>
      <c r="J3" s="5">
        <v>692</v>
      </c>
      <c r="K3" s="18" t="s">
        <v>1124</v>
      </c>
      <c r="L3" s="7">
        <v>12750000</v>
      </c>
    </row>
    <row r="4" spans="1:12" ht="165" x14ac:dyDescent="0.25">
      <c r="A4" s="5" t="s">
        <v>1123</v>
      </c>
      <c r="B4" s="5">
        <v>443</v>
      </c>
      <c r="C4" s="18" t="s">
        <v>396</v>
      </c>
      <c r="D4" s="5" t="s">
        <v>26</v>
      </c>
      <c r="E4" s="18" t="s">
        <v>1126</v>
      </c>
      <c r="F4" s="18" t="s">
        <v>18</v>
      </c>
      <c r="G4" s="18" t="s">
        <v>19</v>
      </c>
      <c r="H4" s="5">
        <v>753</v>
      </c>
      <c r="I4" s="5">
        <v>25500000</v>
      </c>
      <c r="J4" s="5">
        <v>692</v>
      </c>
      <c r="K4" s="18" t="s">
        <v>1125</v>
      </c>
      <c r="L4" s="7">
        <v>12750000</v>
      </c>
    </row>
    <row r="5" spans="1:12" ht="165" x14ac:dyDescent="0.25">
      <c r="A5" s="5" t="s">
        <v>1123</v>
      </c>
      <c r="B5" s="5">
        <v>440</v>
      </c>
      <c r="C5" s="18" t="s">
        <v>402</v>
      </c>
      <c r="D5" s="5" t="s">
        <v>26</v>
      </c>
      <c r="E5" s="18" t="s">
        <v>1085</v>
      </c>
      <c r="F5" s="18" t="s">
        <v>55</v>
      </c>
      <c r="G5" s="18" t="s">
        <v>19</v>
      </c>
      <c r="H5" s="5">
        <v>767</v>
      </c>
      <c r="I5" s="5">
        <v>10962500</v>
      </c>
      <c r="J5" s="5">
        <v>694</v>
      </c>
      <c r="K5" s="18" t="s">
        <v>1125</v>
      </c>
      <c r="L5" s="7">
        <v>10962500</v>
      </c>
    </row>
    <row r="6" spans="1:12" ht="120" x14ac:dyDescent="0.25">
      <c r="A6" s="5" t="s">
        <v>1123</v>
      </c>
      <c r="B6" s="5">
        <v>456</v>
      </c>
      <c r="C6" s="18" t="s">
        <v>399</v>
      </c>
      <c r="D6" s="5" t="s">
        <v>26</v>
      </c>
      <c r="E6" s="18" t="s">
        <v>1127</v>
      </c>
      <c r="F6" s="18" t="s">
        <v>55</v>
      </c>
      <c r="G6" s="18" t="s">
        <v>19</v>
      </c>
      <c r="H6" s="5">
        <v>781</v>
      </c>
      <c r="I6" s="5">
        <v>16500000</v>
      </c>
      <c r="J6" s="5">
        <v>711</v>
      </c>
      <c r="K6" s="18" t="s">
        <v>1124</v>
      </c>
      <c r="L6" s="7">
        <v>8250000</v>
      </c>
    </row>
    <row r="7" spans="1:12" ht="120" x14ac:dyDescent="0.25">
      <c r="A7" s="5" t="s">
        <v>1123</v>
      </c>
      <c r="B7" s="5">
        <v>456</v>
      </c>
      <c r="C7" s="18" t="s">
        <v>399</v>
      </c>
      <c r="D7" s="5" t="s">
        <v>26</v>
      </c>
      <c r="E7" s="18" t="s">
        <v>1127</v>
      </c>
      <c r="F7" s="18" t="s">
        <v>55</v>
      </c>
      <c r="G7" s="18" t="s">
        <v>19</v>
      </c>
      <c r="H7" s="5">
        <v>781</v>
      </c>
      <c r="I7" s="5">
        <v>16500000</v>
      </c>
      <c r="J7" s="5">
        <v>711</v>
      </c>
      <c r="K7" s="18" t="s">
        <v>1128</v>
      </c>
      <c r="L7" s="7">
        <v>8250000</v>
      </c>
    </row>
    <row r="8" spans="1:12" ht="120" x14ac:dyDescent="0.25">
      <c r="A8" s="5" t="s">
        <v>1123</v>
      </c>
      <c r="B8" s="5">
        <v>457</v>
      </c>
      <c r="C8" s="18" t="s">
        <v>400</v>
      </c>
      <c r="D8" s="5" t="s">
        <v>26</v>
      </c>
      <c r="E8" s="18" t="s">
        <v>1129</v>
      </c>
      <c r="F8" s="18" t="s">
        <v>18</v>
      </c>
      <c r="G8" s="18" t="s">
        <v>19</v>
      </c>
      <c r="H8" s="5">
        <v>782</v>
      </c>
      <c r="I8" s="5">
        <v>18500000</v>
      </c>
      <c r="J8" s="5">
        <v>703</v>
      </c>
      <c r="K8" s="18" t="s">
        <v>1124</v>
      </c>
      <c r="L8" s="7">
        <v>9250000</v>
      </c>
    </row>
    <row r="9" spans="1:12" ht="120" x14ac:dyDescent="0.25">
      <c r="A9" s="5" t="s">
        <v>1123</v>
      </c>
      <c r="B9" s="5">
        <v>457</v>
      </c>
      <c r="C9" s="18" t="s">
        <v>400</v>
      </c>
      <c r="D9" s="5" t="s">
        <v>26</v>
      </c>
      <c r="E9" s="18" t="s">
        <v>1129</v>
      </c>
      <c r="F9" s="18" t="s">
        <v>18</v>
      </c>
      <c r="G9" s="18" t="s">
        <v>19</v>
      </c>
      <c r="H9" s="5">
        <v>782</v>
      </c>
      <c r="I9" s="5">
        <v>18500000</v>
      </c>
      <c r="J9" s="5">
        <v>703</v>
      </c>
      <c r="K9" s="18" t="s">
        <v>1128</v>
      </c>
      <c r="L9" s="7">
        <v>9250000</v>
      </c>
    </row>
    <row r="10" spans="1:12" ht="105" x14ac:dyDescent="0.25">
      <c r="A10" s="5" t="s">
        <v>1123</v>
      </c>
      <c r="B10" s="5">
        <v>464</v>
      </c>
      <c r="C10" s="18" t="s">
        <v>398</v>
      </c>
      <c r="D10" s="5" t="s">
        <v>26</v>
      </c>
      <c r="E10" s="18" t="s">
        <v>1132</v>
      </c>
      <c r="F10" s="18" t="s">
        <v>55</v>
      </c>
      <c r="G10" s="18" t="s">
        <v>19</v>
      </c>
      <c r="H10" s="5">
        <v>783</v>
      </c>
      <c r="I10" s="5">
        <v>14000000</v>
      </c>
      <c r="J10" s="5">
        <v>716</v>
      </c>
      <c r="K10" s="18" t="s">
        <v>1124</v>
      </c>
      <c r="L10" s="7">
        <v>7000000</v>
      </c>
    </row>
    <row r="11" spans="1:12" ht="105" x14ac:dyDescent="0.25">
      <c r="A11" s="5" t="s">
        <v>1123</v>
      </c>
      <c r="B11" s="5">
        <v>464</v>
      </c>
      <c r="C11" s="18" t="s">
        <v>398</v>
      </c>
      <c r="D11" s="5" t="s">
        <v>26</v>
      </c>
      <c r="E11" s="18" t="s">
        <v>1132</v>
      </c>
      <c r="F11" s="18" t="s">
        <v>55</v>
      </c>
      <c r="G11" s="18" t="s">
        <v>19</v>
      </c>
      <c r="H11" s="5">
        <v>783</v>
      </c>
      <c r="I11" s="5">
        <v>14000000</v>
      </c>
      <c r="J11" s="5">
        <v>716</v>
      </c>
      <c r="K11" s="18" t="s">
        <v>1128</v>
      </c>
      <c r="L11" s="7">
        <v>7000000</v>
      </c>
    </row>
    <row r="12" spans="1:12" ht="135" x14ac:dyDescent="0.25">
      <c r="A12" s="5" t="s">
        <v>1123</v>
      </c>
      <c r="B12" s="5">
        <v>454</v>
      </c>
      <c r="C12" s="18" t="s">
        <v>404</v>
      </c>
      <c r="D12" s="5" t="s">
        <v>26</v>
      </c>
      <c r="E12" s="18" t="s">
        <v>1130</v>
      </c>
      <c r="F12" s="18" t="s">
        <v>18</v>
      </c>
      <c r="G12" s="18" t="s">
        <v>19</v>
      </c>
      <c r="H12" s="5">
        <v>787</v>
      </c>
      <c r="I12" s="5">
        <v>25000000</v>
      </c>
      <c r="J12" s="5">
        <v>708</v>
      </c>
      <c r="K12" s="18" t="s">
        <v>1131</v>
      </c>
      <c r="L12" s="7">
        <v>25000000</v>
      </c>
    </row>
    <row r="13" spans="1:12" ht="165" x14ac:dyDescent="0.25">
      <c r="A13" s="5" t="s">
        <v>1123</v>
      </c>
      <c r="B13" s="5">
        <v>531</v>
      </c>
      <c r="C13" s="18" t="s">
        <v>395</v>
      </c>
      <c r="D13" s="5" t="s">
        <v>21</v>
      </c>
      <c r="E13" s="18" t="s">
        <v>392</v>
      </c>
      <c r="F13" s="18" t="s">
        <v>18</v>
      </c>
      <c r="G13" s="18" t="s">
        <v>19</v>
      </c>
      <c r="H13" s="5">
        <v>871</v>
      </c>
      <c r="I13" s="5">
        <v>9304000</v>
      </c>
      <c r="J13" s="5">
        <v>791</v>
      </c>
      <c r="K13" s="18" t="s">
        <v>1125</v>
      </c>
      <c r="L13" s="7">
        <v>9304000</v>
      </c>
    </row>
    <row r="14" spans="1:12" ht="135" x14ac:dyDescent="0.25">
      <c r="A14" s="5" t="s">
        <v>1123</v>
      </c>
      <c r="B14" s="5">
        <v>530</v>
      </c>
      <c r="C14" s="18" t="s">
        <v>403</v>
      </c>
      <c r="D14" s="5" t="s">
        <v>21</v>
      </c>
      <c r="E14" s="18" t="s">
        <v>1136</v>
      </c>
      <c r="F14" s="18" t="s">
        <v>18</v>
      </c>
      <c r="G14" s="18" t="s">
        <v>19</v>
      </c>
      <c r="H14" s="5">
        <v>872</v>
      </c>
      <c r="I14" s="5">
        <v>24000000</v>
      </c>
      <c r="J14" s="5">
        <v>793</v>
      </c>
      <c r="K14" s="18" t="s">
        <v>1128</v>
      </c>
      <c r="L14" s="7">
        <v>24000000</v>
      </c>
    </row>
    <row r="15" spans="1:12" ht="165" x14ac:dyDescent="0.25">
      <c r="A15" s="5" t="s">
        <v>1123</v>
      </c>
      <c r="B15" s="5">
        <v>535</v>
      </c>
      <c r="C15" s="18" t="s">
        <v>412</v>
      </c>
      <c r="D15" s="5" t="s">
        <v>21</v>
      </c>
      <c r="E15" s="18" t="s">
        <v>1133</v>
      </c>
      <c r="F15" s="18" t="s">
        <v>55</v>
      </c>
      <c r="G15" s="18" t="s">
        <v>19</v>
      </c>
      <c r="H15" s="5">
        <v>875</v>
      </c>
      <c r="I15" s="5">
        <v>10000000</v>
      </c>
      <c r="J15" s="5">
        <v>802</v>
      </c>
      <c r="K15" s="18" t="s">
        <v>1125</v>
      </c>
      <c r="L15" s="7">
        <v>5000000</v>
      </c>
    </row>
    <row r="16" spans="1:12" ht="90" x14ac:dyDescent="0.25">
      <c r="A16" s="5" t="s">
        <v>1123</v>
      </c>
      <c r="B16" s="5">
        <v>535</v>
      </c>
      <c r="C16" s="18" t="s">
        <v>412</v>
      </c>
      <c r="D16" s="5" t="s">
        <v>21</v>
      </c>
      <c r="E16" s="18" t="s">
        <v>1133</v>
      </c>
      <c r="F16" s="18" t="s">
        <v>55</v>
      </c>
      <c r="G16" s="18" t="s">
        <v>19</v>
      </c>
      <c r="H16" s="5">
        <v>875</v>
      </c>
      <c r="I16" s="5">
        <v>10000000</v>
      </c>
      <c r="J16" s="5">
        <v>802</v>
      </c>
      <c r="K16" s="18" t="s">
        <v>1124</v>
      </c>
      <c r="L16" s="7">
        <v>5000000</v>
      </c>
    </row>
    <row r="17" spans="1:12" ht="165" x14ac:dyDescent="0.25">
      <c r="A17" s="5" t="s">
        <v>1123</v>
      </c>
      <c r="B17" s="5">
        <v>542</v>
      </c>
      <c r="C17" s="18" t="s">
        <v>414</v>
      </c>
      <c r="D17" s="5" t="s">
        <v>21</v>
      </c>
      <c r="E17" s="18" t="s">
        <v>1134</v>
      </c>
      <c r="F17" s="18" t="s">
        <v>55</v>
      </c>
      <c r="G17" s="18" t="s">
        <v>19</v>
      </c>
      <c r="H17" s="5">
        <v>876</v>
      </c>
      <c r="I17" s="5">
        <v>10000000</v>
      </c>
      <c r="J17" s="5">
        <v>809</v>
      </c>
      <c r="K17" s="18" t="s">
        <v>1125</v>
      </c>
      <c r="L17" s="7">
        <v>5000000</v>
      </c>
    </row>
    <row r="18" spans="1:12" ht="150" x14ac:dyDescent="0.25">
      <c r="A18" s="5" t="s">
        <v>1123</v>
      </c>
      <c r="B18" s="5">
        <v>542</v>
      </c>
      <c r="C18" s="18" t="s">
        <v>414</v>
      </c>
      <c r="D18" s="5" t="s">
        <v>21</v>
      </c>
      <c r="E18" s="18" t="s">
        <v>1134</v>
      </c>
      <c r="F18" s="18" t="s">
        <v>55</v>
      </c>
      <c r="G18" s="18" t="s">
        <v>19</v>
      </c>
      <c r="H18" s="5">
        <v>876</v>
      </c>
      <c r="I18" s="5">
        <v>10000000</v>
      </c>
      <c r="J18" s="5">
        <v>809</v>
      </c>
      <c r="K18" s="18" t="s">
        <v>1124</v>
      </c>
      <c r="L18" s="7">
        <v>5000000</v>
      </c>
    </row>
    <row r="19" spans="1:12" ht="180" x14ac:dyDescent="0.25">
      <c r="A19" s="5" t="s">
        <v>1123</v>
      </c>
      <c r="B19" s="5">
        <v>536</v>
      </c>
      <c r="C19" s="18" t="s">
        <v>405</v>
      </c>
      <c r="D19" s="5" t="s">
        <v>21</v>
      </c>
      <c r="E19" s="18" t="s">
        <v>1137</v>
      </c>
      <c r="F19" s="18" t="s">
        <v>18</v>
      </c>
      <c r="G19" s="18" t="s">
        <v>19</v>
      </c>
      <c r="H19" s="5">
        <v>882</v>
      </c>
      <c r="I19" s="5">
        <v>24000000</v>
      </c>
      <c r="J19" s="5">
        <v>805</v>
      </c>
      <c r="K19" s="18" t="s">
        <v>1125</v>
      </c>
      <c r="L19" s="7">
        <v>24000000</v>
      </c>
    </row>
    <row r="20" spans="1:12" ht="105" x14ac:dyDescent="0.25">
      <c r="A20" s="5" t="s">
        <v>1123</v>
      </c>
      <c r="B20" s="5">
        <v>541</v>
      </c>
      <c r="C20" s="18" t="s">
        <v>407</v>
      </c>
      <c r="D20" s="5" t="s">
        <v>21</v>
      </c>
      <c r="E20" s="18" t="s">
        <v>1135</v>
      </c>
      <c r="F20" s="18" t="s">
        <v>18</v>
      </c>
      <c r="G20" s="18" t="s">
        <v>19</v>
      </c>
      <c r="H20" s="5">
        <v>887</v>
      </c>
      <c r="I20" s="5">
        <v>36000000</v>
      </c>
      <c r="J20" s="5">
        <v>808</v>
      </c>
      <c r="K20" s="18" t="s">
        <v>1124</v>
      </c>
      <c r="L20" s="7">
        <v>36000000</v>
      </c>
    </row>
    <row r="21" spans="1:12" ht="165" x14ac:dyDescent="0.25">
      <c r="A21" s="5" t="s">
        <v>1123</v>
      </c>
      <c r="B21" s="5">
        <v>580</v>
      </c>
      <c r="C21" s="18" t="s">
        <v>1154</v>
      </c>
      <c r="D21" s="5" t="s">
        <v>29</v>
      </c>
      <c r="E21" s="18" t="s">
        <v>1139</v>
      </c>
      <c r="F21" s="18" t="s">
        <v>18</v>
      </c>
      <c r="G21" s="18" t="s">
        <v>19</v>
      </c>
      <c r="H21" s="5">
        <v>929</v>
      </c>
      <c r="I21" s="5">
        <v>24000000</v>
      </c>
      <c r="J21" s="5">
        <v>852</v>
      </c>
      <c r="K21" s="18" t="s">
        <v>1125</v>
      </c>
      <c r="L21" s="7">
        <v>24000000</v>
      </c>
    </row>
    <row r="22" spans="1:12" ht="90" x14ac:dyDescent="0.25">
      <c r="A22" s="5" t="s">
        <v>1123</v>
      </c>
      <c r="B22" s="5">
        <v>574</v>
      </c>
      <c r="C22" s="18" t="s">
        <v>401</v>
      </c>
      <c r="D22" s="5" t="s">
        <v>29</v>
      </c>
      <c r="E22" s="18" t="s">
        <v>1138</v>
      </c>
      <c r="F22" s="18" t="s">
        <v>18</v>
      </c>
      <c r="G22" s="18" t="s">
        <v>19</v>
      </c>
      <c r="H22" s="5">
        <v>930</v>
      </c>
      <c r="I22" s="5">
        <v>18000000</v>
      </c>
      <c r="J22" s="5">
        <v>850</v>
      </c>
      <c r="K22" s="18" t="s">
        <v>1128</v>
      </c>
      <c r="L22" s="7">
        <v>18000000</v>
      </c>
    </row>
    <row r="23" spans="1:12" ht="165" x14ac:dyDescent="0.25">
      <c r="A23" s="5" t="s">
        <v>1123</v>
      </c>
      <c r="B23" s="5">
        <v>577</v>
      </c>
      <c r="C23" s="18" t="s">
        <v>408</v>
      </c>
      <c r="D23" s="5" t="s">
        <v>29</v>
      </c>
      <c r="E23" s="18" t="s">
        <v>1141</v>
      </c>
      <c r="F23" s="18" t="s">
        <v>18</v>
      </c>
      <c r="G23" s="18" t="s">
        <v>19</v>
      </c>
      <c r="H23" s="5">
        <v>931</v>
      </c>
      <c r="I23" s="5">
        <v>13500000</v>
      </c>
      <c r="J23" s="5">
        <v>853</v>
      </c>
      <c r="K23" s="18" t="s">
        <v>1125</v>
      </c>
      <c r="L23" s="7">
        <v>13500000</v>
      </c>
    </row>
    <row r="24" spans="1:12" ht="165" x14ac:dyDescent="0.25">
      <c r="A24" s="5" t="s">
        <v>1123</v>
      </c>
      <c r="B24" s="5">
        <v>582</v>
      </c>
      <c r="C24" s="18" t="s">
        <v>413</v>
      </c>
      <c r="D24" s="5" t="s">
        <v>29</v>
      </c>
      <c r="E24" s="18" t="s">
        <v>1093</v>
      </c>
      <c r="F24" s="18" t="s">
        <v>18</v>
      </c>
      <c r="G24" s="18" t="s">
        <v>19</v>
      </c>
      <c r="H24" s="5">
        <v>933</v>
      </c>
      <c r="I24" s="5">
        <v>13500000</v>
      </c>
      <c r="J24" s="5">
        <v>857</v>
      </c>
      <c r="K24" s="18" t="s">
        <v>1125</v>
      </c>
      <c r="L24" s="7">
        <v>13500000</v>
      </c>
    </row>
    <row r="25" spans="1:12" ht="165" x14ac:dyDescent="0.25">
      <c r="A25" s="5" t="s">
        <v>1123</v>
      </c>
      <c r="B25" s="5">
        <v>578</v>
      </c>
      <c r="C25" s="18" t="s">
        <v>410</v>
      </c>
      <c r="D25" s="5" t="s">
        <v>29</v>
      </c>
      <c r="E25" s="18" t="s">
        <v>1140</v>
      </c>
      <c r="F25" s="18" t="s">
        <v>18</v>
      </c>
      <c r="G25" s="18" t="s">
        <v>19</v>
      </c>
      <c r="H25" s="5">
        <v>934</v>
      </c>
      <c r="I25" s="5">
        <v>11400000</v>
      </c>
      <c r="J25" s="5">
        <v>854</v>
      </c>
      <c r="K25" s="18" t="s">
        <v>1125</v>
      </c>
      <c r="L25" s="7">
        <v>5700000</v>
      </c>
    </row>
    <row r="26" spans="1:12" ht="135" x14ac:dyDescent="0.25">
      <c r="A26" s="5" t="s">
        <v>1123</v>
      </c>
      <c r="B26" s="5">
        <v>578</v>
      </c>
      <c r="C26" s="18" t="s">
        <v>410</v>
      </c>
      <c r="D26" s="5" t="s">
        <v>29</v>
      </c>
      <c r="E26" s="18" t="s">
        <v>1140</v>
      </c>
      <c r="F26" s="18" t="s">
        <v>18</v>
      </c>
      <c r="G26" s="18" t="s">
        <v>19</v>
      </c>
      <c r="H26" s="5">
        <v>934</v>
      </c>
      <c r="I26" s="5">
        <v>11400000</v>
      </c>
      <c r="J26" s="5">
        <v>854</v>
      </c>
      <c r="K26" s="18" t="s">
        <v>1131</v>
      </c>
      <c r="L26" s="7">
        <v>5700000</v>
      </c>
    </row>
    <row r="27" spans="1:12" ht="135" x14ac:dyDescent="0.25">
      <c r="A27" s="5" t="s">
        <v>1123</v>
      </c>
      <c r="B27" s="5">
        <v>584</v>
      </c>
      <c r="C27" s="18" t="s">
        <v>418</v>
      </c>
      <c r="D27" s="5" t="s">
        <v>29</v>
      </c>
      <c r="E27" s="18" t="s">
        <v>1143</v>
      </c>
      <c r="F27" s="18" t="s">
        <v>18</v>
      </c>
      <c r="G27" s="18" t="s">
        <v>19</v>
      </c>
      <c r="H27" s="5">
        <v>949</v>
      </c>
      <c r="I27" s="5">
        <v>19500000</v>
      </c>
      <c r="J27" s="5">
        <v>869</v>
      </c>
      <c r="K27" s="18" t="s">
        <v>1131</v>
      </c>
      <c r="L27" s="7">
        <v>19500000</v>
      </c>
    </row>
    <row r="28" spans="1:12" ht="165" x14ac:dyDescent="0.25">
      <c r="A28" s="5" t="s">
        <v>1123</v>
      </c>
      <c r="B28" s="5">
        <v>619</v>
      </c>
      <c r="C28" s="18" t="s">
        <v>1121</v>
      </c>
      <c r="D28" s="5" t="s">
        <v>29</v>
      </c>
      <c r="E28" s="18" t="s">
        <v>1096</v>
      </c>
      <c r="F28" s="18" t="s">
        <v>49</v>
      </c>
      <c r="G28" s="18" t="s">
        <v>94</v>
      </c>
      <c r="H28" s="5">
        <v>954</v>
      </c>
      <c r="I28" s="5">
        <v>200000000</v>
      </c>
      <c r="J28" s="5">
        <v>918</v>
      </c>
      <c r="K28" s="18" t="s">
        <v>1125</v>
      </c>
      <c r="L28" s="7">
        <v>200000000</v>
      </c>
    </row>
    <row r="29" spans="1:12" ht="90" x14ac:dyDescent="0.25">
      <c r="A29" s="5" t="s">
        <v>1123</v>
      </c>
      <c r="B29" s="5">
        <v>596</v>
      </c>
      <c r="C29" s="18" t="s">
        <v>417</v>
      </c>
      <c r="D29" s="5" t="s">
        <v>29</v>
      </c>
      <c r="E29" s="18" t="s">
        <v>1144</v>
      </c>
      <c r="F29" s="18" t="s">
        <v>18</v>
      </c>
      <c r="G29" s="18" t="s">
        <v>19</v>
      </c>
      <c r="H29" s="5">
        <v>971</v>
      </c>
      <c r="I29" s="5">
        <v>15000000</v>
      </c>
      <c r="J29" s="5">
        <v>885</v>
      </c>
      <c r="K29" s="18" t="s">
        <v>1128</v>
      </c>
      <c r="L29" s="7">
        <v>15000000</v>
      </c>
    </row>
    <row r="30" spans="1:12" ht="165" x14ac:dyDescent="0.25">
      <c r="A30" s="5" t="s">
        <v>1123</v>
      </c>
      <c r="B30" s="5">
        <v>618</v>
      </c>
      <c r="C30" s="18" t="s">
        <v>1156</v>
      </c>
      <c r="D30" s="5" t="s">
        <v>29</v>
      </c>
      <c r="E30" s="18" t="s">
        <v>1142</v>
      </c>
      <c r="F30" s="18" t="s">
        <v>18</v>
      </c>
      <c r="G30" s="18" t="s">
        <v>19</v>
      </c>
      <c r="H30" s="5">
        <v>975</v>
      </c>
      <c r="I30" s="5">
        <v>18000000</v>
      </c>
      <c r="J30" s="5">
        <v>914</v>
      </c>
      <c r="K30" s="18" t="s">
        <v>1125</v>
      </c>
      <c r="L30" s="7">
        <v>18000000</v>
      </c>
    </row>
    <row r="31" spans="1:12" ht="165" x14ac:dyDescent="0.25">
      <c r="A31" s="5" t="s">
        <v>1123</v>
      </c>
      <c r="B31" s="5">
        <v>613</v>
      </c>
      <c r="C31" s="18" t="s">
        <v>1155</v>
      </c>
      <c r="D31" s="5" t="s">
        <v>29</v>
      </c>
      <c r="E31" s="18" t="s">
        <v>1145</v>
      </c>
      <c r="F31" s="18" t="s">
        <v>18</v>
      </c>
      <c r="G31" s="18" t="s">
        <v>19</v>
      </c>
      <c r="H31" s="5">
        <v>996</v>
      </c>
      <c r="I31" s="5">
        <v>19500000</v>
      </c>
      <c r="J31" s="5">
        <v>912</v>
      </c>
      <c r="K31" s="18" t="s">
        <v>1125</v>
      </c>
      <c r="L31" s="7">
        <v>19500000</v>
      </c>
    </row>
    <row r="32" spans="1:12" ht="165" x14ac:dyDescent="0.25">
      <c r="A32" s="5" t="s">
        <v>1123</v>
      </c>
      <c r="B32" s="5">
        <v>582</v>
      </c>
      <c r="C32" s="18" t="s">
        <v>413</v>
      </c>
      <c r="D32" s="5" t="s">
        <v>794</v>
      </c>
      <c r="E32" s="18" t="s">
        <v>1099</v>
      </c>
      <c r="F32" s="18" t="s">
        <v>18</v>
      </c>
      <c r="G32" s="18" t="s">
        <v>19</v>
      </c>
      <c r="H32" s="5">
        <v>1136</v>
      </c>
      <c r="I32" s="5">
        <v>3653302</v>
      </c>
      <c r="J32" s="5">
        <v>1037</v>
      </c>
      <c r="K32" s="18" t="s">
        <v>1125</v>
      </c>
      <c r="L32" s="7">
        <v>3653302</v>
      </c>
    </row>
    <row r="33" spans="1:12" ht="165" x14ac:dyDescent="0.25">
      <c r="A33" s="5" t="s">
        <v>1123</v>
      </c>
      <c r="B33" s="5">
        <v>578</v>
      </c>
      <c r="C33" s="18" t="s">
        <v>410</v>
      </c>
      <c r="D33" s="5" t="s">
        <v>878</v>
      </c>
      <c r="E33" s="18" t="s">
        <v>1146</v>
      </c>
      <c r="F33" s="18" t="s">
        <v>18</v>
      </c>
      <c r="G33" s="18" t="s">
        <v>19</v>
      </c>
      <c r="H33" s="5">
        <v>1138</v>
      </c>
      <c r="I33" s="5">
        <v>3166667</v>
      </c>
      <c r="J33" s="5">
        <v>1040</v>
      </c>
      <c r="K33" s="18" t="s">
        <v>1125</v>
      </c>
      <c r="L33" s="7">
        <v>3166667</v>
      </c>
    </row>
    <row r="34" spans="1:12" ht="165" x14ac:dyDescent="0.25">
      <c r="A34" s="5" t="s">
        <v>1123</v>
      </c>
      <c r="B34" s="5">
        <v>531</v>
      </c>
      <c r="C34" s="18" t="s">
        <v>395</v>
      </c>
      <c r="D34" s="5" t="s">
        <v>1100</v>
      </c>
      <c r="E34" s="18" t="s">
        <v>1101</v>
      </c>
      <c r="F34" s="18" t="s">
        <v>18</v>
      </c>
      <c r="G34" s="18" t="s">
        <v>19</v>
      </c>
      <c r="H34" s="5">
        <v>1209</v>
      </c>
      <c r="I34" s="5">
        <v>1489382</v>
      </c>
      <c r="J34" s="5">
        <v>1103</v>
      </c>
      <c r="K34" s="18" t="s">
        <v>1125</v>
      </c>
      <c r="L34" s="7">
        <v>1489382</v>
      </c>
    </row>
    <row r="35" spans="1:12" ht="165" x14ac:dyDescent="0.25">
      <c r="A35" s="5" t="s">
        <v>1123</v>
      </c>
      <c r="B35" s="5">
        <v>440</v>
      </c>
      <c r="C35" s="18" t="s">
        <v>402</v>
      </c>
      <c r="D35" s="5" t="s">
        <v>806</v>
      </c>
      <c r="E35" s="18" t="s">
        <v>1106</v>
      </c>
      <c r="F35" s="18" t="s">
        <v>55</v>
      </c>
      <c r="G35" s="18" t="s">
        <v>19</v>
      </c>
      <c r="H35" s="5">
        <v>1213</v>
      </c>
      <c r="I35" s="5">
        <v>950084</v>
      </c>
      <c r="J35" s="5">
        <v>1123</v>
      </c>
      <c r="K35" s="18" t="s">
        <v>1125</v>
      </c>
      <c r="L35" s="7">
        <v>950084</v>
      </c>
    </row>
    <row r="36" spans="1:12" ht="165" x14ac:dyDescent="0.25">
      <c r="A36" s="5" t="s">
        <v>1123</v>
      </c>
      <c r="B36" s="5">
        <v>530</v>
      </c>
      <c r="C36" s="18" t="s">
        <v>403</v>
      </c>
      <c r="D36" s="5" t="s">
        <v>1067</v>
      </c>
      <c r="E36" s="18" t="s">
        <v>1149</v>
      </c>
      <c r="F36" s="18" t="s">
        <v>18</v>
      </c>
      <c r="G36" s="18" t="s">
        <v>19</v>
      </c>
      <c r="H36" s="5">
        <v>1214</v>
      </c>
      <c r="I36" s="5">
        <v>4000000</v>
      </c>
      <c r="J36" s="5">
        <v>1107</v>
      </c>
      <c r="K36" s="18" t="s">
        <v>1125</v>
      </c>
      <c r="L36" s="7">
        <v>4000000</v>
      </c>
    </row>
    <row r="37" spans="1:12" ht="195" x14ac:dyDescent="0.25">
      <c r="A37" s="5" t="s">
        <v>1123</v>
      </c>
      <c r="B37" s="5">
        <v>536</v>
      </c>
      <c r="C37" s="18" t="s">
        <v>405</v>
      </c>
      <c r="D37" s="5" t="s">
        <v>599</v>
      </c>
      <c r="E37" s="18" t="s">
        <v>1150</v>
      </c>
      <c r="F37" s="18" t="s">
        <v>18</v>
      </c>
      <c r="G37" s="18" t="s">
        <v>19</v>
      </c>
      <c r="H37" s="5">
        <v>1215</v>
      </c>
      <c r="I37" s="5">
        <v>3000000</v>
      </c>
      <c r="J37" s="5">
        <v>1111</v>
      </c>
      <c r="K37" s="18" t="s">
        <v>1125</v>
      </c>
      <c r="L37" s="7">
        <v>3000000</v>
      </c>
    </row>
    <row r="38" spans="1:12" ht="165" x14ac:dyDescent="0.25">
      <c r="A38" s="5" t="s">
        <v>1123</v>
      </c>
      <c r="B38" s="5">
        <v>584</v>
      </c>
      <c r="C38" s="18" t="s">
        <v>418</v>
      </c>
      <c r="D38" s="5" t="s">
        <v>832</v>
      </c>
      <c r="E38" s="18" t="s">
        <v>1151</v>
      </c>
      <c r="F38" s="18" t="s">
        <v>18</v>
      </c>
      <c r="G38" s="18" t="s">
        <v>19</v>
      </c>
      <c r="H38" s="5">
        <v>1216</v>
      </c>
      <c r="I38" s="5">
        <v>4550000</v>
      </c>
      <c r="J38" s="5">
        <v>1126</v>
      </c>
      <c r="K38" s="18" t="s">
        <v>1125</v>
      </c>
      <c r="L38" s="7">
        <v>4550000</v>
      </c>
    </row>
    <row r="39" spans="1:12" ht="165" x14ac:dyDescent="0.25">
      <c r="A39" s="5" t="s">
        <v>1123</v>
      </c>
      <c r="B39" s="5">
        <v>443</v>
      </c>
      <c r="C39" s="18" t="s">
        <v>396</v>
      </c>
      <c r="D39" s="5" t="s">
        <v>933</v>
      </c>
      <c r="E39" s="18" t="s">
        <v>1147</v>
      </c>
      <c r="F39" s="18" t="s">
        <v>18</v>
      </c>
      <c r="G39" s="18" t="s">
        <v>19</v>
      </c>
      <c r="H39" s="5">
        <v>1217</v>
      </c>
      <c r="I39" s="5">
        <v>2380000</v>
      </c>
      <c r="J39" s="5">
        <v>1139</v>
      </c>
      <c r="K39" s="18" t="s">
        <v>1125</v>
      </c>
      <c r="L39" s="7">
        <v>2380000</v>
      </c>
    </row>
    <row r="40" spans="1:12" ht="165" x14ac:dyDescent="0.25">
      <c r="A40" s="5" t="s">
        <v>1123</v>
      </c>
      <c r="B40" s="5">
        <v>541</v>
      </c>
      <c r="C40" s="18" t="s">
        <v>407</v>
      </c>
      <c r="D40" s="5" t="s">
        <v>933</v>
      </c>
      <c r="E40" s="18" t="s">
        <v>1148</v>
      </c>
      <c r="F40" s="18" t="s">
        <v>18</v>
      </c>
      <c r="G40" s="18" t="s">
        <v>19</v>
      </c>
      <c r="H40" s="5">
        <v>1220</v>
      </c>
      <c r="I40" s="5">
        <v>4200000</v>
      </c>
      <c r="J40" s="5">
        <v>1112</v>
      </c>
      <c r="K40" s="18" t="s">
        <v>1125</v>
      </c>
      <c r="L40" s="7">
        <v>4200000</v>
      </c>
    </row>
    <row r="41" spans="1:12" ht="165" x14ac:dyDescent="0.25">
      <c r="A41" s="5" t="s">
        <v>1123</v>
      </c>
      <c r="B41" s="5">
        <v>457</v>
      </c>
      <c r="C41" s="18" t="s">
        <v>400</v>
      </c>
      <c r="D41" s="5" t="s">
        <v>1051</v>
      </c>
      <c r="E41" s="18" t="s">
        <v>1152</v>
      </c>
      <c r="F41" s="18" t="s">
        <v>18</v>
      </c>
      <c r="G41" s="18" t="s">
        <v>19</v>
      </c>
      <c r="H41" s="5">
        <v>1231</v>
      </c>
      <c r="I41" s="5">
        <v>863333</v>
      </c>
      <c r="J41" s="5">
        <v>1115</v>
      </c>
      <c r="K41" s="18" t="s">
        <v>1125</v>
      </c>
      <c r="L41" s="7">
        <v>863333</v>
      </c>
    </row>
    <row r="42" spans="1:12" ht="165" x14ac:dyDescent="0.25">
      <c r="A42" s="5" t="s">
        <v>1123</v>
      </c>
      <c r="B42" s="5">
        <v>456</v>
      </c>
      <c r="C42" s="18" t="s">
        <v>399</v>
      </c>
      <c r="D42" s="5" t="s">
        <v>1051</v>
      </c>
      <c r="E42" s="18" t="s">
        <v>1153</v>
      </c>
      <c r="F42" s="18" t="s">
        <v>55</v>
      </c>
      <c r="G42" s="18" t="s">
        <v>19</v>
      </c>
      <c r="H42" s="5">
        <v>1235</v>
      </c>
      <c r="I42" s="5">
        <v>770000</v>
      </c>
      <c r="J42" s="5">
        <v>1134</v>
      </c>
      <c r="K42" s="18" t="s">
        <v>1125</v>
      </c>
      <c r="L42" s="7">
        <v>770000</v>
      </c>
    </row>
  </sheetData>
  <sortState ref="A2:R42">
    <sortCondition ref="H2:H42"/>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zoomScale="80" zoomScaleNormal="80" workbookViewId="0">
      <selection activeCell="D1" sqref="D1"/>
    </sheetView>
  </sheetViews>
  <sheetFormatPr baseColWidth="10" defaultRowHeight="15" x14ac:dyDescent="0.25"/>
  <cols>
    <col min="1" max="1" width="19.140625" customWidth="1"/>
    <col min="2" max="2" width="18" customWidth="1"/>
    <col min="4" max="4" width="29.28515625" customWidth="1"/>
    <col min="5" max="5" width="31.5703125" customWidth="1"/>
    <col min="10" max="10" width="7.42578125" customWidth="1"/>
    <col min="11" max="11" width="32.5703125" customWidth="1"/>
  </cols>
  <sheetData>
    <row r="1" spans="1:12" ht="45" x14ac:dyDescent="0.25">
      <c r="A1" s="10" t="s">
        <v>6</v>
      </c>
      <c r="B1" s="10" t="s">
        <v>1</v>
      </c>
      <c r="C1" s="10" t="s">
        <v>5</v>
      </c>
      <c r="D1" s="10" t="s">
        <v>4</v>
      </c>
      <c r="E1" s="10" t="s">
        <v>3</v>
      </c>
      <c r="F1" s="10" t="s">
        <v>7</v>
      </c>
      <c r="G1" s="10" t="s">
        <v>8</v>
      </c>
      <c r="H1" s="10" t="s">
        <v>10</v>
      </c>
      <c r="I1" s="10" t="s">
        <v>11</v>
      </c>
      <c r="J1" s="10" t="s">
        <v>12</v>
      </c>
      <c r="K1" s="10" t="s">
        <v>13</v>
      </c>
      <c r="L1" s="10" t="s">
        <v>14</v>
      </c>
    </row>
    <row r="2" spans="1:12" ht="165" x14ac:dyDescent="0.25">
      <c r="A2" s="5" t="s">
        <v>1158</v>
      </c>
      <c r="B2" s="5" t="s">
        <v>21</v>
      </c>
      <c r="C2" s="12">
        <v>485</v>
      </c>
      <c r="D2" s="18" t="s">
        <v>108</v>
      </c>
      <c r="E2" s="18" t="s">
        <v>1157</v>
      </c>
      <c r="F2" s="18" t="s">
        <v>18</v>
      </c>
      <c r="G2" s="18" t="s">
        <v>19</v>
      </c>
      <c r="H2" s="5">
        <v>814</v>
      </c>
      <c r="I2" s="5">
        <v>38400000</v>
      </c>
      <c r="J2" s="5">
        <v>749</v>
      </c>
      <c r="K2" s="18" t="s">
        <v>1159</v>
      </c>
      <c r="L2" s="5">
        <v>38400000</v>
      </c>
    </row>
    <row r="3" spans="1:12" ht="240" x14ac:dyDescent="0.25">
      <c r="A3" s="5" t="s">
        <v>1158</v>
      </c>
      <c r="B3" s="5" t="s">
        <v>21</v>
      </c>
      <c r="C3" s="12">
        <v>489</v>
      </c>
      <c r="D3" s="18" t="s">
        <v>117</v>
      </c>
      <c r="E3" s="18" t="s">
        <v>1161</v>
      </c>
      <c r="F3" s="18" t="s">
        <v>18</v>
      </c>
      <c r="G3" s="18" t="s">
        <v>19</v>
      </c>
      <c r="H3" s="5">
        <v>820</v>
      </c>
      <c r="I3" s="5">
        <v>28000000</v>
      </c>
      <c r="J3" s="5">
        <v>750</v>
      </c>
      <c r="K3" s="18" t="s">
        <v>1159</v>
      </c>
      <c r="L3" s="5">
        <v>28000000</v>
      </c>
    </row>
    <row r="4" spans="1:12" ht="165" x14ac:dyDescent="0.25">
      <c r="A4" s="5" t="s">
        <v>1158</v>
      </c>
      <c r="B4" s="5" t="s">
        <v>26</v>
      </c>
      <c r="C4" s="12">
        <v>495</v>
      </c>
      <c r="D4" s="18" t="s">
        <v>113</v>
      </c>
      <c r="E4" s="18" t="s">
        <v>1160</v>
      </c>
      <c r="F4" s="18" t="s">
        <v>18</v>
      </c>
      <c r="G4" s="18" t="s">
        <v>19</v>
      </c>
      <c r="H4" s="5">
        <v>821</v>
      </c>
      <c r="I4" s="5">
        <v>42500000</v>
      </c>
      <c r="J4" s="5">
        <v>751</v>
      </c>
      <c r="K4" s="18" t="s">
        <v>1159</v>
      </c>
      <c r="L4" s="5">
        <v>42500000</v>
      </c>
    </row>
    <row r="5" spans="1:12" ht="150" x14ac:dyDescent="0.25">
      <c r="A5" s="5" t="s">
        <v>1158</v>
      </c>
      <c r="B5" s="5" t="s">
        <v>21</v>
      </c>
      <c r="C5" s="12">
        <v>508</v>
      </c>
      <c r="D5" s="18" t="s">
        <v>1173</v>
      </c>
      <c r="E5" s="18" t="s">
        <v>1162</v>
      </c>
      <c r="F5" s="18" t="s">
        <v>18</v>
      </c>
      <c r="G5" s="18" t="s">
        <v>19</v>
      </c>
      <c r="H5" s="5">
        <v>824</v>
      </c>
      <c r="I5" s="5">
        <v>17200000</v>
      </c>
      <c r="J5" s="5">
        <v>771</v>
      </c>
      <c r="K5" s="18" t="s">
        <v>1159</v>
      </c>
      <c r="L5" s="5">
        <v>17200000</v>
      </c>
    </row>
    <row r="6" spans="1:12" ht="225" x14ac:dyDescent="0.25">
      <c r="A6" s="5" t="s">
        <v>1158</v>
      </c>
      <c r="B6" s="5" t="s">
        <v>952</v>
      </c>
      <c r="C6" s="12">
        <v>588</v>
      </c>
      <c r="D6" s="18" t="s">
        <v>1174</v>
      </c>
      <c r="E6" s="18" t="s">
        <v>1163</v>
      </c>
      <c r="F6" s="18" t="s">
        <v>18</v>
      </c>
      <c r="G6" s="18" t="s">
        <v>19</v>
      </c>
      <c r="H6" s="5">
        <v>959</v>
      </c>
      <c r="I6" s="5">
        <v>18333333</v>
      </c>
      <c r="J6" s="5">
        <v>873</v>
      </c>
      <c r="K6" s="18" t="s">
        <v>1159</v>
      </c>
      <c r="L6" s="5">
        <v>18333333</v>
      </c>
    </row>
    <row r="7" spans="1:12" ht="180" x14ac:dyDescent="0.25">
      <c r="A7" s="5" t="s">
        <v>1158</v>
      </c>
      <c r="B7" s="5" t="s">
        <v>29</v>
      </c>
      <c r="C7" s="12">
        <v>620</v>
      </c>
      <c r="D7" s="18" t="s">
        <v>1175</v>
      </c>
      <c r="E7" s="18" t="s">
        <v>1164</v>
      </c>
      <c r="F7" s="18" t="s">
        <v>18</v>
      </c>
      <c r="G7" s="18" t="s">
        <v>19</v>
      </c>
      <c r="H7" s="5">
        <v>1002</v>
      </c>
      <c r="I7" s="5">
        <v>19500000</v>
      </c>
      <c r="J7" s="5">
        <v>923</v>
      </c>
      <c r="K7" s="18" t="s">
        <v>1159</v>
      </c>
      <c r="L7" s="5">
        <v>19500000</v>
      </c>
    </row>
    <row r="8" spans="1:12" ht="195" x14ac:dyDescent="0.25">
      <c r="A8" s="5" t="s">
        <v>1158</v>
      </c>
      <c r="B8" s="5" t="s">
        <v>1165</v>
      </c>
      <c r="C8" s="12">
        <v>631</v>
      </c>
      <c r="D8" s="18" t="s">
        <v>1176</v>
      </c>
      <c r="E8" s="18" t="s">
        <v>1166</v>
      </c>
      <c r="F8" s="18" t="s">
        <v>18</v>
      </c>
      <c r="G8" s="18" t="s">
        <v>19</v>
      </c>
      <c r="H8" s="5">
        <v>1029</v>
      </c>
      <c r="I8" s="5">
        <v>7583333</v>
      </c>
      <c r="J8" s="5">
        <v>942</v>
      </c>
      <c r="K8" s="18" t="s">
        <v>1159</v>
      </c>
      <c r="L8" s="5">
        <v>7583333</v>
      </c>
    </row>
    <row r="9" spans="1:12" ht="285" x14ac:dyDescent="0.25">
      <c r="A9" s="5" t="s">
        <v>1158</v>
      </c>
      <c r="B9" s="5" t="s">
        <v>56</v>
      </c>
      <c r="C9" s="12">
        <v>489</v>
      </c>
      <c r="D9" s="18" t="s">
        <v>117</v>
      </c>
      <c r="E9" s="18" t="s">
        <v>1167</v>
      </c>
      <c r="F9" s="18" t="s">
        <v>18</v>
      </c>
      <c r="G9" s="18" t="s">
        <v>19</v>
      </c>
      <c r="H9" s="5">
        <v>1110</v>
      </c>
      <c r="I9" s="5">
        <v>7000000</v>
      </c>
      <c r="J9" s="5">
        <v>1021</v>
      </c>
      <c r="K9" s="18" t="s">
        <v>1159</v>
      </c>
      <c r="L9" s="5">
        <v>7000000</v>
      </c>
    </row>
    <row r="10" spans="1:12" ht="210" x14ac:dyDescent="0.25">
      <c r="A10" s="5" t="s">
        <v>1158</v>
      </c>
      <c r="B10" s="5" t="s">
        <v>56</v>
      </c>
      <c r="C10" s="12">
        <v>485</v>
      </c>
      <c r="D10" s="18" t="s">
        <v>108</v>
      </c>
      <c r="E10" s="18" t="s">
        <v>1168</v>
      </c>
      <c r="F10" s="18" t="s">
        <v>18</v>
      </c>
      <c r="G10" s="18" t="s">
        <v>19</v>
      </c>
      <c r="H10" s="5">
        <v>1114</v>
      </c>
      <c r="I10" s="5">
        <v>9600000</v>
      </c>
      <c r="J10" s="5">
        <v>1023</v>
      </c>
      <c r="K10" s="18" t="s">
        <v>1159</v>
      </c>
      <c r="L10" s="5">
        <v>9600000</v>
      </c>
    </row>
    <row r="11" spans="1:12" ht="195" x14ac:dyDescent="0.25">
      <c r="A11" s="5" t="s">
        <v>1158</v>
      </c>
      <c r="B11" s="5" t="s">
        <v>1067</v>
      </c>
      <c r="C11" s="12">
        <v>508</v>
      </c>
      <c r="D11" s="18" t="s">
        <v>1173</v>
      </c>
      <c r="E11" s="18" t="s">
        <v>1169</v>
      </c>
      <c r="F11" s="18" t="s">
        <v>18</v>
      </c>
      <c r="G11" s="18" t="s">
        <v>19</v>
      </c>
      <c r="H11" s="5">
        <v>1130</v>
      </c>
      <c r="I11" s="5">
        <v>2866667</v>
      </c>
      <c r="J11" s="5">
        <v>1045</v>
      </c>
      <c r="K11" s="18" t="s">
        <v>1159</v>
      </c>
      <c r="L11" s="5">
        <v>2866667</v>
      </c>
    </row>
    <row r="12" spans="1:12" ht="240" x14ac:dyDescent="0.25">
      <c r="A12" s="5" t="s">
        <v>1158</v>
      </c>
      <c r="B12" s="5" t="s">
        <v>891</v>
      </c>
      <c r="C12" s="12">
        <v>322</v>
      </c>
      <c r="D12" s="18" t="s">
        <v>127</v>
      </c>
      <c r="E12" s="18" t="s">
        <v>1170</v>
      </c>
      <c r="F12" s="18" t="s">
        <v>18</v>
      </c>
      <c r="G12" s="18" t="s">
        <v>19</v>
      </c>
      <c r="H12" s="5">
        <v>1211</v>
      </c>
      <c r="I12" s="5">
        <v>3960000</v>
      </c>
      <c r="J12" s="5">
        <v>1137</v>
      </c>
      <c r="K12" s="18" t="s">
        <v>1159</v>
      </c>
      <c r="L12" s="5">
        <v>3960000</v>
      </c>
    </row>
    <row r="13" spans="1:12" ht="285" x14ac:dyDescent="0.25">
      <c r="A13" s="5" t="s">
        <v>1158</v>
      </c>
      <c r="B13" s="5" t="s">
        <v>801</v>
      </c>
      <c r="C13" s="12">
        <v>489</v>
      </c>
      <c r="D13" s="18" t="s">
        <v>117</v>
      </c>
      <c r="E13" s="18" t="s">
        <v>1172</v>
      </c>
      <c r="F13" s="18" t="s">
        <v>18</v>
      </c>
      <c r="G13" s="18" t="s">
        <v>19</v>
      </c>
      <c r="H13" s="5">
        <v>1290</v>
      </c>
      <c r="I13" s="5">
        <v>3733333</v>
      </c>
      <c r="J13" s="5">
        <v>1171</v>
      </c>
      <c r="K13" s="18" t="s">
        <v>1159</v>
      </c>
      <c r="L13" s="5">
        <v>3733333</v>
      </c>
    </row>
    <row r="14" spans="1:12" ht="225" x14ac:dyDescent="0.25">
      <c r="A14" s="5" t="s">
        <v>1158</v>
      </c>
      <c r="B14" s="5" t="s">
        <v>806</v>
      </c>
      <c r="C14" s="12">
        <v>620</v>
      </c>
      <c r="D14" s="18" t="s">
        <v>1175</v>
      </c>
      <c r="E14" s="18" t="s">
        <v>1171</v>
      </c>
      <c r="F14" s="18" t="s">
        <v>18</v>
      </c>
      <c r="G14" s="18" t="s">
        <v>19</v>
      </c>
      <c r="H14" s="5">
        <v>1291</v>
      </c>
      <c r="I14" s="5">
        <v>2816667</v>
      </c>
      <c r="J14" s="5">
        <v>1184</v>
      </c>
      <c r="K14" s="18" t="s">
        <v>1159</v>
      </c>
      <c r="L14" s="5">
        <v>2816667</v>
      </c>
    </row>
  </sheetData>
  <sortState ref="A2:R14">
    <sortCondition ref="H2:H14"/>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70" zoomScaleNormal="70" workbookViewId="0">
      <selection activeCell="C1" sqref="C1"/>
    </sheetView>
  </sheetViews>
  <sheetFormatPr baseColWidth="10" defaultRowHeight="15" x14ac:dyDescent="0.25"/>
  <cols>
    <col min="1" max="1" width="20" customWidth="1"/>
    <col min="2" max="2" width="20" style="4" customWidth="1"/>
    <col min="3" max="3" width="20" customWidth="1"/>
    <col min="5" max="5" width="33.5703125" customWidth="1"/>
    <col min="11" max="11" width="38.5703125" customWidth="1"/>
    <col min="12" max="12" width="15.28515625" customWidth="1"/>
  </cols>
  <sheetData>
    <row r="1" spans="1:12" ht="45" x14ac:dyDescent="0.25">
      <c r="A1" s="10" t="s">
        <v>6</v>
      </c>
      <c r="B1" s="10" t="s">
        <v>5</v>
      </c>
      <c r="C1" s="10" t="s">
        <v>4</v>
      </c>
      <c r="D1" s="10" t="s">
        <v>1</v>
      </c>
      <c r="E1" s="10" t="s">
        <v>3</v>
      </c>
      <c r="F1" s="10" t="s">
        <v>7</v>
      </c>
      <c r="G1" s="10" t="s">
        <v>8</v>
      </c>
      <c r="H1" s="10" t="s">
        <v>10</v>
      </c>
      <c r="I1" s="10" t="s">
        <v>11</v>
      </c>
      <c r="J1" s="10" t="s">
        <v>12</v>
      </c>
      <c r="K1" s="10" t="s">
        <v>13</v>
      </c>
      <c r="L1" s="10" t="s">
        <v>14</v>
      </c>
    </row>
    <row r="2" spans="1:12" ht="165" x14ac:dyDescent="0.25">
      <c r="A2" s="5" t="s">
        <v>1178</v>
      </c>
      <c r="B2" s="12">
        <v>356</v>
      </c>
      <c r="C2" s="18" t="s">
        <v>697</v>
      </c>
      <c r="D2" s="5" t="s">
        <v>26</v>
      </c>
      <c r="E2" s="18" t="s">
        <v>1182</v>
      </c>
      <c r="F2" s="18" t="s">
        <v>18</v>
      </c>
      <c r="G2" s="18" t="s">
        <v>19</v>
      </c>
      <c r="H2" s="5">
        <v>656</v>
      </c>
      <c r="I2" s="5">
        <v>25000000</v>
      </c>
      <c r="J2" s="5">
        <v>590</v>
      </c>
      <c r="K2" s="18" t="s">
        <v>1181</v>
      </c>
      <c r="L2" s="7">
        <v>25000000</v>
      </c>
    </row>
    <row r="3" spans="1:12" ht="165" x14ac:dyDescent="0.25">
      <c r="A3" s="5" t="s">
        <v>1178</v>
      </c>
      <c r="B3" s="12">
        <v>360</v>
      </c>
      <c r="C3" s="18" t="s">
        <v>699</v>
      </c>
      <c r="D3" s="5" t="s">
        <v>26</v>
      </c>
      <c r="E3" s="18" t="s">
        <v>1180</v>
      </c>
      <c r="F3" s="18" t="s">
        <v>18</v>
      </c>
      <c r="G3" s="18" t="s">
        <v>19</v>
      </c>
      <c r="H3" s="5">
        <v>657</v>
      </c>
      <c r="I3" s="5">
        <v>25000000</v>
      </c>
      <c r="J3" s="5">
        <v>591</v>
      </c>
      <c r="K3" s="18" t="s">
        <v>1181</v>
      </c>
      <c r="L3" s="7">
        <v>25000000</v>
      </c>
    </row>
    <row r="4" spans="1:12" ht="165" x14ac:dyDescent="0.25">
      <c r="A4" s="5" t="s">
        <v>1178</v>
      </c>
      <c r="B4" s="12">
        <v>359</v>
      </c>
      <c r="C4" s="18" t="s">
        <v>698</v>
      </c>
      <c r="D4" s="5" t="s">
        <v>26</v>
      </c>
      <c r="E4" s="18" t="s">
        <v>1183</v>
      </c>
      <c r="F4" s="18" t="s">
        <v>18</v>
      </c>
      <c r="G4" s="18" t="s">
        <v>19</v>
      </c>
      <c r="H4" s="5">
        <v>658</v>
      </c>
      <c r="I4" s="5">
        <v>37500000</v>
      </c>
      <c r="J4" s="5">
        <v>592</v>
      </c>
      <c r="K4" s="18" t="s">
        <v>1181</v>
      </c>
      <c r="L4" s="7">
        <v>37500000</v>
      </c>
    </row>
    <row r="5" spans="1:12" ht="120" x14ac:dyDescent="0.25">
      <c r="A5" s="5" t="s">
        <v>1178</v>
      </c>
      <c r="B5" s="12">
        <v>367</v>
      </c>
      <c r="C5" s="18" t="s">
        <v>742</v>
      </c>
      <c r="D5" s="5" t="s">
        <v>26</v>
      </c>
      <c r="E5" s="18" t="s">
        <v>713</v>
      </c>
      <c r="F5" s="18" t="s">
        <v>18</v>
      </c>
      <c r="G5" s="18" t="s">
        <v>19</v>
      </c>
      <c r="H5" s="5">
        <v>666</v>
      </c>
      <c r="I5" s="5">
        <v>31800000</v>
      </c>
      <c r="J5" s="5">
        <v>600</v>
      </c>
      <c r="K5" s="18" t="s">
        <v>1179</v>
      </c>
      <c r="L5" s="7">
        <v>31800000</v>
      </c>
    </row>
    <row r="6" spans="1:12" ht="195" x14ac:dyDescent="0.25">
      <c r="A6" s="5" t="s">
        <v>1178</v>
      </c>
      <c r="B6" s="12">
        <v>381</v>
      </c>
      <c r="C6" s="18" t="s">
        <v>749</v>
      </c>
      <c r="D6" s="5" t="s">
        <v>26</v>
      </c>
      <c r="E6" s="18" t="s">
        <v>1185</v>
      </c>
      <c r="F6" s="18" t="s">
        <v>18</v>
      </c>
      <c r="G6" s="18" t="s">
        <v>19</v>
      </c>
      <c r="H6" s="5">
        <v>673</v>
      </c>
      <c r="I6" s="5">
        <v>30000000</v>
      </c>
      <c r="J6" s="5">
        <v>620</v>
      </c>
      <c r="K6" s="18" t="s">
        <v>1179</v>
      </c>
      <c r="L6" s="7">
        <v>30000000</v>
      </c>
    </row>
    <row r="7" spans="1:12" ht="165" x14ac:dyDescent="0.25">
      <c r="A7" s="5" t="s">
        <v>1178</v>
      </c>
      <c r="B7" s="12">
        <v>374</v>
      </c>
      <c r="C7" s="18" t="s">
        <v>737</v>
      </c>
      <c r="D7" s="5" t="s">
        <v>26</v>
      </c>
      <c r="E7" s="18" t="s">
        <v>1184</v>
      </c>
      <c r="F7" s="18" t="s">
        <v>18</v>
      </c>
      <c r="G7" s="18" t="s">
        <v>19</v>
      </c>
      <c r="H7" s="5">
        <v>674</v>
      </c>
      <c r="I7" s="5">
        <v>31800000</v>
      </c>
      <c r="J7" s="5">
        <v>608</v>
      </c>
      <c r="K7" s="18" t="s">
        <v>1179</v>
      </c>
      <c r="L7" s="7">
        <v>31800000</v>
      </c>
    </row>
    <row r="8" spans="1:12" ht="135" x14ac:dyDescent="0.25">
      <c r="A8" s="5" t="s">
        <v>1178</v>
      </c>
      <c r="B8" s="12">
        <v>375</v>
      </c>
      <c r="C8" s="18" t="s">
        <v>752</v>
      </c>
      <c r="D8" s="5" t="s">
        <v>26</v>
      </c>
      <c r="E8" s="18" t="s">
        <v>1186</v>
      </c>
      <c r="F8" s="18" t="s">
        <v>18</v>
      </c>
      <c r="G8" s="18" t="s">
        <v>19</v>
      </c>
      <c r="H8" s="5">
        <v>677</v>
      </c>
      <c r="I8" s="5">
        <v>31800000</v>
      </c>
      <c r="J8" s="5">
        <v>609</v>
      </c>
      <c r="K8" s="18" t="s">
        <v>1181</v>
      </c>
      <c r="L8" s="7">
        <v>31800000</v>
      </c>
    </row>
    <row r="9" spans="1:12" ht="120" x14ac:dyDescent="0.25">
      <c r="A9" s="5" t="s">
        <v>1178</v>
      </c>
      <c r="B9" s="12">
        <v>394</v>
      </c>
      <c r="C9" s="18" t="s">
        <v>755</v>
      </c>
      <c r="D9" s="5" t="s">
        <v>26</v>
      </c>
      <c r="E9" s="18" t="s">
        <v>1188</v>
      </c>
      <c r="F9" s="18" t="s">
        <v>18</v>
      </c>
      <c r="G9" s="18" t="s">
        <v>19</v>
      </c>
      <c r="H9" s="5">
        <v>700</v>
      </c>
      <c r="I9" s="5">
        <v>31800000</v>
      </c>
      <c r="J9" s="5">
        <v>638</v>
      </c>
      <c r="K9" s="18" t="s">
        <v>1181</v>
      </c>
      <c r="L9" s="7">
        <v>31800000</v>
      </c>
    </row>
    <row r="10" spans="1:12" ht="120" x14ac:dyDescent="0.25">
      <c r="A10" s="5" t="s">
        <v>1178</v>
      </c>
      <c r="B10" s="12">
        <v>398</v>
      </c>
      <c r="C10" s="18" t="s">
        <v>757</v>
      </c>
      <c r="D10" s="5" t="s">
        <v>26</v>
      </c>
      <c r="E10" s="18" t="s">
        <v>1189</v>
      </c>
      <c r="F10" s="18" t="s">
        <v>18</v>
      </c>
      <c r="G10" s="18" t="s">
        <v>19</v>
      </c>
      <c r="H10" s="5">
        <v>702</v>
      </c>
      <c r="I10" s="5">
        <v>23763750</v>
      </c>
      <c r="J10" s="5">
        <v>639</v>
      </c>
      <c r="K10" s="18" t="s">
        <v>1181</v>
      </c>
      <c r="L10" s="7">
        <v>23763750</v>
      </c>
    </row>
    <row r="11" spans="1:12" ht="90" x14ac:dyDescent="0.25">
      <c r="A11" s="5" t="s">
        <v>1178</v>
      </c>
      <c r="B11" s="12">
        <v>415</v>
      </c>
      <c r="C11" s="18" t="s">
        <v>746</v>
      </c>
      <c r="D11" s="5" t="s">
        <v>21</v>
      </c>
      <c r="E11" s="18" t="s">
        <v>1187</v>
      </c>
      <c r="F11" s="18" t="s">
        <v>55</v>
      </c>
      <c r="G11" s="18" t="s">
        <v>19</v>
      </c>
      <c r="H11" s="5">
        <v>716</v>
      </c>
      <c r="I11" s="5">
        <v>8000000</v>
      </c>
      <c r="J11" s="5">
        <v>657</v>
      </c>
      <c r="K11" s="18" t="s">
        <v>1179</v>
      </c>
      <c r="L11" s="7">
        <v>8000000</v>
      </c>
    </row>
    <row r="12" spans="1:12" ht="90" x14ac:dyDescent="0.25">
      <c r="A12" s="5" t="s">
        <v>1178</v>
      </c>
      <c r="B12" s="12">
        <v>412</v>
      </c>
      <c r="C12" s="18" t="s">
        <v>744</v>
      </c>
      <c r="D12" s="5" t="s">
        <v>21</v>
      </c>
      <c r="E12" s="18" t="s">
        <v>1187</v>
      </c>
      <c r="F12" s="18" t="s">
        <v>55</v>
      </c>
      <c r="G12" s="18" t="s">
        <v>19</v>
      </c>
      <c r="H12" s="5">
        <v>717</v>
      </c>
      <c r="I12" s="5">
        <v>8000000</v>
      </c>
      <c r="J12" s="5">
        <v>655</v>
      </c>
      <c r="K12" s="18" t="s">
        <v>1179</v>
      </c>
      <c r="L12" s="7">
        <v>8000000</v>
      </c>
    </row>
    <row r="13" spans="1:12" ht="90" x14ac:dyDescent="0.25">
      <c r="A13" s="5" t="s">
        <v>1178</v>
      </c>
      <c r="B13" s="12">
        <v>423</v>
      </c>
      <c r="C13" s="18" t="s">
        <v>750</v>
      </c>
      <c r="D13" s="5" t="s">
        <v>21</v>
      </c>
      <c r="E13" s="18" t="s">
        <v>1187</v>
      </c>
      <c r="F13" s="18" t="s">
        <v>55</v>
      </c>
      <c r="G13" s="18" t="s">
        <v>19</v>
      </c>
      <c r="H13" s="5">
        <v>719</v>
      </c>
      <c r="I13" s="5">
        <v>8000000</v>
      </c>
      <c r="J13" s="5">
        <v>668</v>
      </c>
      <c r="K13" s="18" t="s">
        <v>1179</v>
      </c>
      <c r="L13" s="7">
        <v>8000000</v>
      </c>
    </row>
    <row r="14" spans="1:12" ht="90" x14ac:dyDescent="0.25">
      <c r="A14" s="5" t="s">
        <v>1178</v>
      </c>
      <c r="B14" s="12">
        <v>406</v>
      </c>
      <c r="C14" s="18" t="s">
        <v>747</v>
      </c>
      <c r="D14" s="5" t="s">
        <v>21</v>
      </c>
      <c r="E14" s="18" t="s">
        <v>1187</v>
      </c>
      <c r="F14" s="18" t="s">
        <v>55</v>
      </c>
      <c r="G14" s="18" t="s">
        <v>19</v>
      </c>
      <c r="H14" s="5">
        <v>721</v>
      </c>
      <c r="I14" s="5">
        <v>8000000</v>
      </c>
      <c r="J14" s="5">
        <v>647</v>
      </c>
      <c r="K14" s="18" t="s">
        <v>1179</v>
      </c>
      <c r="L14" s="7">
        <v>8000000</v>
      </c>
    </row>
    <row r="15" spans="1:12" ht="90" x14ac:dyDescent="0.25">
      <c r="A15" s="5" t="s">
        <v>1178</v>
      </c>
      <c r="B15" s="12">
        <v>403</v>
      </c>
      <c r="C15" s="18" t="s">
        <v>745</v>
      </c>
      <c r="D15" s="5" t="s">
        <v>21</v>
      </c>
      <c r="E15" s="18" t="s">
        <v>1187</v>
      </c>
      <c r="F15" s="18" t="s">
        <v>55</v>
      </c>
      <c r="G15" s="18" t="s">
        <v>19</v>
      </c>
      <c r="H15" s="5">
        <v>722</v>
      </c>
      <c r="I15" s="5">
        <v>8000000</v>
      </c>
      <c r="J15" s="5">
        <v>650</v>
      </c>
      <c r="K15" s="18" t="s">
        <v>1179</v>
      </c>
      <c r="L15" s="7">
        <v>8000000</v>
      </c>
    </row>
    <row r="16" spans="1:12" ht="90" x14ac:dyDescent="0.25">
      <c r="A16" s="5" t="s">
        <v>1178</v>
      </c>
      <c r="B16" s="12">
        <v>411</v>
      </c>
      <c r="C16" s="18" t="s">
        <v>748</v>
      </c>
      <c r="D16" s="5" t="s">
        <v>21</v>
      </c>
      <c r="E16" s="18" t="s">
        <v>1187</v>
      </c>
      <c r="F16" s="18" t="s">
        <v>55</v>
      </c>
      <c r="G16" s="18" t="s">
        <v>19</v>
      </c>
      <c r="H16" s="5">
        <v>723</v>
      </c>
      <c r="I16" s="5">
        <v>8000000</v>
      </c>
      <c r="J16" s="5">
        <v>654</v>
      </c>
      <c r="K16" s="18" t="s">
        <v>1179</v>
      </c>
      <c r="L16" s="7">
        <v>8000000</v>
      </c>
    </row>
    <row r="17" spans="1:12" ht="105" x14ac:dyDescent="0.25">
      <c r="A17" s="5" t="s">
        <v>1178</v>
      </c>
      <c r="B17" s="12">
        <v>413</v>
      </c>
      <c r="C17" s="18" t="s">
        <v>743</v>
      </c>
      <c r="D17" s="5" t="s">
        <v>21</v>
      </c>
      <c r="E17" s="18" t="s">
        <v>1177</v>
      </c>
      <c r="F17" s="18" t="s">
        <v>18</v>
      </c>
      <c r="G17" s="18" t="s">
        <v>19</v>
      </c>
      <c r="H17" s="5">
        <v>726</v>
      </c>
      <c r="I17" s="5">
        <v>16000000</v>
      </c>
      <c r="J17" s="5">
        <v>656</v>
      </c>
      <c r="K17" s="18" t="s">
        <v>1179</v>
      </c>
      <c r="L17" s="7">
        <v>16000000</v>
      </c>
    </row>
    <row r="18" spans="1:12" ht="90" x14ac:dyDescent="0.25">
      <c r="A18" s="5" t="s">
        <v>1178</v>
      </c>
      <c r="B18" s="12">
        <v>496</v>
      </c>
      <c r="C18" s="18" t="s">
        <v>753</v>
      </c>
      <c r="D18" s="5" t="s">
        <v>1190</v>
      </c>
      <c r="E18" s="18" t="s">
        <v>1187</v>
      </c>
      <c r="F18" s="18" t="s">
        <v>55</v>
      </c>
      <c r="G18" s="18" t="s">
        <v>19</v>
      </c>
      <c r="H18" s="5">
        <v>761</v>
      </c>
      <c r="I18" s="8">
        <v>7466665</v>
      </c>
      <c r="J18" s="9">
        <v>755</v>
      </c>
      <c r="K18" s="18" t="s">
        <v>1179</v>
      </c>
      <c r="L18" s="8">
        <v>7466665</v>
      </c>
    </row>
    <row r="19" spans="1:12" ht="90" x14ac:dyDescent="0.25">
      <c r="A19" s="5" t="s">
        <v>1178</v>
      </c>
      <c r="B19" s="12">
        <v>549</v>
      </c>
      <c r="C19" s="18" t="s">
        <v>1200</v>
      </c>
      <c r="D19" s="5" t="s">
        <v>47</v>
      </c>
      <c r="E19" s="18" t="s">
        <v>1193</v>
      </c>
      <c r="F19" s="18" t="s">
        <v>28</v>
      </c>
      <c r="G19" s="18" t="s">
        <v>19</v>
      </c>
      <c r="H19" s="5">
        <v>853</v>
      </c>
      <c r="I19" s="5">
        <v>12432248</v>
      </c>
      <c r="J19" s="5">
        <v>818</v>
      </c>
      <c r="K19" s="18" t="s">
        <v>1179</v>
      </c>
      <c r="L19" s="7">
        <v>12432248</v>
      </c>
    </row>
    <row r="20" spans="1:12" ht="120" x14ac:dyDescent="0.25">
      <c r="A20" s="5" t="s">
        <v>1178</v>
      </c>
      <c r="B20" s="12">
        <v>521</v>
      </c>
      <c r="C20" s="18" t="s">
        <v>1198</v>
      </c>
      <c r="D20" s="5" t="s">
        <v>518</v>
      </c>
      <c r="E20" s="18" t="s">
        <v>1192</v>
      </c>
      <c r="F20" s="18" t="s">
        <v>18</v>
      </c>
      <c r="G20" s="18" t="s">
        <v>19</v>
      </c>
      <c r="H20" s="5">
        <v>856</v>
      </c>
      <c r="I20" s="5">
        <v>28620000</v>
      </c>
      <c r="J20" s="5">
        <v>778</v>
      </c>
      <c r="K20" s="18" t="s">
        <v>1181</v>
      </c>
      <c r="L20" s="7">
        <v>28620000</v>
      </c>
    </row>
    <row r="21" spans="1:12" ht="120" x14ac:dyDescent="0.25">
      <c r="A21" s="5" t="s">
        <v>1178</v>
      </c>
      <c r="B21" s="12">
        <v>524</v>
      </c>
      <c r="C21" s="18" t="s">
        <v>1199</v>
      </c>
      <c r="D21" s="5" t="s">
        <v>518</v>
      </c>
      <c r="E21" s="18" t="s">
        <v>1191</v>
      </c>
      <c r="F21" s="18" t="s">
        <v>18</v>
      </c>
      <c r="G21" s="18" t="s">
        <v>19</v>
      </c>
      <c r="H21" s="5">
        <v>858</v>
      </c>
      <c r="I21" s="5">
        <v>28620000</v>
      </c>
      <c r="J21" s="5">
        <v>783</v>
      </c>
      <c r="K21" s="18" t="s">
        <v>1179</v>
      </c>
      <c r="L21" s="7">
        <v>28620000</v>
      </c>
    </row>
    <row r="22" spans="1:12" ht="90" x14ac:dyDescent="0.25">
      <c r="A22" s="5" t="s">
        <v>1178</v>
      </c>
      <c r="B22" s="12">
        <v>527</v>
      </c>
      <c r="C22" s="18" t="s">
        <v>754</v>
      </c>
      <c r="D22" s="5" t="s">
        <v>40</v>
      </c>
      <c r="E22" s="18" t="s">
        <v>1187</v>
      </c>
      <c r="F22" s="18" t="s">
        <v>55</v>
      </c>
      <c r="G22" s="18" t="s">
        <v>19</v>
      </c>
      <c r="H22" s="5">
        <v>859</v>
      </c>
      <c r="I22" s="5">
        <v>7000000</v>
      </c>
      <c r="J22" s="5">
        <v>788</v>
      </c>
      <c r="K22" s="18" t="s">
        <v>1179</v>
      </c>
      <c r="L22" s="7">
        <v>7000000</v>
      </c>
    </row>
    <row r="23" spans="1:12" ht="195" x14ac:dyDescent="0.25">
      <c r="A23" s="5" t="s">
        <v>1178</v>
      </c>
      <c r="B23" s="12">
        <v>356</v>
      </c>
      <c r="C23" s="18" t="s">
        <v>697</v>
      </c>
      <c r="D23" s="5" t="s">
        <v>797</v>
      </c>
      <c r="E23" s="18" t="s">
        <v>1194</v>
      </c>
      <c r="F23" s="18" t="s">
        <v>18</v>
      </c>
      <c r="G23" s="18" t="s">
        <v>19</v>
      </c>
      <c r="H23" s="5">
        <v>1046</v>
      </c>
      <c r="I23" s="5">
        <v>2833339</v>
      </c>
      <c r="J23" s="5">
        <v>953</v>
      </c>
      <c r="K23" s="18" t="s">
        <v>1181</v>
      </c>
      <c r="L23" s="7">
        <v>2833339</v>
      </c>
    </row>
    <row r="24" spans="1:12" ht="195" x14ac:dyDescent="0.25">
      <c r="A24" s="5" t="s">
        <v>1178</v>
      </c>
      <c r="B24" s="12">
        <v>359</v>
      </c>
      <c r="C24" s="18" t="s">
        <v>698</v>
      </c>
      <c r="D24" s="5" t="s">
        <v>797</v>
      </c>
      <c r="E24" s="18" t="s">
        <v>1195</v>
      </c>
      <c r="F24" s="18" t="s">
        <v>18</v>
      </c>
      <c r="G24" s="18" t="s">
        <v>19</v>
      </c>
      <c r="H24" s="5">
        <v>1047</v>
      </c>
      <c r="I24" s="5">
        <v>4250000</v>
      </c>
      <c r="J24" s="5">
        <v>967</v>
      </c>
      <c r="K24" s="18" t="s">
        <v>1181</v>
      </c>
      <c r="L24" s="7">
        <v>4250000</v>
      </c>
    </row>
    <row r="25" spans="1:12" ht="150" x14ac:dyDescent="0.25">
      <c r="A25" s="5" t="s">
        <v>1178</v>
      </c>
      <c r="B25" s="12">
        <v>367</v>
      </c>
      <c r="C25" s="18" t="s">
        <v>742</v>
      </c>
      <c r="D25" s="5" t="s">
        <v>801</v>
      </c>
      <c r="E25" s="18" t="s">
        <v>1196</v>
      </c>
      <c r="F25" s="18" t="s">
        <v>18</v>
      </c>
      <c r="G25" s="18" t="s">
        <v>19</v>
      </c>
      <c r="H25" s="5">
        <v>1048</v>
      </c>
      <c r="I25" s="5">
        <v>3392000</v>
      </c>
      <c r="J25" s="5">
        <v>954</v>
      </c>
      <c r="K25" s="18" t="s">
        <v>1181</v>
      </c>
      <c r="L25" s="7">
        <v>2702000</v>
      </c>
    </row>
    <row r="26" spans="1:12" ht="150" x14ac:dyDescent="0.25">
      <c r="A26" s="5" t="s">
        <v>1178</v>
      </c>
      <c r="B26" s="12">
        <v>367</v>
      </c>
      <c r="C26" s="18" t="s">
        <v>742</v>
      </c>
      <c r="D26" s="5" t="s">
        <v>801</v>
      </c>
      <c r="E26" s="18" t="s">
        <v>1196</v>
      </c>
      <c r="F26" s="18" t="s">
        <v>18</v>
      </c>
      <c r="G26" s="18" t="s">
        <v>19</v>
      </c>
      <c r="H26" s="5">
        <v>1048</v>
      </c>
      <c r="I26" s="5">
        <v>3392000</v>
      </c>
      <c r="J26" s="5">
        <v>954</v>
      </c>
      <c r="K26" s="18" t="s">
        <v>1179</v>
      </c>
      <c r="L26" s="7">
        <v>690000</v>
      </c>
    </row>
    <row r="27" spans="1:12" ht="240" x14ac:dyDescent="0.25">
      <c r="A27" s="5" t="s">
        <v>1178</v>
      </c>
      <c r="B27" s="12">
        <v>381</v>
      </c>
      <c r="C27" s="18" t="s">
        <v>749</v>
      </c>
      <c r="D27" s="5" t="s">
        <v>933</v>
      </c>
      <c r="E27" s="18" t="s">
        <v>1197</v>
      </c>
      <c r="F27" s="18" t="s">
        <v>18</v>
      </c>
      <c r="G27" s="18" t="s">
        <v>19</v>
      </c>
      <c r="H27" s="5">
        <v>1049</v>
      </c>
      <c r="I27" s="5">
        <v>2800000</v>
      </c>
      <c r="J27" s="5">
        <v>968</v>
      </c>
      <c r="K27" s="18" t="s">
        <v>1181</v>
      </c>
      <c r="L27" s="7">
        <v>2110000</v>
      </c>
    </row>
    <row r="28" spans="1:12" ht="240" x14ac:dyDescent="0.25">
      <c r="A28" s="5" t="s">
        <v>1178</v>
      </c>
      <c r="B28" s="12">
        <v>381</v>
      </c>
      <c r="C28" s="18" t="s">
        <v>749</v>
      </c>
      <c r="D28" s="5" t="s">
        <v>933</v>
      </c>
      <c r="E28" s="18" t="s">
        <v>1197</v>
      </c>
      <c r="F28" s="18" t="s">
        <v>18</v>
      </c>
      <c r="G28" s="18" t="s">
        <v>19</v>
      </c>
      <c r="H28" s="5">
        <v>1049</v>
      </c>
      <c r="I28" s="5">
        <v>2800000</v>
      </c>
      <c r="J28" s="5">
        <v>968</v>
      </c>
      <c r="K28" s="18" t="s">
        <v>1179</v>
      </c>
      <c r="L28" s="7">
        <v>690000</v>
      </c>
    </row>
  </sheetData>
  <sortState ref="A2:R28">
    <sortCondition ref="H2:H2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zoomScale="80" zoomScaleNormal="80" workbookViewId="0">
      <selection activeCell="B1" sqref="B1"/>
    </sheetView>
  </sheetViews>
  <sheetFormatPr baseColWidth="10" defaultRowHeight="15" x14ac:dyDescent="0.25"/>
  <cols>
    <col min="1" max="1" width="20" customWidth="1"/>
    <col min="3" max="3" width="22.42578125" customWidth="1"/>
    <col min="5" max="5" width="43.85546875" customWidth="1"/>
    <col min="8" max="8" width="7" style="4" customWidth="1"/>
    <col min="10" max="10" width="6.42578125" style="4" customWidth="1"/>
    <col min="11" max="11" width="21.42578125" customWidth="1"/>
  </cols>
  <sheetData>
    <row r="1" spans="1:12" ht="45" x14ac:dyDescent="0.25">
      <c r="A1" s="10" t="s">
        <v>6</v>
      </c>
      <c r="B1" s="10" t="s">
        <v>5</v>
      </c>
      <c r="C1" s="10" t="s">
        <v>4</v>
      </c>
      <c r="D1" s="10" t="s">
        <v>1</v>
      </c>
      <c r="E1" s="10" t="s">
        <v>3</v>
      </c>
      <c r="F1" s="10" t="s">
        <v>7</v>
      </c>
      <c r="G1" s="10" t="s">
        <v>8</v>
      </c>
      <c r="H1" s="11" t="s">
        <v>10</v>
      </c>
      <c r="I1" s="10" t="s">
        <v>11</v>
      </c>
      <c r="J1" s="11" t="s">
        <v>12</v>
      </c>
      <c r="K1" s="10" t="s">
        <v>13</v>
      </c>
      <c r="L1" s="10" t="s">
        <v>14</v>
      </c>
    </row>
    <row r="2" spans="1:12" ht="75" x14ac:dyDescent="0.25">
      <c r="A2" s="5" t="s">
        <v>133</v>
      </c>
      <c r="B2" s="12">
        <v>14</v>
      </c>
      <c r="C2" s="6" t="s">
        <v>140</v>
      </c>
      <c r="D2" s="5" t="s">
        <v>31</v>
      </c>
      <c r="E2" s="6" t="s">
        <v>132</v>
      </c>
      <c r="F2" s="6" t="s">
        <v>18</v>
      </c>
      <c r="G2" s="6" t="s">
        <v>19</v>
      </c>
      <c r="H2" s="12">
        <v>27</v>
      </c>
      <c r="I2" s="7">
        <v>10220000</v>
      </c>
      <c r="J2" s="12">
        <v>22</v>
      </c>
      <c r="K2" s="6" t="s">
        <v>134</v>
      </c>
      <c r="L2" s="7">
        <v>10220000</v>
      </c>
    </row>
    <row r="3" spans="1:12" ht="90" x14ac:dyDescent="0.25">
      <c r="A3" s="5" t="s">
        <v>133</v>
      </c>
      <c r="B3" s="12">
        <v>14</v>
      </c>
      <c r="C3" s="6" t="s">
        <v>140</v>
      </c>
      <c r="D3" s="5" t="s">
        <v>56</v>
      </c>
      <c r="E3" s="6" t="s">
        <v>135</v>
      </c>
      <c r="F3" s="6" t="s">
        <v>18</v>
      </c>
      <c r="G3" s="6" t="s">
        <v>19</v>
      </c>
      <c r="H3" s="12">
        <v>280</v>
      </c>
      <c r="I3" s="7">
        <v>5110000</v>
      </c>
      <c r="J3" s="12">
        <v>234</v>
      </c>
      <c r="K3" s="6" t="s">
        <v>134</v>
      </c>
      <c r="L3" s="7">
        <v>5110000</v>
      </c>
    </row>
    <row r="4" spans="1:12" ht="105" x14ac:dyDescent="0.25">
      <c r="A4" s="5" t="s">
        <v>133</v>
      </c>
      <c r="B4" s="12">
        <v>161</v>
      </c>
      <c r="C4" s="6" t="s">
        <v>143</v>
      </c>
      <c r="D4" s="5" t="s">
        <v>29</v>
      </c>
      <c r="E4" s="6" t="s">
        <v>136</v>
      </c>
      <c r="F4" s="6" t="s">
        <v>18</v>
      </c>
      <c r="G4" s="6" t="s">
        <v>19</v>
      </c>
      <c r="H4" s="12">
        <v>266</v>
      </c>
      <c r="I4" s="7">
        <v>16500000</v>
      </c>
      <c r="J4" s="12">
        <v>229</v>
      </c>
      <c r="K4" s="6" t="s">
        <v>134</v>
      </c>
      <c r="L4" s="7">
        <v>16500000</v>
      </c>
    </row>
    <row r="5" spans="1:12" ht="120" x14ac:dyDescent="0.25">
      <c r="A5" s="5" t="s">
        <v>133</v>
      </c>
      <c r="B5" s="12">
        <v>138</v>
      </c>
      <c r="C5" s="6" t="s">
        <v>142</v>
      </c>
      <c r="D5" s="5" t="s">
        <v>40</v>
      </c>
      <c r="E5" s="6" t="s">
        <v>137</v>
      </c>
      <c r="F5" s="6" t="s">
        <v>18</v>
      </c>
      <c r="G5" s="6" t="s">
        <v>19</v>
      </c>
      <c r="H5" s="12">
        <v>230</v>
      </c>
      <c r="I5" s="7">
        <v>38500000</v>
      </c>
      <c r="J5" s="12">
        <v>198</v>
      </c>
      <c r="K5" s="6" t="s">
        <v>134</v>
      </c>
      <c r="L5" s="7">
        <v>38500000</v>
      </c>
    </row>
    <row r="6" spans="1:12" ht="75" x14ac:dyDescent="0.25">
      <c r="A6" s="5" t="s">
        <v>133</v>
      </c>
      <c r="B6" s="12">
        <v>246</v>
      </c>
      <c r="C6" s="6" t="s">
        <v>141</v>
      </c>
      <c r="D6" s="5" t="s">
        <v>31</v>
      </c>
      <c r="E6" s="6" t="s">
        <v>138</v>
      </c>
      <c r="F6" s="6" t="s">
        <v>18</v>
      </c>
      <c r="G6" s="6" t="s">
        <v>19</v>
      </c>
      <c r="H6" s="12">
        <v>447</v>
      </c>
      <c r="I6" s="7">
        <v>11000000</v>
      </c>
      <c r="J6" s="12">
        <v>392</v>
      </c>
      <c r="K6" s="6" t="s">
        <v>134</v>
      </c>
      <c r="L6" s="7">
        <v>11000000</v>
      </c>
    </row>
    <row r="7" spans="1:12" ht="105" x14ac:dyDescent="0.25">
      <c r="A7" s="5" t="s">
        <v>133</v>
      </c>
      <c r="B7" s="12">
        <v>232</v>
      </c>
      <c r="C7" s="6" t="s">
        <v>140</v>
      </c>
      <c r="D7" s="5" t="s">
        <v>70</v>
      </c>
      <c r="E7" s="6" t="s">
        <v>139</v>
      </c>
      <c r="F7" s="6" t="s">
        <v>18</v>
      </c>
      <c r="G7" s="6" t="s">
        <v>19</v>
      </c>
      <c r="H7" s="12">
        <v>419</v>
      </c>
      <c r="I7" s="7">
        <v>10901333</v>
      </c>
      <c r="J7" s="12">
        <v>375</v>
      </c>
      <c r="K7" s="6" t="s">
        <v>134</v>
      </c>
      <c r="L7" s="7">
        <v>10901333</v>
      </c>
    </row>
    <row r="8" spans="1:12" ht="90" x14ac:dyDescent="0.25">
      <c r="A8" s="5" t="s">
        <v>133</v>
      </c>
      <c r="B8" s="12">
        <v>335</v>
      </c>
      <c r="C8" s="6" t="s">
        <v>131</v>
      </c>
      <c r="D8" s="5" t="s">
        <v>85</v>
      </c>
      <c r="E8" s="6" t="s">
        <v>86</v>
      </c>
      <c r="F8" s="6" t="s">
        <v>87</v>
      </c>
      <c r="G8" s="6" t="s">
        <v>19</v>
      </c>
      <c r="H8" s="12">
        <v>545</v>
      </c>
      <c r="I8" s="7">
        <v>80668667</v>
      </c>
      <c r="J8" s="12">
        <v>518</v>
      </c>
      <c r="K8" s="6" t="s">
        <v>134</v>
      </c>
      <c r="L8" s="7">
        <v>80668667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zoomScale="80" zoomScaleNormal="80" workbookViewId="0">
      <selection activeCell="C1" sqref="C1"/>
    </sheetView>
  </sheetViews>
  <sheetFormatPr baseColWidth="10" defaultRowHeight="15" x14ac:dyDescent="0.25"/>
  <cols>
    <col min="1" max="1" width="21.85546875" customWidth="1"/>
    <col min="2" max="2" width="10.7109375" style="4" customWidth="1"/>
    <col min="3" max="3" width="21.85546875" customWidth="1"/>
    <col min="5" max="5" width="32.28515625" customWidth="1"/>
    <col min="10" max="10" width="28.5703125" customWidth="1"/>
  </cols>
  <sheetData>
    <row r="1" spans="1:11" ht="30" x14ac:dyDescent="0.25">
      <c r="A1" s="10" t="s">
        <v>6</v>
      </c>
      <c r="B1" s="10" t="s">
        <v>5</v>
      </c>
      <c r="C1" s="10" t="s">
        <v>4</v>
      </c>
      <c r="D1" s="10" t="s">
        <v>1</v>
      </c>
      <c r="E1" s="10" t="s">
        <v>3</v>
      </c>
      <c r="F1" s="10" t="s">
        <v>7</v>
      </c>
      <c r="G1" s="10" t="s">
        <v>8</v>
      </c>
      <c r="H1" s="10" t="s">
        <v>10</v>
      </c>
      <c r="I1" s="10" t="s">
        <v>12</v>
      </c>
      <c r="J1" s="10" t="s">
        <v>13</v>
      </c>
      <c r="K1" s="10" t="s">
        <v>14</v>
      </c>
    </row>
    <row r="2" spans="1:11" ht="135" x14ac:dyDescent="0.25">
      <c r="A2" s="5" t="s">
        <v>1207</v>
      </c>
      <c r="B2" s="12">
        <v>373</v>
      </c>
      <c r="C2" s="18" t="s">
        <v>486</v>
      </c>
      <c r="D2" s="5" t="s">
        <v>26</v>
      </c>
      <c r="E2" s="18" t="s">
        <v>1206</v>
      </c>
      <c r="F2" s="18" t="s">
        <v>18</v>
      </c>
      <c r="G2" s="18" t="s">
        <v>19</v>
      </c>
      <c r="H2" s="5">
        <v>669</v>
      </c>
      <c r="I2" s="5">
        <v>611</v>
      </c>
      <c r="J2" s="18" t="s">
        <v>1201</v>
      </c>
      <c r="K2" s="7">
        <v>10000000</v>
      </c>
    </row>
    <row r="3" spans="1:11" ht="135" x14ac:dyDescent="0.25">
      <c r="A3" s="5" t="s">
        <v>1207</v>
      </c>
      <c r="B3" s="12">
        <v>373</v>
      </c>
      <c r="C3" s="18" t="s">
        <v>486</v>
      </c>
      <c r="D3" s="5" t="s">
        <v>26</v>
      </c>
      <c r="E3" s="18" t="s">
        <v>1206</v>
      </c>
      <c r="F3" s="18" t="s">
        <v>18</v>
      </c>
      <c r="G3" s="18" t="s">
        <v>19</v>
      </c>
      <c r="H3" s="5">
        <v>669</v>
      </c>
      <c r="I3" s="5">
        <v>611</v>
      </c>
      <c r="J3" s="18" t="s">
        <v>1202</v>
      </c>
      <c r="K3" s="7">
        <v>7500000</v>
      </c>
    </row>
    <row r="4" spans="1:11" ht="180" x14ac:dyDescent="0.25">
      <c r="A4" s="5" t="s">
        <v>1207</v>
      </c>
      <c r="B4" s="12">
        <v>379</v>
      </c>
      <c r="C4" s="18" t="s">
        <v>491</v>
      </c>
      <c r="D4" s="5" t="s">
        <v>26</v>
      </c>
      <c r="E4" s="18" t="s">
        <v>1208</v>
      </c>
      <c r="F4" s="18" t="s">
        <v>18</v>
      </c>
      <c r="G4" s="18" t="s">
        <v>19</v>
      </c>
      <c r="H4" s="5">
        <v>676</v>
      </c>
      <c r="I4" s="5">
        <v>614</v>
      </c>
      <c r="J4" s="18" t="s">
        <v>1202</v>
      </c>
      <c r="K4" s="27">
        <v>11316667</v>
      </c>
    </row>
    <row r="5" spans="1:11" ht="180" x14ac:dyDescent="0.25">
      <c r="A5" s="5" t="s">
        <v>1207</v>
      </c>
      <c r="B5" s="12">
        <v>378</v>
      </c>
      <c r="C5" s="18" t="s">
        <v>492</v>
      </c>
      <c r="D5" s="5" t="s">
        <v>26</v>
      </c>
      <c r="E5" s="18" t="s">
        <v>1210</v>
      </c>
      <c r="F5" s="18" t="s">
        <v>18</v>
      </c>
      <c r="G5" s="18" t="s">
        <v>19</v>
      </c>
      <c r="H5" s="5">
        <v>679</v>
      </c>
      <c r="I5" s="5">
        <v>613</v>
      </c>
      <c r="J5" s="18" t="s">
        <v>1204</v>
      </c>
      <c r="K5" s="7">
        <v>15000000</v>
      </c>
    </row>
    <row r="6" spans="1:11" ht="120" x14ac:dyDescent="0.25">
      <c r="A6" s="5" t="s">
        <v>1207</v>
      </c>
      <c r="B6" s="12">
        <v>385</v>
      </c>
      <c r="C6" s="18" t="s">
        <v>488</v>
      </c>
      <c r="D6" s="5" t="s">
        <v>26</v>
      </c>
      <c r="E6" s="18" t="s">
        <v>1212</v>
      </c>
      <c r="F6" s="18" t="s">
        <v>18</v>
      </c>
      <c r="G6" s="18" t="s">
        <v>19</v>
      </c>
      <c r="H6" s="5">
        <v>686</v>
      </c>
      <c r="I6" s="5">
        <v>624</v>
      </c>
      <c r="J6" s="18" t="s">
        <v>1204</v>
      </c>
      <c r="K6" s="7">
        <v>15000000</v>
      </c>
    </row>
    <row r="7" spans="1:11" ht="75" x14ac:dyDescent="0.25">
      <c r="A7" s="5" t="s">
        <v>1207</v>
      </c>
      <c r="B7" s="12">
        <v>391</v>
      </c>
      <c r="C7" s="18" t="s">
        <v>487</v>
      </c>
      <c r="D7" s="5" t="s">
        <v>26</v>
      </c>
      <c r="E7" s="18" t="s">
        <v>1213</v>
      </c>
      <c r="F7" s="18" t="s">
        <v>18</v>
      </c>
      <c r="G7" s="18" t="s">
        <v>19</v>
      </c>
      <c r="H7" s="5">
        <v>687</v>
      </c>
      <c r="I7" s="5">
        <v>630</v>
      </c>
      <c r="J7" s="18" t="s">
        <v>1201</v>
      </c>
      <c r="K7" s="7">
        <v>17500000</v>
      </c>
    </row>
    <row r="8" spans="1:11" ht="120" x14ac:dyDescent="0.25">
      <c r="A8" s="5" t="s">
        <v>1207</v>
      </c>
      <c r="B8" s="12">
        <v>382</v>
      </c>
      <c r="C8" s="18" t="s">
        <v>485</v>
      </c>
      <c r="D8" s="5" t="s">
        <v>26</v>
      </c>
      <c r="E8" s="18" t="s">
        <v>1211</v>
      </c>
      <c r="F8" s="18" t="s">
        <v>18</v>
      </c>
      <c r="G8" s="18" t="s">
        <v>19</v>
      </c>
      <c r="H8" s="5">
        <v>688</v>
      </c>
      <c r="I8" s="5">
        <v>621</v>
      </c>
      <c r="J8" s="18" t="s">
        <v>1201</v>
      </c>
      <c r="K8" s="7">
        <v>15500000</v>
      </c>
    </row>
    <row r="9" spans="1:11" ht="135" x14ac:dyDescent="0.25">
      <c r="A9" s="5" t="s">
        <v>1207</v>
      </c>
      <c r="B9" s="12">
        <v>392</v>
      </c>
      <c r="C9" s="18" t="s">
        <v>483</v>
      </c>
      <c r="D9" s="5" t="s">
        <v>26</v>
      </c>
      <c r="E9" s="18" t="s">
        <v>457</v>
      </c>
      <c r="F9" s="18" t="s">
        <v>18</v>
      </c>
      <c r="G9" s="18" t="s">
        <v>19</v>
      </c>
      <c r="H9" s="5">
        <v>694</v>
      </c>
      <c r="I9" s="5">
        <v>629</v>
      </c>
      <c r="J9" s="18" t="s">
        <v>1202</v>
      </c>
      <c r="K9" s="7">
        <v>19000000</v>
      </c>
    </row>
    <row r="10" spans="1:11" ht="105" x14ac:dyDescent="0.25">
      <c r="A10" s="5" t="s">
        <v>1207</v>
      </c>
      <c r="B10" s="12">
        <v>388</v>
      </c>
      <c r="C10" s="18" t="s">
        <v>489</v>
      </c>
      <c r="D10" s="5" t="s">
        <v>26</v>
      </c>
      <c r="E10" s="18" t="s">
        <v>1209</v>
      </c>
      <c r="F10" s="18" t="s">
        <v>18</v>
      </c>
      <c r="G10" s="18" t="s">
        <v>19</v>
      </c>
      <c r="H10" s="5">
        <v>695</v>
      </c>
      <c r="I10" s="5">
        <v>631</v>
      </c>
      <c r="J10" s="18" t="s">
        <v>1203</v>
      </c>
      <c r="K10" s="7">
        <v>22000000</v>
      </c>
    </row>
    <row r="11" spans="1:11" ht="135" x14ac:dyDescent="0.25">
      <c r="A11" s="5" t="s">
        <v>1207</v>
      </c>
      <c r="B11" s="12">
        <v>445</v>
      </c>
      <c r="C11" s="18" t="s">
        <v>495</v>
      </c>
      <c r="D11" s="5" t="s">
        <v>26</v>
      </c>
      <c r="E11" s="18" t="s">
        <v>1217</v>
      </c>
      <c r="F11" s="18" t="s">
        <v>18</v>
      </c>
      <c r="G11" s="18" t="s">
        <v>19</v>
      </c>
      <c r="H11" s="5">
        <v>737</v>
      </c>
      <c r="I11" s="5">
        <v>698</v>
      </c>
      <c r="J11" s="18" t="s">
        <v>1205</v>
      </c>
      <c r="K11" s="7">
        <v>42500000</v>
      </c>
    </row>
    <row r="12" spans="1:11" ht="225" x14ac:dyDescent="0.25">
      <c r="A12" s="5" t="s">
        <v>1207</v>
      </c>
      <c r="B12" s="12">
        <v>426</v>
      </c>
      <c r="C12" s="18" t="s">
        <v>484</v>
      </c>
      <c r="D12" s="5" t="s">
        <v>26</v>
      </c>
      <c r="E12" s="18" t="s">
        <v>1216</v>
      </c>
      <c r="F12" s="18" t="s">
        <v>18</v>
      </c>
      <c r="G12" s="18" t="s">
        <v>19</v>
      </c>
      <c r="H12" s="5">
        <v>739</v>
      </c>
      <c r="I12" s="5">
        <v>665</v>
      </c>
      <c r="J12" s="18" t="s">
        <v>1201</v>
      </c>
      <c r="K12" s="7">
        <v>20500000</v>
      </c>
    </row>
    <row r="13" spans="1:11" ht="105" x14ac:dyDescent="0.25">
      <c r="A13" s="5" t="s">
        <v>1207</v>
      </c>
      <c r="B13" s="12">
        <v>441</v>
      </c>
      <c r="C13" s="18" t="s">
        <v>497</v>
      </c>
      <c r="D13" s="5" t="s">
        <v>26</v>
      </c>
      <c r="E13" s="18" t="s">
        <v>1221</v>
      </c>
      <c r="F13" s="18" t="s">
        <v>18</v>
      </c>
      <c r="G13" s="18" t="s">
        <v>19</v>
      </c>
      <c r="H13" s="5">
        <v>740</v>
      </c>
      <c r="I13" s="5">
        <v>691</v>
      </c>
      <c r="J13" s="18" t="s">
        <v>1201</v>
      </c>
      <c r="K13" s="7">
        <v>17500000</v>
      </c>
    </row>
    <row r="14" spans="1:11" ht="180" x14ac:dyDescent="0.25">
      <c r="A14" s="5" t="s">
        <v>1207</v>
      </c>
      <c r="B14" s="12">
        <v>444</v>
      </c>
      <c r="C14" s="18" t="s">
        <v>496</v>
      </c>
      <c r="D14" s="5" t="s">
        <v>26</v>
      </c>
      <c r="E14" s="18" t="s">
        <v>477</v>
      </c>
      <c r="F14" s="18" t="s">
        <v>18</v>
      </c>
      <c r="G14" s="18" t="s">
        <v>19</v>
      </c>
      <c r="H14" s="5">
        <v>743</v>
      </c>
      <c r="I14" s="5">
        <v>690</v>
      </c>
      <c r="J14" s="18" t="s">
        <v>1202</v>
      </c>
      <c r="K14" s="7">
        <v>20000000</v>
      </c>
    </row>
    <row r="15" spans="1:11" ht="180" x14ac:dyDescent="0.25">
      <c r="A15" s="5" t="s">
        <v>1207</v>
      </c>
      <c r="B15" s="12">
        <v>439</v>
      </c>
      <c r="C15" s="18" t="s">
        <v>684</v>
      </c>
      <c r="D15" s="5" t="s">
        <v>1218</v>
      </c>
      <c r="E15" s="18" t="s">
        <v>591</v>
      </c>
      <c r="F15" s="18" t="s">
        <v>18</v>
      </c>
      <c r="G15" s="18" t="s">
        <v>19</v>
      </c>
      <c r="H15" s="5">
        <v>748</v>
      </c>
      <c r="I15" s="5">
        <v>681</v>
      </c>
      <c r="J15" s="18" t="s">
        <v>1202</v>
      </c>
      <c r="K15" s="7">
        <v>74250000</v>
      </c>
    </row>
    <row r="16" spans="1:11" ht="105" x14ac:dyDescent="0.25">
      <c r="A16" s="5" t="s">
        <v>1207</v>
      </c>
      <c r="B16" s="12">
        <v>422</v>
      </c>
      <c r="C16" s="18" t="s">
        <v>490</v>
      </c>
      <c r="D16" s="5" t="s">
        <v>26</v>
      </c>
      <c r="E16" s="18" t="s">
        <v>1214</v>
      </c>
      <c r="F16" s="18" t="s">
        <v>55</v>
      </c>
      <c r="G16" s="18" t="s">
        <v>19</v>
      </c>
      <c r="H16" s="5">
        <v>750</v>
      </c>
      <c r="I16" s="5">
        <v>667</v>
      </c>
      <c r="J16" s="18" t="s">
        <v>1205</v>
      </c>
      <c r="K16" s="7">
        <v>10750000</v>
      </c>
    </row>
    <row r="17" spans="1:11" ht="135" x14ac:dyDescent="0.25">
      <c r="A17" s="5" t="s">
        <v>1207</v>
      </c>
      <c r="B17" s="12">
        <v>461</v>
      </c>
      <c r="C17" s="18" t="s">
        <v>494</v>
      </c>
      <c r="D17" s="5" t="s">
        <v>26</v>
      </c>
      <c r="E17" s="18" t="s">
        <v>1220</v>
      </c>
      <c r="F17" s="18" t="s">
        <v>18</v>
      </c>
      <c r="G17" s="18" t="s">
        <v>19</v>
      </c>
      <c r="H17" s="5">
        <v>780</v>
      </c>
      <c r="I17" s="5">
        <v>715</v>
      </c>
      <c r="J17" s="18" t="s">
        <v>1205</v>
      </c>
      <c r="K17" s="7">
        <v>20000000</v>
      </c>
    </row>
    <row r="18" spans="1:11" ht="150" x14ac:dyDescent="0.25">
      <c r="A18" s="5" t="s">
        <v>1207</v>
      </c>
      <c r="B18" s="12">
        <v>469</v>
      </c>
      <c r="C18" s="18" t="s">
        <v>493</v>
      </c>
      <c r="D18" s="5" t="s">
        <v>26</v>
      </c>
      <c r="E18" s="18" t="s">
        <v>1215</v>
      </c>
      <c r="F18" s="18" t="s">
        <v>18</v>
      </c>
      <c r="G18" s="18" t="s">
        <v>19</v>
      </c>
      <c r="H18" s="5">
        <v>803</v>
      </c>
      <c r="I18" s="5">
        <v>725</v>
      </c>
      <c r="J18" s="18" t="s">
        <v>1205</v>
      </c>
      <c r="K18" s="7">
        <v>21500000</v>
      </c>
    </row>
    <row r="19" spans="1:11" ht="135" x14ac:dyDescent="0.25">
      <c r="A19" s="5" t="s">
        <v>1207</v>
      </c>
      <c r="B19" s="12">
        <v>499</v>
      </c>
      <c r="C19" s="18" t="s">
        <v>1240</v>
      </c>
      <c r="D19" s="5" t="s">
        <v>26</v>
      </c>
      <c r="E19" s="18" t="s">
        <v>1219</v>
      </c>
      <c r="F19" s="18" t="s">
        <v>18</v>
      </c>
      <c r="G19" s="18" t="s">
        <v>19</v>
      </c>
      <c r="H19" s="5">
        <v>839</v>
      </c>
      <c r="I19" s="5">
        <v>745</v>
      </c>
      <c r="J19" s="18" t="s">
        <v>1201</v>
      </c>
      <c r="K19" s="7">
        <v>75000000</v>
      </c>
    </row>
    <row r="20" spans="1:11" ht="210" x14ac:dyDescent="0.25">
      <c r="A20" s="5" t="s">
        <v>1207</v>
      </c>
      <c r="B20" s="12">
        <v>601</v>
      </c>
      <c r="C20" s="18" t="s">
        <v>1241</v>
      </c>
      <c r="D20" s="5" t="s">
        <v>1097</v>
      </c>
      <c r="E20" s="18" t="s">
        <v>1223</v>
      </c>
      <c r="F20" s="18" t="s">
        <v>18</v>
      </c>
      <c r="G20" s="18" t="s">
        <v>19</v>
      </c>
      <c r="H20" s="5">
        <v>985</v>
      </c>
      <c r="I20" s="5">
        <v>893</v>
      </c>
      <c r="J20" s="18" t="s">
        <v>1201</v>
      </c>
      <c r="K20" s="7">
        <v>14850000</v>
      </c>
    </row>
    <row r="21" spans="1:11" ht="165" x14ac:dyDescent="0.25">
      <c r="A21" s="5" t="s">
        <v>1207</v>
      </c>
      <c r="B21" s="12">
        <v>610</v>
      </c>
      <c r="C21" s="18" t="s">
        <v>1242</v>
      </c>
      <c r="D21" s="5" t="s">
        <v>1097</v>
      </c>
      <c r="E21" s="18" t="s">
        <v>1222</v>
      </c>
      <c r="F21" s="18" t="s">
        <v>18</v>
      </c>
      <c r="G21" s="18" t="s">
        <v>19</v>
      </c>
      <c r="H21" s="5">
        <v>993</v>
      </c>
      <c r="I21" s="5">
        <v>910</v>
      </c>
      <c r="J21" s="18" t="s">
        <v>1202</v>
      </c>
      <c r="K21" s="7">
        <v>18150000</v>
      </c>
    </row>
    <row r="22" spans="1:11" ht="210" x14ac:dyDescent="0.25">
      <c r="A22" s="5" t="s">
        <v>1207</v>
      </c>
      <c r="B22" s="12">
        <v>657</v>
      </c>
      <c r="C22" s="18" t="s">
        <v>1243</v>
      </c>
      <c r="D22" s="5" t="s">
        <v>790</v>
      </c>
      <c r="E22" s="18" t="s">
        <v>1224</v>
      </c>
      <c r="F22" s="18" t="s">
        <v>18</v>
      </c>
      <c r="G22" s="18" t="s">
        <v>19</v>
      </c>
      <c r="H22" s="5">
        <v>1065</v>
      </c>
      <c r="I22" s="5">
        <v>988</v>
      </c>
      <c r="J22" s="18" t="s">
        <v>1201</v>
      </c>
      <c r="K22" s="7">
        <v>6416667</v>
      </c>
    </row>
    <row r="23" spans="1:11" ht="165" x14ac:dyDescent="0.25">
      <c r="A23" s="5" t="s">
        <v>1207</v>
      </c>
      <c r="B23" s="12">
        <v>373</v>
      </c>
      <c r="C23" s="18" t="s">
        <v>486</v>
      </c>
      <c r="D23" s="5" t="s">
        <v>939</v>
      </c>
      <c r="E23" s="18" t="s">
        <v>1225</v>
      </c>
      <c r="F23" s="18" t="s">
        <v>18</v>
      </c>
      <c r="G23" s="18" t="s">
        <v>19</v>
      </c>
      <c r="H23" s="5">
        <v>1153</v>
      </c>
      <c r="I23" s="5">
        <v>1083</v>
      </c>
      <c r="J23" s="18" t="s">
        <v>1201</v>
      </c>
      <c r="K23" s="28">
        <v>1300000</v>
      </c>
    </row>
    <row r="24" spans="1:11" ht="165" x14ac:dyDescent="0.25">
      <c r="A24" s="5" t="s">
        <v>1207</v>
      </c>
      <c r="B24" s="12">
        <v>373</v>
      </c>
      <c r="C24" s="18" t="s">
        <v>486</v>
      </c>
      <c r="D24" s="5" t="s">
        <v>939</v>
      </c>
      <c r="E24" s="18" t="s">
        <v>1225</v>
      </c>
      <c r="F24" s="18" t="s">
        <v>18</v>
      </c>
      <c r="G24" s="18" t="s">
        <v>19</v>
      </c>
      <c r="H24" s="5">
        <v>1153</v>
      </c>
      <c r="I24" s="5">
        <v>1083</v>
      </c>
      <c r="J24" s="18" t="s">
        <v>1202</v>
      </c>
      <c r="K24" s="28">
        <v>1383333</v>
      </c>
    </row>
    <row r="25" spans="1:11" ht="135" x14ac:dyDescent="0.25">
      <c r="A25" s="5" t="s">
        <v>1207</v>
      </c>
      <c r="B25" s="12">
        <v>388</v>
      </c>
      <c r="C25" s="18" t="s">
        <v>489</v>
      </c>
      <c r="D25" s="5" t="s">
        <v>1067</v>
      </c>
      <c r="E25" s="18" t="s">
        <v>1228</v>
      </c>
      <c r="F25" s="18" t="s">
        <v>18</v>
      </c>
      <c r="G25" s="18" t="s">
        <v>19</v>
      </c>
      <c r="H25" s="5">
        <v>1154</v>
      </c>
      <c r="I25" s="5">
        <v>1061</v>
      </c>
      <c r="J25" s="18" t="s">
        <v>1203</v>
      </c>
      <c r="K25" s="28">
        <v>2933333</v>
      </c>
    </row>
    <row r="26" spans="1:11" ht="150" x14ac:dyDescent="0.25">
      <c r="A26" s="5" t="s">
        <v>1207</v>
      </c>
      <c r="B26" s="12">
        <v>385</v>
      </c>
      <c r="C26" s="18" t="s">
        <v>488</v>
      </c>
      <c r="D26" s="5" t="s">
        <v>832</v>
      </c>
      <c r="E26" s="18" t="s">
        <v>1229</v>
      </c>
      <c r="F26" s="18" t="s">
        <v>18</v>
      </c>
      <c r="G26" s="18" t="s">
        <v>19</v>
      </c>
      <c r="H26" s="5">
        <v>1155</v>
      </c>
      <c r="I26" s="5">
        <v>1066</v>
      </c>
      <c r="J26" s="18" t="s">
        <v>1204</v>
      </c>
      <c r="K26" s="28">
        <v>2100000</v>
      </c>
    </row>
    <row r="27" spans="1:11" ht="210" x14ac:dyDescent="0.25">
      <c r="A27" s="5" t="s">
        <v>1207</v>
      </c>
      <c r="B27" s="12">
        <v>378</v>
      </c>
      <c r="C27" s="18" t="s">
        <v>492</v>
      </c>
      <c r="D27" s="5" t="s">
        <v>939</v>
      </c>
      <c r="E27" s="18" t="s">
        <v>1226</v>
      </c>
      <c r="F27" s="18" t="s">
        <v>18</v>
      </c>
      <c r="G27" s="18" t="s">
        <v>19</v>
      </c>
      <c r="H27" s="5">
        <v>1156</v>
      </c>
      <c r="I27" s="5">
        <v>1062</v>
      </c>
      <c r="J27" s="18" t="s">
        <v>1204</v>
      </c>
      <c r="K27" s="28">
        <v>2300000</v>
      </c>
    </row>
    <row r="28" spans="1:11" ht="150" x14ac:dyDescent="0.25">
      <c r="A28" s="5" t="s">
        <v>1207</v>
      </c>
      <c r="B28" s="12">
        <v>382</v>
      </c>
      <c r="C28" s="18" t="s">
        <v>485</v>
      </c>
      <c r="D28" s="5" t="s">
        <v>880</v>
      </c>
      <c r="E28" s="18" t="s">
        <v>1227</v>
      </c>
      <c r="F28" s="18" t="s">
        <v>18</v>
      </c>
      <c r="G28" s="18" t="s">
        <v>19</v>
      </c>
      <c r="H28" s="5">
        <v>1157</v>
      </c>
      <c r="I28" s="5">
        <v>1063</v>
      </c>
      <c r="J28" s="18" t="s">
        <v>1201</v>
      </c>
      <c r="K28" s="28">
        <v>2273333</v>
      </c>
    </row>
    <row r="29" spans="1:11" ht="105" x14ac:dyDescent="0.25">
      <c r="A29" s="5" t="s">
        <v>1207</v>
      </c>
      <c r="B29" s="12">
        <v>391</v>
      </c>
      <c r="C29" s="18" t="s">
        <v>487</v>
      </c>
      <c r="D29" s="5" t="s">
        <v>832</v>
      </c>
      <c r="E29" s="18" t="s">
        <v>1230</v>
      </c>
      <c r="F29" s="18" t="s">
        <v>18</v>
      </c>
      <c r="G29" s="18" t="s">
        <v>19</v>
      </c>
      <c r="H29" s="5">
        <v>1158</v>
      </c>
      <c r="I29" s="5">
        <v>1080</v>
      </c>
      <c r="J29" s="18" t="s">
        <v>1201</v>
      </c>
      <c r="K29" s="28">
        <v>2450000</v>
      </c>
    </row>
    <row r="30" spans="1:11" ht="165" x14ac:dyDescent="0.25">
      <c r="A30" s="5" t="s">
        <v>1207</v>
      </c>
      <c r="B30" s="12">
        <v>461</v>
      </c>
      <c r="C30" s="18" t="s">
        <v>494</v>
      </c>
      <c r="D30" s="5" t="s">
        <v>808</v>
      </c>
      <c r="E30" s="18" t="s">
        <v>1236</v>
      </c>
      <c r="F30" s="18" t="s">
        <v>18</v>
      </c>
      <c r="G30" s="18" t="s">
        <v>19</v>
      </c>
      <c r="H30" s="5">
        <v>1232</v>
      </c>
      <c r="I30" s="5">
        <v>1130</v>
      </c>
      <c r="J30" s="18" t="s">
        <v>1205</v>
      </c>
      <c r="K30" s="7">
        <v>1333333</v>
      </c>
    </row>
    <row r="31" spans="1:11" ht="210" x14ac:dyDescent="0.25">
      <c r="A31" s="5" t="s">
        <v>1207</v>
      </c>
      <c r="B31" s="12">
        <v>444</v>
      </c>
      <c r="C31" s="18" t="s">
        <v>496</v>
      </c>
      <c r="D31" s="5" t="s">
        <v>806</v>
      </c>
      <c r="E31" s="18" t="s">
        <v>1234</v>
      </c>
      <c r="F31" s="18" t="s">
        <v>18</v>
      </c>
      <c r="G31" s="18" t="s">
        <v>19</v>
      </c>
      <c r="H31" s="5">
        <v>1244</v>
      </c>
      <c r="I31" s="5">
        <v>1186</v>
      </c>
      <c r="J31" s="18" t="s">
        <v>1202</v>
      </c>
      <c r="K31" s="7">
        <v>1733333</v>
      </c>
    </row>
    <row r="32" spans="1:11" ht="135" x14ac:dyDescent="0.25">
      <c r="A32" s="5" t="s">
        <v>1207</v>
      </c>
      <c r="B32" s="12">
        <v>441</v>
      </c>
      <c r="C32" s="18" t="s">
        <v>497</v>
      </c>
      <c r="D32" s="5" t="s">
        <v>1108</v>
      </c>
      <c r="E32" s="18" t="s">
        <v>1235</v>
      </c>
      <c r="F32" s="18" t="s">
        <v>18</v>
      </c>
      <c r="G32" s="18" t="s">
        <v>19</v>
      </c>
      <c r="H32" s="5">
        <v>1246</v>
      </c>
      <c r="I32" s="5">
        <v>1158</v>
      </c>
      <c r="J32" s="18" t="s">
        <v>1201</v>
      </c>
      <c r="K32" s="8">
        <v>1283000</v>
      </c>
    </row>
    <row r="33" spans="1:11" ht="210" x14ac:dyDescent="0.25">
      <c r="A33" s="5" t="s">
        <v>1207</v>
      </c>
      <c r="B33" s="12">
        <v>426</v>
      </c>
      <c r="C33" s="18" t="s">
        <v>484</v>
      </c>
      <c r="D33" s="5" t="s">
        <v>933</v>
      </c>
      <c r="E33" s="18" t="s">
        <v>1233</v>
      </c>
      <c r="F33" s="18" t="s">
        <v>18</v>
      </c>
      <c r="G33" s="18" t="s">
        <v>19</v>
      </c>
      <c r="H33" s="5">
        <v>1247</v>
      </c>
      <c r="I33" s="5">
        <v>1152</v>
      </c>
      <c r="J33" s="18" t="s">
        <v>1201</v>
      </c>
      <c r="K33" s="7">
        <v>1913333</v>
      </c>
    </row>
    <row r="34" spans="1:11" ht="165" x14ac:dyDescent="0.25">
      <c r="A34" s="5" t="s">
        <v>1207</v>
      </c>
      <c r="B34" s="12">
        <v>392</v>
      </c>
      <c r="C34" s="18" t="s">
        <v>483</v>
      </c>
      <c r="D34" s="5" t="s">
        <v>1067</v>
      </c>
      <c r="E34" s="18" t="s">
        <v>1231</v>
      </c>
      <c r="F34" s="18" t="s">
        <v>18</v>
      </c>
      <c r="G34" s="18" t="s">
        <v>19</v>
      </c>
      <c r="H34" s="5">
        <v>1249</v>
      </c>
      <c r="I34" s="5">
        <v>1136</v>
      </c>
      <c r="J34" s="18" t="s">
        <v>1202</v>
      </c>
      <c r="K34" s="7">
        <v>2533333</v>
      </c>
    </row>
    <row r="35" spans="1:11" ht="105" x14ac:dyDescent="0.25">
      <c r="A35" s="5" t="s">
        <v>1207</v>
      </c>
      <c r="B35" s="12">
        <v>422</v>
      </c>
      <c r="C35" s="18" t="s">
        <v>490</v>
      </c>
      <c r="D35" s="5" t="s">
        <v>933</v>
      </c>
      <c r="E35" s="18" t="s">
        <v>1232</v>
      </c>
      <c r="F35" s="18" t="s">
        <v>55</v>
      </c>
      <c r="G35" s="18" t="s">
        <v>19</v>
      </c>
      <c r="H35" s="5">
        <v>1285</v>
      </c>
      <c r="I35" s="5">
        <v>1168</v>
      </c>
      <c r="J35" s="18" t="s">
        <v>1205</v>
      </c>
      <c r="K35" s="7">
        <v>1003333</v>
      </c>
    </row>
    <row r="36" spans="1:11" ht="150" x14ac:dyDescent="0.25">
      <c r="A36" s="5" t="s">
        <v>1207</v>
      </c>
      <c r="B36" s="12">
        <v>469</v>
      </c>
      <c r="C36" s="18" t="s">
        <v>493</v>
      </c>
      <c r="D36" s="5" t="s">
        <v>1051</v>
      </c>
      <c r="E36" s="18" t="s">
        <v>1237</v>
      </c>
      <c r="F36" s="18" t="s">
        <v>18</v>
      </c>
      <c r="G36" s="18" t="s">
        <v>19</v>
      </c>
      <c r="H36" s="5">
        <v>1286</v>
      </c>
      <c r="I36" s="5">
        <v>1214</v>
      </c>
      <c r="J36" s="18" t="s">
        <v>1205</v>
      </c>
      <c r="K36" s="7">
        <v>1003333</v>
      </c>
    </row>
    <row r="37" spans="1:11" ht="105" x14ac:dyDescent="0.25">
      <c r="A37" s="5" t="s">
        <v>1207</v>
      </c>
      <c r="B37" s="12">
        <v>422</v>
      </c>
      <c r="C37" s="18" t="s">
        <v>490</v>
      </c>
      <c r="D37" s="5" t="s">
        <v>1238</v>
      </c>
      <c r="E37" s="18" t="s">
        <v>1239</v>
      </c>
      <c r="F37" s="18" t="s">
        <v>55</v>
      </c>
      <c r="G37" s="18" t="s">
        <v>19</v>
      </c>
      <c r="H37" s="5">
        <v>1375</v>
      </c>
      <c r="I37" s="5">
        <v>1292</v>
      </c>
      <c r="J37" s="18" t="s">
        <v>1205</v>
      </c>
      <c r="K37" s="7">
        <v>215000</v>
      </c>
    </row>
  </sheetData>
  <sortState ref="A2:Q37">
    <sortCondition ref="H2:H37"/>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2"/>
  <sheetViews>
    <sheetView tabSelected="1" zoomScale="80" zoomScaleNormal="80" workbookViewId="0">
      <selection activeCell="A4" sqref="A4"/>
    </sheetView>
  </sheetViews>
  <sheetFormatPr baseColWidth="10" defaultRowHeight="15" x14ac:dyDescent="0.25"/>
  <cols>
    <col min="1" max="1" width="22.7109375" customWidth="1"/>
    <col min="2" max="2" width="22.7109375" style="4" customWidth="1"/>
    <col min="3" max="3" width="22.7109375" customWidth="1"/>
    <col min="5" max="5" width="31.140625" customWidth="1"/>
    <col min="8" max="8" width="8.42578125" customWidth="1"/>
    <col min="11" max="11" width="32" customWidth="1"/>
  </cols>
  <sheetData>
    <row r="1" spans="1:12" ht="45" x14ac:dyDescent="0.25">
      <c r="A1" s="10" t="s">
        <v>6</v>
      </c>
      <c r="B1" s="10" t="s">
        <v>5</v>
      </c>
      <c r="C1" s="10" t="s">
        <v>4</v>
      </c>
      <c r="D1" s="10" t="s">
        <v>1</v>
      </c>
      <c r="E1" s="10" t="s">
        <v>3</v>
      </c>
      <c r="F1" s="10" t="s">
        <v>7</v>
      </c>
      <c r="G1" s="10" t="s">
        <v>8</v>
      </c>
      <c r="H1" s="10" t="s">
        <v>10</v>
      </c>
      <c r="I1" s="10" t="s">
        <v>11</v>
      </c>
      <c r="J1" s="10" t="s">
        <v>12</v>
      </c>
      <c r="K1" s="10" t="s">
        <v>13</v>
      </c>
      <c r="L1" s="10" t="s">
        <v>14</v>
      </c>
    </row>
    <row r="2" spans="1:12" ht="75" x14ac:dyDescent="0.25">
      <c r="A2" s="9" t="s">
        <v>1245</v>
      </c>
      <c r="B2" s="12">
        <v>467</v>
      </c>
      <c r="C2" s="18" t="s">
        <v>1397</v>
      </c>
      <c r="D2" s="9" t="s">
        <v>85</v>
      </c>
      <c r="E2" s="18" t="s">
        <v>1284</v>
      </c>
      <c r="F2" s="18" t="s">
        <v>586</v>
      </c>
      <c r="G2" s="18" t="s">
        <v>19</v>
      </c>
      <c r="H2" s="9">
        <v>643</v>
      </c>
      <c r="I2" s="9">
        <v>349360200</v>
      </c>
      <c r="J2" s="9">
        <v>721</v>
      </c>
      <c r="K2" s="18" t="s">
        <v>1285</v>
      </c>
      <c r="L2" s="9">
        <v>349360200</v>
      </c>
    </row>
    <row r="3" spans="1:12" ht="90" x14ac:dyDescent="0.25">
      <c r="A3" s="9" t="s">
        <v>1245</v>
      </c>
      <c r="B3" s="12">
        <v>350</v>
      </c>
      <c r="C3" s="18" t="s">
        <v>1392</v>
      </c>
      <c r="D3" s="9" t="s">
        <v>56</v>
      </c>
      <c r="E3" s="18" t="s">
        <v>1286</v>
      </c>
      <c r="F3" s="18" t="s">
        <v>511</v>
      </c>
      <c r="G3" s="18" t="s">
        <v>1287</v>
      </c>
      <c r="H3" s="9">
        <v>644</v>
      </c>
      <c r="I3" s="9">
        <v>96491313</v>
      </c>
      <c r="J3" s="9">
        <v>594</v>
      </c>
      <c r="K3" s="18" t="s">
        <v>1285</v>
      </c>
      <c r="L3" s="9">
        <v>96491313</v>
      </c>
    </row>
    <row r="4" spans="1:12" ht="165" x14ac:dyDescent="0.25">
      <c r="A4" s="9" t="s">
        <v>1245</v>
      </c>
      <c r="B4" s="12">
        <v>351</v>
      </c>
      <c r="C4" s="18" t="s">
        <v>664</v>
      </c>
      <c r="D4" s="9" t="s">
        <v>26</v>
      </c>
      <c r="E4" s="18" t="s">
        <v>1248</v>
      </c>
      <c r="F4" s="18" t="s">
        <v>18</v>
      </c>
      <c r="G4" s="18" t="s">
        <v>19</v>
      </c>
      <c r="H4" s="9">
        <v>645</v>
      </c>
      <c r="I4" s="9">
        <v>35000000</v>
      </c>
      <c r="J4" s="9">
        <v>582</v>
      </c>
      <c r="K4" s="18" t="s">
        <v>1246</v>
      </c>
      <c r="L4" s="9">
        <v>35000000</v>
      </c>
    </row>
    <row r="5" spans="1:12" ht="90" x14ac:dyDescent="0.25">
      <c r="A5" s="9" t="s">
        <v>1245</v>
      </c>
      <c r="B5" s="12">
        <v>354</v>
      </c>
      <c r="C5" s="18" t="s">
        <v>618</v>
      </c>
      <c r="D5" s="9" t="s">
        <v>21</v>
      </c>
      <c r="E5" s="18" t="s">
        <v>561</v>
      </c>
      <c r="F5" s="18" t="s">
        <v>18</v>
      </c>
      <c r="G5" s="18" t="s">
        <v>19</v>
      </c>
      <c r="H5" s="9">
        <v>647</v>
      </c>
      <c r="I5" s="9">
        <v>22000000</v>
      </c>
      <c r="J5" s="9">
        <v>584</v>
      </c>
      <c r="K5" s="18" t="s">
        <v>1246</v>
      </c>
      <c r="L5" s="9">
        <v>22000000</v>
      </c>
    </row>
    <row r="6" spans="1:12" ht="105" x14ac:dyDescent="0.25">
      <c r="A6" s="9" t="s">
        <v>1245</v>
      </c>
      <c r="B6" s="12">
        <v>126</v>
      </c>
      <c r="C6" s="18" t="s">
        <v>653</v>
      </c>
      <c r="D6" s="9" t="s">
        <v>56</v>
      </c>
      <c r="E6" s="18" t="s">
        <v>1247</v>
      </c>
      <c r="F6" s="18" t="s">
        <v>18</v>
      </c>
      <c r="G6" s="18" t="s">
        <v>19</v>
      </c>
      <c r="H6" s="9">
        <v>648</v>
      </c>
      <c r="I6" s="9">
        <v>15800000</v>
      </c>
      <c r="J6" s="9">
        <v>581</v>
      </c>
      <c r="K6" s="18" t="s">
        <v>1246</v>
      </c>
      <c r="L6" s="9">
        <v>15800000</v>
      </c>
    </row>
    <row r="7" spans="1:12" ht="90" x14ac:dyDescent="0.25">
      <c r="A7" s="9" t="s">
        <v>1245</v>
      </c>
      <c r="B7" s="12">
        <v>352</v>
      </c>
      <c r="C7" s="18" t="s">
        <v>669</v>
      </c>
      <c r="D7" s="9" t="s">
        <v>29</v>
      </c>
      <c r="E7" s="18" t="s">
        <v>1251</v>
      </c>
      <c r="F7" s="18" t="s">
        <v>18</v>
      </c>
      <c r="G7" s="18" t="s">
        <v>19</v>
      </c>
      <c r="H7" s="9">
        <v>649</v>
      </c>
      <c r="I7" s="9">
        <v>16050000</v>
      </c>
      <c r="J7" s="9">
        <v>585</v>
      </c>
      <c r="K7" s="18" t="s">
        <v>1246</v>
      </c>
      <c r="L7" s="9">
        <v>16050000</v>
      </c>
    </row>
    <row r="8" spans="1:12" ht="135" x14ac:dyDescent="0.25">
      <c r="A8" s="9" t="s">
        <v>1245</v>
      </c>
      <c r="B8" s="12">
        <v>358</v>
      </c>
      <c r="C8" s="18" t="s">
        <v>1393</v>
      </c>
      <c r="D8" s="9" t="s">
        <v>21</v>
      </c>
      <c r="E8" s="18" t="s">
        <v>1252</v>
      </c>
      <c r="F8" s="18" t="s">
        <v>18</v>
      </c>
      <c r="G8" s="18" t="s">
        <v>19</v>
      </c>
      <c r="H8" s="9">
        <v>650</v>
      </c>
      <c r="I8" s="9">
        <v>52000000</v>
      </c>
      <c r="J8" s="9">
        <v>588</v>
      </c>
      <c r="K8" s="18" t="s">
        <v>1246</v>
      </c>
      <c r="L8" s="9">
        <v>52000000</v>
      </c>
    </row>
    <row r="9" spans="1:12" ht="75" x14ac:dyDescent="0.25">
      <c r="A9" s="9" t="s">
        <v>1245</v>
      </c>
      <c r="B9" s="12">
        <v>355</v>
      </c>
      <c r="C9" s="18" t="s">
        <v>627</v>
      </c>
      <c r="D9" s="9" t="s">
        <v>21</v>
      </c>
      <c r="E9" s="18" t="s">
        <v>1249</v>
      </c>
      <c r="F9" s="18" t="s">
        <v>55</v>
      </c>
      <c r="G9" s="18" t="s">
        <v>19</v>
      </c>
      <c r="H9" s="9">
        <v>651</v>
      </c>
      <c r="I9" s="9">
        <v>12000000</v>
      </c>
      <c r="J9" s="9">
        <v>586</v>
      </c>
      <c r="K9" s="18" t="s">
        <v>1246</v>
      </c>
      <c r="L9" s="9">
        <v>12000000</v>
      </c>
    </row>
    <row r="10" spans="1:12" ht="105" x14ac:dyDescent="0.25">
      <c r="A10" s="9" t="s">
        <v>1245</v>
      </c>
      <c r="B10" s="12">
        <v>132</v>
      </c>
      <c r="C10" s="18" t="s">
        <v>656</v>
      </c>
      <c r="D10" s="9" t="s">
        <v>56</v>
      </c>
      <c r="E10" s="18" t="s">
        <v>1253</v>
      </c>
      <c r="F10" s="18" t="s">
        <v>18</v>
      </c>
      <c r="G10" s="18" t="s">
        <v>19</v>
      </c>
      <c r="H10" s="9">
        <v>654</v>
      </c>
      <c r="I10" s="9">
        <v>7500000</v>
      </c>
      <c r="J10" s="9">
        <v>587</v>
      </c>
      <c r="K10" s="18" t="s">
        <v>1246</v>
      </c>
      <c r="L10" s="9">
        <v>7500000</v>
      </c>
    </row>
    <row r="11" spans="1:12" ht="90" x14ac:dyDescent="0.25">
      <c r="A11" s="9" t="s">
        <v>1245</v>
      </c>
      <c r="B11" s="12">
        <v>362</v>
      </c>
      <c r="C11" s="18" t="s">
        <v>624</v>
      </c>
      <c r="D11" s="9" t="s">
        <v>26</v>
      </c>
      <c r="E11" s="18" t="s">
        <v>1256</v>
      </c>
      <c r="F11" s="18" t="s">
        <v>55</v>
      </c>
      <c r="G11" s="18" t="s">
        <v>19</v>
      </c>
      <c r="H11" s="9">
        <v>660</v>
      </c>
      <c r="I11" s="9">
        <v>17000000</v>
      </c>
      <c r="J11" s="9">
        <v>595</v>
      </c>
      <c r="K11" s="18" t="s">
        <v>1246</v>
      </c>
      <c r="L11" s="9">
        <v>17000000</v>
      </c>
    </row>
    <row r="12" spans="1:12" ht="135" x14ac:dyDescent="0.25">
      <c r="A12" s="9" t="s">
        <v>1245</v>
      </c>
      <c r="B12" s="12">
        <v>365</v>
      </c>
      <c r="C12" s="18" t="s">
        <v>663</v>
      </c>
      <c r="D12" s="9" t="s">
        <v>29</v>
      </c>
      <c r="E12" s="18" t="s">
        <v>1257</v>
      </c>
      <c r="F12" s="18" t="s">
        <v>18</v>
      </c>
      <c r="G12" s="18" t="s">
        <v>19</v>
      </c>
      <c r="H12" s="9">
        <v>661</v>
      </c>
      <c r="I12" s="9">
        <v>21000000</v>
      </c>
      <c r="J12" s="9">
        <v>598</v>
      </c>
      <c r="K12" s="18" t="s">
        <v>1246</v>
      </c>
      <c r="L12" s="9">
        <v>21000000</v>
      </c>
    </row>
    <row r="13" spans="1:12" ht="180" x14ac:dyDescent="0.25">
      <c r="A13" s="9" t="s">
        <v>1245</v>
      </c>
      <c r="B13" s="12">
        <v>368</v>
      </c>
      <c r="C13" s="18" t="s">
        <v>1394</v>
      </c>
      <c r="D13" s="9" t="s">
        <v>29</v>
      </c>
      <c r="E13" s="18" t="s">
        <v>1258</v>
      </c>
      <c r="F13" s="18" t="s">
        <v>18</v>
      </c>
      <c r="G13" s="18" t="s">
        <v>19</v>
      </c>
      <c r="H13" s="9">
        <v>662</v>
      </c>
      <c r="I13" s="9">
        <v>21000000</v>
      </c>
      <c r="J13" s="9">
        <v>602</v>
      </c>
      <c r="K13" s="18" t="s">
        <v>1246</v>
      </c>
      <c r="L13" s="9">
        <v>21000000</v>
      </c>
    </row>
    <row r="14" spans="1:12" ht="135" x14ac:dyDescent="0.25">
      <c r="A14" s="9" t="s">
        <v>1245</v>
      </c>
      <c r="B14" s="12">
        <v>370</v>
      </c>
      <c r="C14" s="18" t="s">
        <v>654</v>
      </c>
      <c r="D14" s="9" t="s">
        <v>26</v>
      </c>
      <c r="E14" s="18" t="s">
        <v>1259</v>
      </c>
      <c r="F14" s="18" t="s">
        <v>18</v>
      </c>
      <c r="G14" s="18" t="s">
        <v>19</v>
      </c>
      <c r="H14" s="9">
        <v>668</v>
      </c>
      <c r="I14" s="9">
        <v>35000000</v>
      </c>
      <c r="J14" s="9">
        <v>603</v>
      </c>
      <c r="K14" s="18" t="s">
        <v>1246</v>
      </c>
      <c r="L14" s="9">
        <v>35000000</v>
      </c>
    </row>
    <row r="15" spans="1:12" ht="105" x14ac:dyDescent="0.25">
      <c r="A15" s="9" t="s">
        <v>1245</v>
      </c>
      <c r="B15" s="12">
        <v>372</v>
      </c>
      <c r="C15" s="18" t="s">
        <v>677</v>
      </c>
      <c r="D15" s="9" t="s">
        <v>21</v>
      </c>
      <c r="E15" s="18" t="s">
        <v>1261</v>
      </c>
      <c r="F15" s="18" t="s">
        <v>18</v>
      </c>
      <c r="G15" s="18" t="s">
        <v>19</v>
      </c>
      <c r="H15" s="9">
        <v>671</v>
      </c>
      <c r="I15" s="9">
        <v>30000000</v>
      </c>
      <c r="J15" s="9">
        <v>606</v>
      </c>
      <c r="K15" s="18" t="s">
        <v>1255</v>
      </c>
      <c r="L15" s="9">
        <v>30000000</v>
      </c>
    </row>
    <row r="16" spans="1:12" ht="90" x14ac:dyDescent="0.25">
      <c r="A16" s="9" t="s">
        <v>1245</v>
      </c>
      <c r="B16" s="12">
        <v>376</v>
      </c>
      <c r="C16" s="18" t="s">
        <v>628</v>
      </c>
      <c r="D16" s="9" t="s">
        <v>29</v>
      </c>
      <c r="E16" s="18" t="s">
        <v>522</v>
      </c>
      <c r="F16" s="18" t="s">
        <v>18</v>
      </c>
      <c r="G16" s="18" t="s">
        <v>19</v>
      </c>
      <c r="H16" s="9">
        <v>672</v>
      </c>
      <c r="I16" s="9">
        <v>10500000</v>
      </c>
      <c r="J16" s="9">
        <v>607</v>
      </c>
      <c r="K16" s="18" t="s">
        <v>1255</v>
      </c>
      <c r="L16" s="9">
        <v>10500000</v>
      </c>
    </row>
    <row r="17" spans="1:12" ht="135" x14ac:dyDescent="0.25">
      <c r="A17" s="9" t="s">
        <v>1245</v>
      </c>
      <c r="B17" s="12">
        <v>383</v>
      </c>
      <c r="C17" s="18" t="s">
        <v>629</v>
      </c>
      <c r="D17" s="9" t="s">
        <v>26</v>
      </c>
      <c r="E17" s="18" t="s">
        <v>1262</v>
      </c>
      <c r="F17" s="18" t="s">
        <v>18</v>
      </c>
      <c r="G17" s="18" t="s">
        <v>19</v>
      </c>
      <c r="H17" s="9">
        <v>678</v>
      </c>
      <c r="I17" s="9">
        <v>25000000</v>
      </c>
      <c r="J17" s="9">
        <v>622</v>
      </c>
      <c r="K17" s="18" t="s">
        <v>1246</v>
      </c>
      <c r="L17" s="9">
        <v>25000000</v>
      </c>
    </row>
    <row r="18" spans="1:12" ht="105" x14ac:dyDescent="0.25">
      <c r="A18" s="9" t="s">
        <v>1245</v>
      </c>
      <c r="B18" s="12">
        <v>389</v>
      </c>
      <c r="C18" s="18" t="s">
        <v>667</v>
      </c>
      <c r="D18" s="9" t="s">
        <v>56</v>
      </c>
      <c r="E18" s="18" t="s">
        <v>1263</v>
      </c>
      <c r="F18" s="18" t="s">
        <v>18</v>
      </c>
      <c r="G18" s="18" t="s">
        <v>19</v>
      </c>
      <c r="H18" s="9">
        <v>680</v>
      </c>
      <c r="I18" s="9">
        <v>6800000</v>
      </c>
      <c r="J18" s="9">
        <v>628</v>
      </c>
      <c r="K18" s="18" t="s">
        <v>1246</v>
      </c>
      <c r="L18" s="9">
        <v>6800000</v>
      </c>
    </row>
    <row r="19" spans="1:12" ht="135" x14ac:dyDescent="0.25">
      <c r="A19" s="9" t="s">
        <v>1245</v>
      </c>
      <c r="B19" s="12">
        <v>168</v>
      </c>
      <c r="C19" s="18" t="s">
        <v>666</v>
      </c>
      <c r="D19" s="9" t="s">
        <v>56</v>
      </c>
      <c r="E19" s="18" t="s">
        <v>1254</v>
      </c>
      <c r="F19" s="18" t="s">
        <v>18</v>
      </c>
      <c r="G19" s="18" t="s">
        <v>19</v>
      </c>
      <c r="H19" s="9">
        <v>681</v>
      </c>
      <c r="I19" s="9">
        <v>4600000</v>
      </c>
      <c r="J19" s="9">
        <v>615</v>
      </c>
      <c r="K19" s="18" t="s">
        <v>1255</v>
      </c>
      <c r="L19" s="9">
        <v>4600000</v>
      </c>
    </row>
    <row r="20" spans="1:12" ht="75" x14ac:dyDescent="0.25">
      <c r="A20" s="9" t="s">
        <v>1245</v>
      </c>
      <c r="B20" s="12">
        <v>384</v>
      </c>
      <c r="C20" s="18" t="s">
        <v>650</v>
      </c>
      <c r="D20" s="9" t="s">
        <v>21</v>
      </c>
      <c r="E20" s="18" t="s">
        <v>549</v>
      </c>
      <c r="F20" s="18" t="s">
        <v>18</v>
      </c>
      <c r="G20" s="18" t="s">
        <v>19</v>
      </c>
      <c r="H20" s="9">
        <v>685</v>
      </c>
      <c r="I20" s="9">
        <v>20000000</v>
      </c>
      <c r="J20" s="9">
        <v>623</v>
      </c>
      <c r="K20" s="18" t="s">
        <v>1250</v>
      </c>
      <c r="L20" s="9">
        <v>20000000</v>
      </c>
    </row>
    <row r="21" spans="1:12" ht="150" x14ac:dyDescent="0.25">
      <c r="A21" s="9" t="s">
        <v>1245</v>
      </c>
      <c r="B21" s="12">
        <v>393</v>
      </c>
      <c r="C21" s="18" t="s">
        <v>1395</v>
      </c>
      <c r="D21" s="9" t="s">
        <v>21</v>
      </c>
      <c r="E21" s="18" t="s">
        <v>1264</v>
      </c>
      <c r="F21" s="18" t="s">
        <v>18</v>
      </c>
      <c r="G21" s="18" t="s">
        <v>19</v>
      </c>
      <c r="H21" s="9">
        <v>689</v>
      </c>
      <c r="I21" s="9">
        <v>16000000</v>
      </c>
      <c r="J21" s="9">
        <v>632</v>
      </c>
      <c r="K21" s="18" t="s">
        <v>1250</v>
      </c>
      <c r="L21" s="9">
        <v>16000000</v>
      </c>
    </row>
    <row r="22" spans="1:12" ht="75" x14ac:dyDescent="0.25">
      <c r="A22" s="9" t="s">
        <v>1245</v>
      </c>
      <c r="B22" s="12">
        <v>386</v>
      </c>
      <c r="C22" s="18" t="s">
        <v>633</v>
      </c>
      <c r="D22" s="9" t="s">
        <v>31</v>
      </c>
      <c r="E22" s="18" t="s">
        <v>1267</v>
      </c>
      <c r="F22" s="18" t="s">
        <v>18</v>
      </c>
      <c r="G22" s="18" t="s">
        <v>19</v>
      </c>
      <c r="H22" s="9">
        <v>690</v>
      </c>
      <c r="I22" s="9">
        <v>20000000</v>
      </c>
      <c r="J22" s="9">
        <v>626</v>
      </c>
      <c r="K22" s="18" t="s">
        <v>1246</v>
      </c>
      <c r="L22" s="9">
        <v>20000000</v>
      </c>
    </row>
    <row r="23" spans="1:12" ht="120" x14ac:dyDescent="0.25">
      <c r="A23" s="9" t="s">
        <v>1245</v>
      </c>
      <c r="B23" s="12">
        <v>387</v>
      </c>
      <c r="C23" s="18" t="s">
        <v>637</v>
      </c>
      <c r="D23" s="9" t="s">
        <v>31</v>
      </c>
      <c r="E23" s="18" t="s">
        <v>1266</v>
      </c>
      <c r="F23" s="18" t="s">
        <v>18</v>
      </c>
      <c r="G23" s="18" t="s">
        <v>19</v>
      </c>
      <c r="H23" s="9">
        <v>691</v>
      </c>
      <c r="I23" s="9">
        <v>11000000</v>
      </c>
      <c r="J23" s="9">
        <v>625</v>
      </c>
      <c r="K23" s="18" t="s">
        <v>1246</v>
      </c>
      <c r="L23" s="9">
        <v>11000000</v>
      </c>
    </row>
    <row r="24" spans="1:12" ht="90" x14ac:dyDescent="0.25">
      <c r="A24" s="9" t="s">
        <v>1245</v>
      </c>
      <c r="B24" s="12">
        <v>400</v>
      </c>
      <c r="C24" s="18" t="s">
        <v>659</v>
      </c>
      <c r="D24" s="9" t="s">
        <v>29</v>
      </c>
      <c r="E24" s="18" t="s">
        <v>548</v>
      </c>
      <c r="F24" s="18" t="s">
        <v>18</v>
      </c>
      <c r="G24" s="18" t="s">
        <v>19</v>
      </c>
      <c r="H24" s="9">
        <v>712</v>
      </c>
      <c r="I24" s="9">
        <v>21000000</v>
      </c>
      <c r="J24" s="9">
        <v>641</v>
      </c>
      <c r="K24" s="18" t="s">
        <v>1246</v>
      </c>
      <c r="L24" s="9">
        <v>21000000</v>
      </c>
    </row>
    <row r="25" spans="1:12" ht="75" x14ac:dyDescent="0.25">
      <c r="A25" s="9" t="s">
        <v>1245</v>
      </c>
      <c r="B25" s="12">
        <v>407</v>
      </c>
      <c r="C25" s="18" t="s">
        <v>644</v>
      </c>
      <c r="D25" s="9" t="s">
        <v>21</v>
      </c>
      <c r="E25" s="18" t="s">
        <v>1268</v>
      </c>
      <c r="F25" s="18" t="s">
        <v>55</v>
      </c>
      <c r="G25" s="18" t="s">
        <v>19</v>
      </c>
      <c r="H25" s="9">
        <v>714</v>
      </c>
      <c r="I25" s="9">
        <v>8480000</v>
      </c>
      <c r="J25" s="9">
        <v>648</v>
      </c>
      <c r="K25" s="18" t="s">
        <v>1270</v>
      </c>
      <c r="L25" s="9">
        <v>8480000</v>
      </c>
    </row>
    <row r="26" spans="1:12" ht="75" x14ac:dyDescent="0.25">
      <c r="A26" s="9" t="s">
        <v>1245</v>
      </c>
      <c r="B26" s="12">
        <v>401</v>
      </c>
      <c r="C26" s="18" t="s">
        <v>1396</v>
      </c>
      <c r="D26" s="9" t="s">
        <v>21</v>
      </c>
      <c r="E26" s="18" t="s">
        <v>1269</v>
      </c>
      <c r="F26" s="18" t="s">
        <v>55</v>
      </c>
      <c r="G26" s="18" t="s">
        <v>19</v>
      </c>
      <c r="H26" s="9">
        <v>715</v>
      </c>
      <c r="I26" s="9">
        <v>8480000</v>
      </c>
      <c r="J26" s="9">
        <v>644</v>
      </c>
      <c r="K26" s="18" t="s">
        <v>1270</v>
      </c>
      <c r="L26" s="9">
        <v>8480000</v>
      </c>
    </row>
    <row r="27" spans="1:12" ht="105" x14ac:dyDescent="0.25">
      <c r="A27" s="9" t="s">
        <v>1245</v>
      </c>
      <c r="B27" s="12">
        <v>409</v>
      </c>
      <c r="C27" s="18" t="s">
        <v>674</v>
      </c>
      <c r="D27" s="9" t="s">
        <v>21</v>
      </c>
      <c r="E27" s="18" t="s">
        <v>1265</v>
      </c>
      <c r="F27" s="18" t="s">
        <v>55</v>
      </c>
      <c r="G27" s="18" t="s">
        <v>19</v>
      </c>
      <c r="H27" s="9">
        <v>720</v>
      </c>
      <c r="I27" s="9">
        <v>14800000</v>
      </c>
      <c r="J27" s="9">
        <v>651</v>
      </c>
      <c r="K27" s="18" t="s">
        <v>1246</v>
      </c>
      <c r="L27" s="9">
        <v>14800000</v>
      </c>
    </row>
    <row r="28" spans="1:12" ht="75" x14ac:dyDescent="0.25">
      <c r="A28" s="9" t="s">
        <v>1245</v>
      </c>
      <c r="B28" s="12">
        <v>414</v>
      </c>
      <c r="C28" s="18" t="s">
        <v>640</v>
      </c>
      <c r="D28" s="9" t="s">
        <v>21</v>
      </c>
      <c r="E28" s="18" t="s">
        <v>538</v>
      </c>
      <c r="F28" s="18" t="s">
        <v>55</v>
      </c>
      <c r="G28" s="18" t="s">
        <v>19</v>
      </c>
      <c r="H28" s="9">
        <v>727</v>
      </c>
      <c r="I28" s="9">
        <v>8480000</v>
      </c>
      <c r="J28" s="9">
        <v>663</v>
      </c>
      <c r="K28" s="18" t="s">
        <v>1271</v>
      </c>
      <c r="L28" s="9">
        <v>8480000</v>
      </c>
    </row>
    <row r="29" spans="1:12" ht="135" x14ac:dyDescent="0.25">
      <c r="A29" s="9" t="s">
        <v>1245</v>
      </c>
      <c r="B29" s="12">
        <v>416</v>
      </c>
      <c r="C29" s="18" t="s">
        <v>631</v>
      </c>
      <c r="D29" s="9" t="s">
        <v>31</v>
      </c>
      <c r="E29" s="18" t="s">
        <v>1272</v>
      </c>
      <c r="F29" s="18" t="s">
        <v>18</v>
      </c>
      <c r="G29" s="18" t="s">
        <v>19</v>
      </c>
      <c r="H29" s="9">
        <v>728</v>
      </c>
      <c r="I29" s="9">
        <v>11000000</v>
      </c>
      <c r="J29" s="9">
        <v>661</v>
      </c>
      <c r="K29" s="18" t="s">
        <v>1250</v>
      </c>
      <c r="L29" s="9">
        <v>11000000</v>
      </c>
    </row>
    <row r="30" spans="1:12" ht="135" x14ac:dyDescent="0.25">
      <c r="A30" s="9" t="s">
        <v>1245</v>
      </c>
      <c r="B30" s="12">
        <v>410</v>
      </c>
      <c r="C30" s="18" t="s">
        <v>621</v>
      </c>
      <c r="D30" s="9" t="s">
        <v>29</v>
      </c>
      <c r="E30" s="18" t="s">
        <v>570</v>
      </c>
      <c r="F30" s="18" t="s">
        <v>55</v>
      </c>
      <c r="G30" s="18" t="s">
        <v>19</v>
      </c>
      <c r="H30" s="9">
        <v>733</v>
      </c>
      <c r="I30" s="9">
        <v>7500000</v>
      </c>
      <c r="J30" s="9">
        <v>653</v>
      </c>
      <c r="K30" s="18" t="s">
        <v>1260</v>
      </c>
      <c r="L30" s="9">
        <v>7500000</v>
      </c>
    </row>
    <row r="31" spans="1:12" ht="135" x14ac:dyDescent="0.25">
      <c r="A31" s="9" t="s">
        <v>1245</v>
      </c>
      <c r="B31" s="12">
        <v>434</v>
      </c>
      <c r="C31" s="18" t="s">
        <v>646</v>
      </c>
      <c r="D31" s="9" t="s">
        <v>29</v>
      </c>
      <c r="E31" s="18" t="s">
        <v>505</v>
      </c>
      <c r="F31" s="18" t="s">
        <v>55</v>
      </c>
      <c r="G31" s="18" t="s">
        <v>19</v>
      </c>
      <c r="H31" s="9">
        <v>735</v>
      </c>
      <c r="I31" s="9">
        <v>6360000</v>
      </c>
      <c r="J31" s="9">
        <v>689</v>
      </c>
      <c r="K31" s="18" t="s">
        <v>1260</v>
      </c>
      <c r="L31" s="9">
        <v>6360000</v>
      </c>
    </row>
    <row r="32" spans="1:12" ht="180" x14ac:dyDescent="0.25">
      <c r="A32" s="9" t="s">
        <v>1245</v>
      </c>
      <c r="B32" s="12">
        <v>432</v>
      </c>
      <c r="C32" s="18" t="s">
        <v>625</v>
      </c>
      <c r="D32" s="9" t="s">
        <v>56</v>
      </c>
      <c r="E32" s="18" t="s">
        <v>519</v>
      </c>
      <c r="F32" s="18" t="s">
        <v>18</v>
      </c>
      <c r="G32" s="18" t="s">
        <v>19</v>
      </c>
      <c r="H32" s="9">
        <v>745</v>
      </c>
      <c r="I32" s="9">
        <v>9000000</v>
      </c>
      <c r="J32" s="9">
        <v>671</v>
      </c>
      <c r="K32" s="18" t="s">
        <v>1255</v>
      </c>
      <c r="L32" s="9">
        <v>9000000</v>
      </c>
    </row>
    <row r="33" spans="1:12" ht="120" x14ac:dyDescent="0.25">
      <c r="A33" s="9" t="s">
        <v>1245</v>
      </c>
      <c r="B33" s="12">
        <v>430</v>
      </c>
      <c r="C33" s="18" t="s">
        <v>668</v>
      </c>
      <c r="D33" s="9" t="s">
        <v>21</v>
      </c>
      <c r="E33" s="18" t="s">
        <v>568</v>
      </c>
      <c r="F33" s="18" t="s">
        <v>55</v>
      </c>
      <c r="G33" s="18" t="s">
        <v>19</v>
      </c>
      <c r="H33" s="9">
        <v>751</v>
      </c>
      <c r="I33" s="9">
        <v>10800000</v>
      </c>
      <c r="J33" s="9">
        <v>673</v>
      </c>
      <c r="K33" s="18" t="s">
        <v>1271</v>
      </c>
      <c r="L33" s="9">
        <v>10800000</v>
      </c>
    </row>
    <row r="34" spans="1:12" ht="150" x14ac:dyDescent="0.25">
      <c r="A34" s="9" t="s">
        <v>1245</v>
      </c>
      <c r="B34" s="12">
        <v>311</v>
      </c>
      <c r="C34" s="18" t="s">
        <v>691</v>
      </c>
      <c r="D34" s="9" t="s">
        <v>56</v>
      </c>
      <c r="E34" s="18" t="s">
        <v>1276</v>
      </c>
      <c r="F34" s="18" t="s">
        <v>18</v>
      </c>
      <c r="G34" s="18" t="s">
        <v>19</v>
      </c>
      <c r="H34" s="9">
        <v>789</v>
      </c>
      <c r="I34" s="9">
        <v>3500000</v>
      </c>
      <c r="J34" s="9">
        <v>704</v>
      </c>
      <c r="K34" s="18" t="s">
        <v>1246</v>
      </c>
      <c r="L34" s="9">
        <v>3500000</v>
      </c>
    </row>
    <row r="35" spans="1:12" ht="105" x14ac:dyDescent="0.25">
      <c r="A35" s="9" t="s">
        <v>1245</v>
      </c>
      <c r="B35" s="12">
        <v>478</v>
      </c>
      <c r="C35" s="18" t="s">
        <v>619</v>
      </c>
      <c r="D35" s="9" t="s">
        <v>26</v>
      </c>
      <c r="E35" s="18" t="s">
        <v>1283</v>
      </c>
      <c r="F35" s="18" t="s">
        <v>18</v>
      </c>
      <c r="G35" s="18" t="s">
        <v>19</v>
      </c>
      <c r="H35" s="9">
        <v>800</v>
      </c>
      <c r="I35" s="9">
        <v>22500000</v>
      </c>
      <c r="J35" s="9">
        <v>736</v>
      </c>
      <c r="K35" s="18" t="s">
        <v>1246</v>
      </c>
      <c r="L35" s="9">
        <v>22500000</v>
      </c>
    </row>
    <row r="36" spans="1:12" ht="135" x14ac:dyDescent="0.25">
      <c r="A36" s="9" t="s">
        <v>1245</v>
      </c>
      <c r="B36" s="12">
        <v>476</v>
      </c>
      <c r="C36" s="18" t="s">
        <v>672</v>
      </c>
      <c r="D36" s="9" t="s">
        <v>26</v>
      </c>
      <c r="E36" s="18" t="s">
        <v>573</v>
      </c>
      <c r="F36" s="18" t="s">
        <v>18</v>
      </c>
      <c r="G36" s="18" t="s">
        <v>19</v>
      </c>
      <c r="H36" s="9">
        <v>801</v>
      </c>
      <c r="I36" s="9">
        <v>27500000</v>
      </c>
      <c r="J36" s="9">
        <v>737</v>
      </c>
      <c r="K36" s="18" t="s">
        <v>1246</v>
      </c>
      <c r="L36" s="9">
        <v>27500000</v>
      </c>
    </row>
    <row r="37" spans="1:12" ht="135" x14ac:dyDescent="0.25">
      <c r="A37" s="9" t="s">
        <v>1245</v>
      </c>
      <c r="B37" s="12">
        <v>477</v>
      </c>
      <c r="C37" s="18" t="s">
        <v>681</v>
      </c>
      <c r="D37" s="9" t="s">
        <v>26</v>
      </c>
      <c r="E37" s="18" t="s">
        <v>573</v>
      </c>
      <c r="F37" s="18" t="s">
        <v>18</v>
      </c>
      <c r="G37" s="18" t="s">
        <v>19</v>
      </c>
      <c r="H37" s="9">
        <v>804</v>
      </c>
      <c r="I37" s="9">
        <v>26500000</v>
      </c>
      <c r="J37" s="9">
        <v>726</v>
      </c>
      <c r="K37" s="18" t="s">
        <v>1246</v>
      </c>
      <c r="L37" s="9">
        <v>26500000</v>
      </c>
    </row>
    <row r="38" spans="1:12" ht="120" x14ac:dyDescent="0.25">
      <c r="A38" s="9" t="s">
        <v>1245</v>
      </c>
      <c r="B38" s="12">
        <v>487</v>
      </c>
      <c r="C38" s="18" t="s">
        <v>675</v>
      </c>
      <c r="D38" s="9" t="s">
        <v>26</v>
      </c>
      <c r="E38" s="18" t="s">
        <v>579</v>
      </c>
      <c r="F38" s="18" t="s">
        <v>18</v>
      </c>
      <c r="G38" s="18" t="s">
        <v>19</v>
      </c>
      <c r="H38" s="9">
        <v>818</v>
      </c>
      <c r="I38" s="9">
        <v>30000000</v>
      </c>
      <c r="J38" s="9">
        <v>747</v>
      </c>
      <c r="K38" s="18" t="s">
        <v>1246</v>
      </c>
      <c r="L38" s="9">
        <v>30000000</v>
      </c>
    </row>
    <row r="39" spans="1:12" ht="90" x14ac:dyDescent="0.25">
      <c r="A39" s="9" t="s">
        <v>1245</v>
      </c>
      <c r="B39" s="12">
        <v>501</v>
      </c>
      <c r="C39" s="18" t="s">
        <v>638</v>
      </c>
      <c r="D39" s="9" t="s">
        <v>26</v>
      </c>
      <c r="E39" s="18" t="s">
        <v>522</v>
      </c>
      <c r="F39" s="18" t="s">
        <v>18</v>
      </c>
      <c r="G39" s="18" t="s">
        <v>19</v>
      </c>
      <c r="H39" s="9">
        <v>826</v>
      </c>
      <c r="I39" s="9">
        <v>17500000</v>
      </c>
      <c r="J39" s="9">
        <v>753</v>
      </c>
      <c r="K39" s="18" t="s">
        <v>1255</v>
      </c>
      <c r="L39" s="9">
        <v>17500000</v>
      </c>
    </row>
    <row r="40" spans="1:12" ht="90" x14ac:dyDescent="0.25">
      <c r="A40" s="9" t="s">
        <v>1245</v>
      </c>
      <c r="B40" s="12">
        <v>493</v>
      </c>
      <c r="C40" s="18" t="s">
        <v>635</v>
      </c>
      <c r="D40" s="9" t="s">
        <v>26</v>
      </c>
      <c r="E40" s="18" t="s">
        <v>522</v>
      </c>
      <c r="F40" s="18" t="s">
        <v>18</v>
      </c>
      <c r="G40" s="18" t="s">
        <v>19</v>
      </c>
      <c r="H40" s="9">
        <v>827</v>
      </c>
      <c r="I40" s="9">
        <v>17500000</v>
      </c>
      <c r="J40" s="9">
        <v>740</v>
      </c>
      <c r="K40" s="18" t="s">
        <v>1255</v>
      </c>
      <c r="L40" s="9">
        <v>17500000</v>
      </c>
    </row>
    <row r="41" spans="1:12" ht="180" x14ac:dyDescent="0.25">
      <c r="A41" s="9" t="s">
        <v>1245</v>
      </c>
      <c r="B41" s="12">
        <v>498</v>
      </c>
      <c r="C41" s="18" t="s">
        <v>661</v>
      </c>
      <c r="D41" s="9" t="s">
        <v>26</v>
      </c>
      <c r="E41" s="18" t="s">
        <v>1244</v>
      </c>
      <c r="F41" s="18" t="s">
        <v>18</v>
      </c>
      <c r="G41" s="18" t="s">
        <v>19</v>
      </c>
      <c r="H41" s="9">
        <v>834</v>
      </c>
      <c r="I41" s="9">
        <v>30000000</v>
      </c>
      <c r="J41" s="9">
        <v>743</v>
      </c>
      <c r="K41" s="18" t="s">
        <v>1246</v>
      </c>
      <c r="L41" s="9">
        <v>30000000</v>
      </c>
    </row>
    <row r="42" spans="1:12" ht="105" x14ac:dyDescent="0.25">
      <c r="A42" s="9" t="s">
        <v>1245</v>
      </c>
      <c r="B42" s="12">
        <v>492</v>
      </c>
      <c r="C42" s="18" t="s">
        <v>626</v>
      </c>
      <c r="D42" s="9" t="s">
        <v>26</v>
      </c>
      <c r="E42" s="18" t="s">
        <v>533</v>
      </c>
      <c r="F42" s="18" t="s">
        <v>18</v>
      </c>
      <c r="G42" s="18" t="s">
        <v>19</v>
      </c>
      <c r="H42" s="9">
        <v>835</v>
      </c>
      <c r="I42" s="9">
        <v>26000000</v>
      </c>
      <c r="J42" s="9">
        <v>744</v>
      </c>
      <c r="K42" s="18" t="s">
        <v>1250</v>
      </c>
      <c r="L42" s="9">
        <v>26000000</v>
      </c>
    </row>
    <row r="43" spans="1:12" ht="165" x14ac:dyDescent="0.25">
      <c r="A43" s="9" t="s">
        <v>1245</v>
      </c>
      <c r="B43" s="12">
        <v>316</v>
      </c>
      <c r="C43" s="18" t="s">
        <v>694</v>
      </c>
      <c r="D43" s="9" t="s">
        <v>599</v>
      </c>
      <c r="E43" s="18" t="s">
        <v>1278</v>
      </c>
      <c r="F43" s="18" t="s">
        <v>18</v>
      </c>
      <c r="G43" s="18" t="s">
        <v>19</v>
      </c>
      <c r="H43" s="9">
        <v>836</v>
      </c>
      <c r="I43" s="9">
        <v>1750000</v>
      </c>
      <c r="J43" s="9">
        <v>761</v>
      </c>
      <c r="K43" s="18" t="s">
        <v>1246</v>
      </c>
      <c r="L43" s="9">
        <v>1750000</v>
      </c>
    </row>
    <row r="44" spans="1:12" ht="105" x14ac:dyDescent="0.25">
      <c r="A44" s="9" t="s">
        <v>1245</v>
      </c>
      <c r="B44" s="12">
        <v>526</v>
      </c>
      <c r="C44" s="18" t="s">
        <v>657</v>
      </c>
      <c r="D44" s="9" t="s">
        <v>26</v>
      </c>
      <c r="E44" s="18" t="s">
        <v>1281</v>
      </c>
      <c r="F44" s="18" t="s">
        <v>55</v>
      </c>
      <c r="G44" s="18" t="s">
        <v>19</v>
      </c>
      <c r="H44" s="9">
        <v>838</v>
      </c>
      <c r="I44" s="9">
        <v>10600000</v>
      </c>
      <c r="J44" s="9">
        <v>784</v>
      </c>
      <c r="K44" s="18" t="s">
        <v>1246</v>
      </c>
      <c r="L44" s="9">
        <v>10600000</v>
      </c>
    </row>
    <row r="45" spans="1:12" ht="120" x14ac:dyDescent="0.25">
      <c r="A45" s="9" t="s">
        <v>1245</v>
      </c>
      <c r="B45" s="12">
        <v>502</v>
      </c>
      <c r="C45" s="18" t="s">
        <v>673</v>
      </c>
      <c r="D45" s="9" t="s">
        <v>26</v>
      </c>
      <c r="E45" s="18" t="s">
        <v>1282</v>
      </c>
      <c r="F45" s="18" t="s">
        <v>18</v>
      </c>
      <c r="G45" s="18" t="s">
        <v>19</v>
      </c>
      <c r="H45" s="9">
        <v>841</v>
      </c>
      <c r="I45" s="9">
        <v>27500000</v>
      </c>
      <c r="J45" s="9">
        <v>754</v>
      </c>
      <c r="K45" s="18" t="s">
        <v>1246</v>
      </c>
      <c r="L45" s="9">
        <v>27500000</v>
      </c>
    </row>
    <row r="46" spans="1:12" ht="105" x14ac:dyDescent="0.25">
      <c r="A46" s="9" t="s">
        <v>1245</v>
      </c>
      <c r="B46" s="12">
        <v>504</v>
      </c>
      <c r="C46" s="18" t="s">
        <v>1398</v>
      </c>
      <c r="D46" s="9" t="s">
        <v>26</v>
      </c>
      <c r="E46" s="18" t="s">
        <v>1277</v>
      </c>
      <c r="F46" s="18" t="s">
        <v>18</v>
      </c>
      <c r="G46" s="18" t="s">
        <v>19</v>
      </c>
      <c r="H46" s="9">
        <v>842</v>
      </c>
      <c r="I46" s="9">
        <v>15000000</v>
      </c>
      <c r="J46" s="9">
        <v>766</v>
      </c>
      <c r="K46" s="18" t="s">
        <v>1246</v>
      </c>
      <c r="L46" s="9">
        <v>15000000</v>
      </c>
    </row>
    <row r="47" spans="1:12" ht="165" x14ac:dyDescent="0.25">
      <c r="A47" s="9" t="s">
        <v>1245</v>
      </c>
      <c r="B47" s="12">
        <v>509</v>
      </c>
      <c r="C47" s="18" t="s">
        <v>1399</v>
      </c>
      <c r="D47" s="9" t="s">
        <v>26</v>
      </c>
      <c r="E47" s="18" t="s">
        <v>1279</v>
      </c>
      <c r="F47" s="18" t="s">
        <v>18</v>
      </c>
      <c r="G47" s="18" t="s">
        <v>19</v>
      </c>
      <c r="H47" s="9">
        <v>844</v>
      </c>
      <c r="I47" s="9">
        <v>30000000</v>
      </c>
      <c r="J47" s="9">
        <v>768</v>
      </c>
      <c r="K47" s="18" t="s">
        <v>1250</v>
      </c>
      <c r="L47" s="9">
        <v>30000000</v>
      </c>
    </row>
    <row r="48" spans="1:12" ht="165" x14ac:dyDescent="0.25">
      <c r="A48" s="9" t="s">
        <v>1245</v>
      </c>
      <c r="B48" s="12">
        <v>510</v>
      </c>
      <c r="C48" s="18" t="s">
        <v>1400</v>
      </c>
      <c r="D48" s="9" t="s">
        <v>31</v>
      </c>
      <c r="E48" s="18" t="s">
        <v>1301</v>
      </c>
      <c r="F48" s="18" t="s">
        <v>18</v>
      </c>
      <c r="G48" s="18" t="s">
        <v>19</v>
      </c>
      <c r="H48" s="9">
        <v>845</v>
      </c>
      <c r="I48" s="9">
        <v>10700000</v>
      </c>
      <c r="J48" s="9">
        <v>767</v>
      </c>
      <c r="K48" s="18" t="s">
        <v>1246</v>
      </c>
      <c r="L48" s="9">
        <v>10700000</v>
      </c>
    </row>
    <row r="49" spans="1:12" ht="135" x14ac:dyDescent="0.25">
      <c r="A49" s="9" t="s">
        <v>1245</v>
      </c>
      <c r="B49" s="12">
        <v>516</v>
      </c>
      <c r="C49" s="18" t="s">
        <v>1401</v>
      </c>
      <c r="D49" s="9" t="s">
        <v>26</v>
      </c>
      <c r="E49" s="18" t="s">
        <v>1273</v>
      </c>
      <c r="F49" s="18" t="s">
        <v>18</v>
      </c>
      <c r="G49" s="18" t="s">
        <v>19</v>
      </c>
      <c r="H49" s="9">
        <v>850</v>
      </c>
      <c r="I49" s="9">
        <v>37500000</v>
      </c>
      <c r="J49" s="9">
        <v>775</v>
      </c>
      <c r="K49" s="18" t="s">
        <v>1246</v>
      </c>
      <c r="L49" s="9">
        <v>37500000</v>
      </c>
    </row>
    <row r="50" spans="1:12" ht="90" x14ac:dyDescent="0.25">
      <c r="A50" s="9" t="s">
        <v>1245</v>
      </c>
      <c r="B50" s="12">
        <v>523</v>
      </c>
      <c r="C50" s="18" t="s">
        <v>682</v>
      </c>
      <c r="D50" s="9" t="s">
        <v>26</v>
      </c>
      <c r="E50" s="18" t="s">
        <v>590</v>
      </c>
      <c r="F50" s="18" t="s">
        <v>18</v>
      </c>
      <c r="G50" s="18" t="s">
        <v>19</v>
      </c>
      <c r="H50" s="9">
        <v>862</v>
      </c>
      <c r="I50" s="9">
        <v>26500000</v>
      </c>
      <c r="J50" s="9">
        <v>781</v>
      </c>
      <c r="K50" s="18" t="s">
        <v>1255</v>
      </c>
      <c r="L50" s="9">
        <v>26500000</v>
      </c>
    </row>
    <row r="51" spans="1:12" ht="105" x14ac:dyDescent="0.25">
      <c r="A51" s="9" t="s">
        <v>1245</v>
      </c>
      <c r="B51" s="12">
        <v>534</v>
      </c>
      <c r="C51" s="18" t="s">
        <v>630</v>
      </c>
      <c r="D51" s="9" t="s">
        <v>518</v>
      </c>
      <c r="E51" s="18" t="s">
        <v>1275</v>
      </c>
      <c r="F51" s="18" t="s">
        <v>55</v>
      </c>
      <c r="G51" s="18" t="s">
        <v>19</v>
      </c>
      <c r="H51" s="9">
        <v>878</v>
      </c>
      <c r="I51" s="9">
        <v>9000000</v>
      </c>
      <c r="J51" s="9">
        <v>801</v>
      </c>
      <c r="K51" s="18" t="s">
        <v>1246</v>
      </c>
      <c r="L51" s="9">
        <v>9000000</v>
      </c>
    </row>
    <row r="52" spans="1:12" ht="120" x14ac:dyDescent="0.25">
      <c r="A52" s="9" t="s">
        <v>1245</v>
      </c>
      <c r="B52" s="12">
        <v>533</v>
      </c>
      <c r="C52" s="18" t="s">
        <v>648</v>
      </c>
      <c r="D52" s="9" t="s">
        <v>518</v>
      </c>
      <c r="E52" s="18" t="s">
        <v>540</v>
      </c>
      <c r="F52" s="18" t="s">
        <v>55</v>
      </c>
      <c r="G52" s="18" t="s">
        <v>19</v>
      </c>
      <c r="H52" s="9">
        <v>879</v>
      </c>
      <c r="I52" s="9">
        <v>12870000</v>
      </c>
      <c r="J52" s="9">
        <v>795</v>
      </c>
      <c r="K52" s="18" t="s">
        <v>1260</v>
      </c>
      <c r="L52" s="9">
        <v>12870000</v>
      </c>
    </row>
    <row r="53" spans="1:12" ht="105" x14ac:dyDescent="0.25">
      <c r="A53" s="9" t="s">
        <v>1245</v>
      </c>
      <c r="B53" s="12">
        <v>539</v>
      </c>
      <c r="C53" s="18" t="s">
        <v>636</v>
      </c>
      <c r="D53" s="9" t="s">
        <v>518</v>
      </c>
      <c r="E53" s="18" t="s">
        <v>1281</v>
      </c>
      <c r="F53" s="18" t="s">
        <v>55</v>
      </c>
      <c r="G53" s="18" t="s">
        <v>19</v>
      </c>
      <c r="H53" s="9">
        <v>880</v>
      </c>
      <c r="I53" s="9">
        <v>9540000</v>
      </c>
      <c r="J53" s="9">
        <v>803</v>
      </c>
      <c r="K53" s="18" t="s">
        <v>1246</v>
      </c>
      <c r="L53" s="9">
        <v>9540000</v>
      </c>
    </row>
    <row r="54" spans="1:12" ht="105" x14ac:dyDescent="0.25">
      <c r="A54" s="9" t="s">
        <v>1245</v>
      </c>
      <c r="B54" s="12">
        <v>548</v>
      </c>
      <c r="C54" s="18" t="s">
        <v>651</v>
      </c>
      <c r="D54" s="9" t="s">
        <v>518</v>
      </c>
      <c r="E54" s="18" t="s">
        <v>1281</v>
      </c>
      <c r="F54" s="18" t="s">
        <v>55</v>
      </c>
      <c r="G54" s="18" t="s">
        <v>19</v>
      </c>
      <c r="H54" s="9">
        <v>881</v>
      </c>
      <c r="I54" s="9">
        <v>9540000</v>
      </c>
      <c r="J54" s="9">
        <v>817</v>
      </c>
      <c r="K54" s="18" t="s">
        <v>1246</v>
      </c>
      <c r="L54" s="9">
        <v>9540000</v>
      </c>
    </row>
    <row r="55" spans="1:12" ht="105" x14ac:dyDescent="0.25">
      <c r="A55" s="9" t="s">
        <v>1245</v>
      </c>
      <c r="B55" s="12">
        <v>537</v>
      </c>
      <c r="C55" s="18" t="s">
        <v>1402</v>
      </c>
      <c r="D55" s="9" t="s">
        <v>518</v>
      </c>
      <c r="E55" s="18" t="s">
        <v>1292</v>
      </c>
      <c r="F55" s="18" t="s">
        <v>18</v>
      </c>
      <c r="G55" s="18" t="s">
        <v>19</v>
      </c>
      <c r="H55" s="9">
        <v>883</v>
      </c>
      <c r="I55" s="9">
        <v>16333333</v>
      </c>
      <c r="J55" s="9">
        <v>806</v>
      </c>
      <c r="K55" s="18" t="s">
        <v>1246</v>
      </c>
      <c r="L55" s="9">
        <v>16333333</v>
      </c>
    </row>
    <row r="56" spans="1:12" ht="105" x14ac:dyDescent="0.25">
      <c r="A56" s="9" t="s">
        <v>1245</v>
      </c>
      <c r="B56" s="12">
        <v>543</v>
      </c>
      <c r="C56" s="18" t="s">
        <v>1403</v>
      </c>
      <c r="D56" s="9" t="s">
        <v>1290</v>
      </c>
      <c r="E56" s="18" t="s">
        <v>1291</v>
      </c>
      <c r="F56" s="18" t="s">
        <v>18</v>
      </c>
      <c r="G56" s="18" t="s">
        <v>19</v>
      </c>
      <c r="H56" s="9">
        <v>885</v>
      </c>
      <c r="I56" s="9">
        <v>16333333</v>
      </c>
      <c r="J56" s="9">
        <v>810</v>
      </c>
      <c r="K56" s="18" t="s">
        <v>1246</v>
      </c>
      <c r="L56" s="9">
        <v>16333333</v>
      </c>
    </row>
    <row r="57" spans="1:12" ht="90" x14ac:dyDescent="0.25">
      <c r="A57" s="9" t="s">
        <v>1245</v>
      </c>
      <c r="B57" s="12">
        <v>547</v>
      </c>
      <c r="C57" s="18" t="s">
        <v>1404</v>
      </c>
      <c r="D57" s="9" t="s">
        <v>518</v>
      </c>
      <c r="E57" s="18" t="s">
        <v>1294</v>
      </c>
      <c r="F57" s="18" t="s">
        <v>18</v>
      </c>
      <c r="G57" s="18" t="s">
        <v>19</v>
      </c>
      <c r="H57" s="9">
        <v>886</v>
      </c>
      <c r="I57" s="9">
        <v>24750000</v>
      </c>
      <c r="J57" s="9">
        <v>814</v>
      </c>
      <c r="K57" s="18" t="s">
        <v>1246</v>
      </c>
      <c r="L57" s="9">
        <v>24750000</v>
      </c>
    </row>
    <row r="58" spans="1:12" ht="105" x14ac:dyDescent="0.25">
      <c r="A58" s="9" t="s">
        <v>1245</v>
      </c>
      <c r="B58" s="12">
        <v>538</v>
      </c>
      <c r="C58" s="18" t="s">
        <v>652</v>
      </c>
      <c r="D58" s="9" t="s">
        <v>518</v>
      </c>
      <c r="E58" s="18" t="s">
        <v>1274</v>
      </c>
      <c r="F58" s="18" t="s">
        <v>55</v>
      </c>
      <c r="G58" s="18" t="s">
        <v>19</v>
      </c>
      <c r="H58" s="9">
        <v>888</v>
      </c>
      <c r="I58" s="9">
        <v>9540000</v>
      </c>
      <c r="J58" s="9">
        <v>804</v>
      </c>
      <c r="K58" s="18" t="s">
        <v>1260</v>
      </c>
      <c r="L58" s="9">
        <v>9540000</v>
      </c>
    </row>
    <row r="59" spans="1:12" ht="210" x14ac:dyDescent="0.25">
      <c r="A59" s="9" t="s">
        <v>1245</v>
      </c>
      <c r="B59" s="12">
        <v>545</v>
      </c>
      <c r="C59" s="18" t="s">
        <v>695</v>
      </c>
      <c r="D59" s="9" t="s">
        <v>21</v>
      </c>
      <c r="E59" s="18" t="s">
        <v>1295</v>
      </c>
      <c r="F59" s="18" t="s">
        <v>18</v>
      </c>
      <c r="G59" s="18" t="s">
        <v>19</v>
      </c>
      <c r="H59" s="9">
        <v>889</v>
      </c>
      <c r="I59" s="9">
        <v>32000000</v>
      </c>
      <c r="J59" s="9">
        <v>812</v>
      </c>
      <c r="K59" s="18" t="s">
        <v>1246</v>
      </c>
      <c r="L59" s="9">
        <v>32000000</v>
      </c>
    </row>
    <row r="60" spans="1:12" ht="120" x14ac:dyDescent="0.25">
      <c r="A60" s="9" t="s">
        <v>1245</v>
      </c>
      <c r="B60" s="12">
        <v>540</v>
      </c>
      <c r="C60" s="18" t="s">
        <v>639</v>
      </c>
      <c r="D60" s="9" t="s">
        <v>518</v>
      </c>
      <c r="E60" s="18" t="s">
        <v>1280</v>
      </c>
      <c r="F60" s="18" t="s">
        <v>18</v>
      </c>
      <c r="G60" s="18" t="s">
        <v>19</v>
      </c>
      <c r="H60" s="9">
        <v>890</v>
      </c>
      <c r="I60" s="9">
        <v>14850000</v>
      </c>
      <c r="J60" s="9">
        <v>807</v>
      </c>
      <c r="K60" s="18" t="s">
        <v>1246</v>
      </c>
      <c r="L60" s="9">
        <v>14850000</v>
      </c>
    </row>
    <row r="61" spans="1:12" ht="120" x14ac:dyDescent="0.25">
      <c r="A61" s="9" t="s">
        <v>1245</v>
      </c>
      <c r="B61" s="12">
        <v>550</v>
      </c>
      <c r="C61" s="18" t="s">
        <v>700</v>
      </c>
      <c r="D61" s="9" t="s">
        <v>518</v>
      </c>
      <c r="E61" s="18" t="s">
        <v>1293</v>
      </c>
      <c r="F61" s="18" t="s">
        <v>18</v>
      </c>
      <c r="G61" s="18" t="s">
        <v>19</v>
      </c>
      <c r="H61" s="9">
        <v>891</v>
      </c>
      <c r="I61" s="9">
        <v>15750000</v>
      </c>
      <c r="J61" s="9">
        <v>815</v>
      </c>
      <c r="K61" s="18" t="s">
        <v>1246</v>
      </c>
      <c r="L61" s="9">
        <v>15750000</v>
      </c>
    </row>
    <row r="62" spans="1:12" ht="165" x14ac:dyDescent="0.25">
      <c r="A62" s="9" t="s">
        <v>1245</v>
      </c>
      <c r="B62" s="12">
        <v>546</v>
      </c>
      <c r="C62" s="18" t="s">
        <v>620</v>
      </c>
      <c r="D62" s="9" t="s">
        <v>518</v>
      </c>
      <c r="E62" s="18" t="s">
        <v>1289</v>
      </c>
      <c r="F62" s="18" t="s">
        <v>55</v>
      </c>
      <c r="G62" s="18" t="s">
        <v>19</v>
      </c>
      <c r="H62" s="9">
        <v>892</v>
      </c>
      <c r="I62" s="29">
        <v>9540000</v>
      </c>
      <c r="J62" s="9">
        <v>813</v>
      </c>
      <c r="K62" s="18" t="s">
        <v>1260</v>
      </c>
      <c r="L62" s="29">
        <v>9540000</v>
      </c>
    </row>
    <row r="63" spans="1:12" ht="165" x14ac:dyDescent="0.25">
      <c r="A63" s="9" t="s">
        <v>1245</v>
      </c>
      <c r="B63" s="12">
        <v>544</v>
      </c>
      <c r="C63" s="18" t="s">
        <v>649</v>
      </c>
      <c r="D63" s="9" t="s">
        <v>518</v>
      </c>
      <c r="E63" s="18" t="s">
        <v>1297</v>
      </c>
      <c r="F63" s="18" t="s">
        <v>18</v>
      </c>
      <c r="G63" s="18" t="s">
        <v>19</v>
      </c>
      <c r="H63" s="9">
        <v>893</v>
      </c>
      <c r="I63" s="9">
        <v>22500000</v>
      </c>
      <c r="J63" s="9">
        <v>811</v>
      </c>
      <c r="K63" s="18" t="s">
        <v>1250</v>
      </c>
      <c r="L63" s="9">
        <v>22500000</v>
      </c>
    </row>
    <row r="64" spans="1:12" ht="105" x14ac:dyDescent="0.25">
      <c r="A64" s="9" t="s">
        <v>1245</v>
      </c>
      <c r="B64" s="12">
        <v>553</v>
      </c>
      <c r="C64" s="18" t="s">
        <v>666</v>
      </c>
      <c r="D64" s="9" t="s">
        <v>518</v>
      </c>
      <c r="E64" s="18" t="s">
        <v>616</v>
      </c>
      <c r="F64" s="18" t="s">
        <v>18</v>
      </c>
      <c r="G64" s="18" t="s">
        <v>19</v>
      </c>
      <c r="H64" s="9">
        <v>897</v>
      </c>
      <c r="I64" s="9">
        <v>20700000</v>
      </c>
      <c r="J64" s="9">
        <v>820</v>
      </c>
      <c r="K64" s="18" t="s">
        <v>1255</v>
      </c>
      <c r="L64" s="9">
        <v>20700000</v>
      </c>
    </row>
    <row r="65" spans="1:12" ht="75" x14ac:dyDescent="0.25">
      <c r="A65" s="9" t="s">
        <v>1245</v>
      </c>
      <c r="B65" s="12">
        <v>557</v>
      </c>
      <c r="C65" s="18" t="s">
        <v>1405</v>
      </c>
      <c r="D65" s="9" t="s">
        <v>518</v>
      </c>
      <c r="E65" s="18" t="s">
        <v>1296</v>
      </c>
      <c r="F65" s="18" t="s">
        <v>18</v>
      </c>
      <c r="G65" s="18" t="s">
        <v>19</v>
      </c>
      <c r="H65" s="9">
        <v>898</v>
      </c>
      <c r="I65" s="9">
        <v>12600000</v>
      </c>
      <c r="J65" s="9">
        <v>828</v>
      </c>
      <c r="K65" s="18" t="s">
        <v>1246</v>
      </c>
      <c r="L65" s="9">
        <v>12600000</v>
      </c>
    </row>
    <row r="66" spans="1:12" ht="75" x14ac:dyDescent="0.25">
      <c r="A66" s="9" t="s">
        <v>1245</v>
      </c>
      <c r="B66" s="12">
        <v>556</v>
      </c>
      <c r="C66" s="18" t="s">
        <v>656</v>
      </c>
      <c r="D66" s="9" t="s">
        <v>21</v>
      </c>
      <c r="E66" s="18" t="s">
        <v>1299</v>
      </c>
      <c r="F66" s="18" t="s">
        <v>18</v>
      </c>
      <c r="G66" s="18" t="s">
        <v>19</v>
      </c>
      <c r="H66" s="9">
        <v>900</v>
      </c>
      <c r="I66" s="9">
        <v>30000000</v>
      </c>
      <c r="J66" s="9">
        <v>827</v>
      </c>
      <c r="K66" s="18" t="s">
        <v>1246</v>
      </c>
      <c r="L66" s="9">
        <v>30000000</v>
      </c>
    </row>
    <row r="67" spans="1:12" ht="180" x14ac:dyDescent="0.25">
      <c r="A67" s="9" t="s">
        <v>1245</v>
      </c>
      <c r="B67" s="12">
        <v>564</v>
      </c>
      <c r="C67" s="18" t="s">
        <v>625</v>
      </c>
      <c r="D67" s="9" t="s">
        <v>979</v>
      </c>
      <c r="E67" s="18" t="s">
        <v>1288</v>
      </c>
      <c r="F67" s="18" t="s">
        <v>18</v>
      </c>
      <c r="G67" s="18" t="s">
        <v>19</v>
      </c>
      <c r="H67" s="9">
        <v>906</v>
      </c>
      <c r="I67" s="9">
        <v>39000000</v>
      </c>
      <c r="J67" s="9">
        <v>832</v>
      </c>
      <c r="K67" s="18" t="s">
        <v>1255</v>
      </c>
      <c r="L67" s="9">
        <v>39000000</v>
      </c>
    </row>
    <row r="68" spans="1:12" ht="90" x14ac:dyDescent="0.25">
      <c r="A68" s="9" t="s">
        <v>1245</v>
      </c>
      <c r="B68" s="12">
        <v>558</v>
      </c>
      <c r="C68" s="18" t="s">
        <v>694</v>
      </c>
      <c r="D68" s="9" t="s">
        <v>518</v>
      </c>
      <c r="E68" s="18" t="s">
        <v>1298</v>
      </c>
      <c r="F68" s="18" t="s">
        <v>55</v>
      </c>
      <c r="G68" s="18" t="s">
        <v>19</v>
      </c>
      <c r="H68" s="9">
        <v>907</v>
      </c>
      <c r="I68" s="9">
        <v>15750000</v>
      </c>
      <c r="J68" s="9">
        <v>829</v>
      </c>
      <c r="K68" s="18" t="s">
        <v>1246</v>
      </c>
      <c r="L68" s="9">
        <v>15750000</v>
      </c>
    </row>
    <row r="69" spans="1:12" ht="135" x14ac:dyDescent="0.25">
      <c r="A69" s="9" t="s">
        <v>1245</v>
      </c>
      <c r="B69" s="12">
        <v>583</v>
      </c>
      <c r="C69" s="18" t="s">
        <v>1407</v>
      </c>
      <c r="D69" s="9" t="s">
        <v>85</v>
      </c>
      <c r="E69" s="18" t="s">
        <v>1302</v>
      </c>
      <c r="F69" s="18" t="s">
        <v>514</v>
      </c>
      <c r="G69" s="18" t="s">
        <v>19</v>
      </c>
      <c r="H69" s="9">
        <v>908</v>
      </c>
      <c r="I69" s="9">
        <v>16911820</v>
      </c>
      <c r="J69" s="9">
        <v>870</v>
      </c>
      <c r="K69" s="18" t="s">
        <v>1270</v>
      </c>
      <c r="L69" s="9">
        <v>16911820</v>
      </c>
    </row>
    <row r="70" spans="1:12" ht="75" x14ac:dyDescent="0.25">
      <c r="A70" s="9" t="s">
        <v>1245</v>
      </c>
      <c r="B70" s="12">
        <v>566</v>
      </c>
      <c r="C70" s="18" t="s">
        <v>642</v>
      </c>
      <c r="D70" s="9" t="s">
        <v>21</v>
      </c>
      <c r="E70" s="18" t="s">
        <v>541</v>
      </c>
      <c r="F70" s="18" t="s">
        <v>55</v>
      </c>
      <c r="G70" s="18" t="s">
        <v>19</v>
      </c>
      <c r="H70" s="9">
        <v>912</v>
      </c>
      <c r="I70" s="9">
        <v>8480000</v>
      </c>
      <c r="J70" s="9">
        <v>840</v>
      </c>
      <c r="K70" s="18" t="s">
        <v>1270</v>
      </c>
      <c r="L70" s="9">
        <v>8480000</v>
      </c>
    </row>
    <row r="71" spans="1:12" ht="75" x14ac:dyDescent="0.25">
      <c r="A71" s="9" t="s">
        <v>1245</v>
      </c>
      <c r="B71" s="12">
        <v>562</v>
      </c>
      <c r="C71" s="18" t="s">
        <v>643</v>
      </c>
      <c r="D71" s="9" t="s">
        <v>21</v>
      </c>
      <c r="E71" s="18" t="s">
        <v>1268</v>
      </c>
      <c r="F71" s="18" t="s">
        <v>55</v>
      </c>
      <c r="G71" s="18" t="s">
        <v>19</v>
      </c>
      <c r="H71" s="9">
        <v>913</v>
      </c>
      <c r="I71" s="9">
        <v>8480000</v>
      </c>
      <c r="J71" s="9">
        <v>834</v>
      </c>
      <c r="K71" s="18" t="s">
        <v>1270</v>
      </c>
      <c r="L71" s="9">
        <v>8480000</v>
      </c>
    </row>
    <row r="72" spans="1:12" ht="75" x14ac:dyDescent="0.25">
      <c r="A72" s="9" t="s">
        <v>1245</v>
      </c>
      <c r="B72" s="12">
        <v>561</v>
      </c>
      <c r="C72" s="18" t="s">
        <v>641</v>
      </c>
      <c r="D72" s="9" t="s">
        <v>21</v>
      </c>
      <c r="E72" s="18" t="s">
        <v>1268</v>
      </c>
      <c r="F72" s="18" t="s">
        <v>55</v>
      </c>
      <c r="G72" s="18" t="s">
        <v>19</v>
      </c>
      <c r="H72" s="9">
        <v>914</v>
      </c>
      <c r="I72" s="9">
        <v>8480000</v>
      </c>
      <c r="J72" s="9">
        <v>835</v>
      </c>
      <c r="K72" s="18" t="s">
        <v>1270</v>
      </c>
      <c r="L72" s="9">
        <v>8480000</v>
      </c>
    </row>
    <row r="73" spans="1:12" ht="120" x14ac:dyDescent="0.25">
      <c r="A73" s="9" t="s">
        <v>1245</v>
      </c>
      <c r="B73" s="12">
        <v>570</v>
      </c>
      <c r="C73" s="18" t="s">
        <v>1406</v>
      </c>
      <c r="D73" s="9" t="s">
        <v>21</v>
      </c>
      <c r="E73" s="18" t="s">
        <v>1280</v>
      </c>
      <c r="F73" s="18" t="s">
        <v>55</v>
      </c>
      <c r="G73" s="18" t="s">
        <v>19</v>
      </c>
      <c r="H73" s="9">
        <v>916</v>
      </c>
      <c r="I73" s="9">
        <v>16000000</v>
      </c>
      <c r="J73" s="9">
        <v>844</v>
      </c>
      <c r="K73" s="18" t="s">
        <v>1246</v>
      </c>
      <c r="L73" s="9">
        <v>16000000</v>
      </c>
    </row>
    <row r="74" spans="1:12" ht="90" x14ac:dyDescent="0.25">
      <c r="A74" s="9" t="s">
        <v>1245</v>
      </c>
      <c r="B74" s="12">
        <v>569</v>
      </c>
      <c r="C74" s="18" t="s">
        <v>676</v>
      </c>
      <c r="D74" s="9" t="s">
        <v>21</v>
      </c>
      <c r="E74" s="18" t="s">
        <v>1300</v>
      </c>
      <c r="F74" s="18" t="s">
        <v>18</v>
      </c>
      <c r="G74" s="18" t="s">
        <v>19</v>
      </c>
      <c r="H74" s="9">
        <v>920</v>
      </c>
      <c r="I74" s="9">
        <v>14000000</v>
      </c>
      <c r="J74" s="9">
        <v>842</v>
      </c>
      <c r="K74" s="18" t="s">
        <v>1246</v>
      </c>
      <c r="L74" s="9">
        <v>14000000</v>
      </c>
    </row>
    <row r="75" spans="1:12" ht="90" x14ac:dyDescent="0.25">
      <c r="A75" s="9" t="s">
        <v>1245</v>
      </c>
      <c r="B75" s="12">
        <v>585</v>
      </c>
      <c r="C75" s="18" t="s">
        <v>1408</v>
      </c>
      <c r="D75" s="9" t="s">
        <v>21</v>
      </c>
      <c r="E75" s="18" t="s">
        <v>1304</v>
      </c>
      <c r="F75" s="18" t="s">
        <v>18</v>
      </c>
      <c r="G75" s="18" t="s">
        <v>19</v>
      </c>
      <c r="H75" s="9">
        <v>948</v>
      </c>
      <c r="I75" s="9">
        <v>20400000</v>
      </c>
      <c r="J75" s="9">
        <v>868</v>
      </c>
      <c r="K75" s="18" t="s">
        <v>1246</v>
      </c>
      <c r="L75" s="9">
        <v>20400000</v>
      </c>
    </row>
    <row r="76" spans="1:12" ht="120" x14ac:dyDescent="0.25">
      <c r="A76" s="9" t="s">
        <v>1245</v>
      </c>
      <c r="B76" s="12">
        <v>589</v>
      </c>
      <c r="C76" s="18" t="s">
        <v>637</v>
      </c>
      <c r="D76" s="9" t="s">
        <v>952</v>
      </c>
      <c r="E76" s="18" t="s">
        <v>1266</v>
      </c>
      <c r="F76" s="18" t="s">
        <v>18</v>
      </c>
      <c r="G76" s="18" t="s">
        <v>19</v>
      </c>
      <c r="H76" s="9">
        <v>951</v>
      </c>
      <c r="I76" s="9">
        <v>27500000</v>
      </c>
      <c r="J76" s="9">
        <v>874</v>
      </c>
      <c r="K76" s="18" t="s">
        <v>1246</v>
      </c>
      <c r="L76" s="9">
        <v>27500000</v>
      </c>
    </row>
    <row r="77" spans="1:12" ht="75" x14ac:dyDescent="0.25">
      <c r="A77" s="9" t="s">
        <v>1245</v>
      </c>
      <c r="B77" s="12">
        <v>590</v>
      </c>
      <c r="C77" s="18" t="s">
        <v>633</v>
      </c>
      <c r="D77" s="9" t="s">
        <v>952</v>
      </c>
      <c r="E77" s="18" t="s">
        <v>1303</v>
      </c>
      <c r="F77" s="18" t="s">
        <v>18</v>
      </c>
      <c r="G77" s="18" t="s">
        <v>19</v>
      </c>
      <c r="H77" s="9">
        <v>962</v>
      </c>
      <c r="I77" s="9">
        <v>36666667</v>
      </c>
      <c r="J77" s="9">
        <v>875</v>
      </c>
      <c r="K77" s="18" t="s">
        <v>1246</v>
      </c>
      <c r="L77" s="9">
        <v>36666667</v>
      </c>
    </row>
    <row r="78" spans="1:12" ht="135" x14ac:dyDescent="0.25">
      <c r="A78" s="9" t="s">
        <v>1245</v>
      </c>
      <c r="B78" s="12">
        <v>595</v>
      </c>
      <c r="C78" s="18" t="s">
        <v>631</v>
      </c>
      <c r="D78" s="9" t="s">
        <v>40</v>
      </c>
      <c r="E78" s="18" t="s">
        <v>1272</v>
      </c>
      <c r="F78" s="18" t="s">
        <v>18</v>
      </c>
      <c r="G78" s="18" t="s">
        <v>19</v>
      </c>
      <c r="H78" s="9">
        <v>967</v>
      </c>
      <c r="I78" s="9">
        <v>19250000</v>
      </c>
      <c r="J78" s="9">
        <v>884</v>
      </c>
      <c r="K78" s="18" t="s">
        <v>1250</v>
      </c>
      <c r="L78" s="9">
        <v>19250000</v>
      </c>
    </row>
    <row r="79" spans="1:12" ht="165" x14ac:dyDescent="0.25">
      <c r="A79" s="9" t="s">
        <v>1245</v>
      </c>
      <c r="B79" s="12">
        <v>627</v>
      </c>
      <c r="C79" s="18" t="s">
        <v>686</v>
      </c>
      <c r="D79" s="9" t="s">
        <v>21</v>
      </c>
      <c r="E79" s="18" t="s">
        <v>1305</v>
      </c>
      <c r="F79" s="18" t="s">
        <v>87</v>
      </c>
      <c r="G79" s="18" t="s">
        <v>19</v>
      </c>
      <c r="H79" s="9">
        <v>969</v>
      </c>
      <c r="I79" s="9">
        <v>114828904</v>
      </c>
      <c r="J79" s="9">
        <v>932</v>
      </c>
      <c r="K79" s="18" t="s">
        <v>1271</v>
      </c>
      <c r="L79" s="9">
        <v>114828904</v>
      </c>
    </row>
    <row r="80" spans="1:12" ht="75" x14ac:dyDescent="0.25">
      <c r="A80" s="9" t="s">
        <v>1245</v>
      </c>
      <c r="B80" s="12">
        <v>597</v>
      </c>
      <c r="C80" s="18" t="s">
        <v>1409</v>
      </c>
      <c r="D80" s="9" t="s">
        <v>47</v>
      </c>
      <c r="E80" s="18" t="s">
        <v>1307</v>
      </c>
      <c r="F80" s="18" t="s">
        <v>589</v>
      </c>
      <c r="G80" s="18" t="s">
        <v>555</v>
      </c>
      <c r="H80" s="9">
        <v>973</v>
      </c>
      <c r="I80" s="9">
        <v>5355000</v>
      </c>
      <c r="J80" s="9">
        <v>889</v>
      </c>
      <c r="K80" s="18" t="s">
        <v>1250</v>
      </c>
      <c r="L80" s="9">
        <v>5355000</v>
      </c>
    </row>
    <row r="81" spans="1:12" ht="210" x14ac:dyDescent="0.25">
      <c r="A81" s="9" t="s">
        <v>1245</v>
      </c>
      <c r="B81" s="12">
        <v>628</v>
      </c>
      <c r="C81" s="18" t="s">
        <v>1411</v>
      </c>
      <c r="D81" s="9" t="s">
        <v>29</v>
      </c>
      <c r="E81" s="18" t="s">
        <v>1308</v>
      </c>
      <c r="F81" s="18" t="s">
        <v>18</v>
      </c>
      <c r="G81" s="18" t="s">
        <v>19</v>
      </c>
      <c r="H81" s="9">
        <v>1010</v>
      </c>
      <c r="I81" s="9">
        <v>36000000</v>
      </c>
      <c r="J81" s="9">
        <v>930</v>
      </c>
      <c r="K81" s="18" t="s">
        <v>1246</v>
      </c>
      <c r="L81" s="9">
        <v>36000000</v>
      </c>
    </row>
    <row r="82" spans="1:12" ht="75" x14ac:dyDescent="0.25">
      <c r="A82" s="9" t="s">
        <v>1245</v>
      </c>
      <c r="B82" s="12">
        <v>622</v>
      </c>
      <c r="C82" s="18" t="s">
        <v>1410</v>
      </c>
      <c r="D82" s="9" t="s">
        <v>29</v>
      </c>
      <c r="E82" s="18" t="s">
        <v>1309</v>
      </c>
      <c r="F82" s="18" t="s">
        <v>18</v>
      </c>
      <c r="G82" s="18" t="s">
        <v>19</v>
      </c>
      <c r="H82" s="9">
        <v>1011</v>
      </c>
      <c r="I82" s="9">
        <v>15000000</v>
      </c>
      <c r="J82" s="9">
        <v>926</v>
      </c>
      <c r="K82" s="18" t="s">
        <v>1255</v>
      </c>
      <c r="L82" s="9">
        <v>15000000</v>
      </c>
    </row>
    <row r="83" spans="1:12" ht="180" x14ac:dyDescent="0.25">
      <c r="A83" s="9" t="s">
        <v>1245</v>
      </c>
      <c r="B83" s="12">
        <v>131</v>
      </c>
      <c r="C83" s="18" t="s">
        <v>655</v>
      </c>
      <c r="D83" s="9" t="s">
        <v>102</v>
      </c>
      <c r="E83" s="18" t="s">
        <v>1313</v>
      </c>
      <c r="F83" s="18" t="s">
        <v>18</v>
      </c>
      <c r="G83" s="18" t="s">
        <v>19</v>
      </c>
      <c r="H83" s="9">
        <v>1024</v>
      </c>
      <c r="I83" s="9">
        <v>35700000</v>
      </c>
      <c r="J83" s="9">
        <v>947</v>
      </c>
      <c r="K83" s="18" t="s">
        <v>1255</v>
      </c>
      <c r="L83" s="9">
        <v>35700000</v>
      </c>
    </row>
    <row r="84" spans="1:12" ht="150" x14ac:dyDescent="0.25">
      <c r="A84" s="9" t="s">
        <v>1245</v>
      </c>
      <c r="B84" s="12">
        <v>632</v>
      </c>
      <c r="C84" s="18" t="s">
        <v>1412</v>
      </c>
      <c r="D84" s="9" t="s">
        <v>31</v>
      </c>
      <c r="E84" s="18" t="s">
        <v>1312</v>
      </c>
      <c r="F84" s="18" t="s">
        <v>18</v>
      </c>
      <c r="G84" s="18" t="s">
        <v>19</v>
      </c>
      <c r="H84" s="9">
        <v>1027</v>
      </c>
      <c r="I84" s="9">
        <v>14000000</v>
      </c>
      <c r="J84" s="9">
        <v>940</v>
      </c>
      <c r="K84" s="18" t="s">
        <v>1246</v>
      </c>
      <c r="L84" s="9">
        <v>14000000</v>
      </c>
    </row>
    <row r="85" spans="1:12" ht="90" x14ac:dyDescent="0.25">
      <c r="A85" s="9" t="s">
        <v>1245</v>
      </c>
      <c r="B85" s="12">
        <v>633</v>
      </c>
      <c r="C85" s="18" t="s">
        <v>628</v>
      </c>
      <c r="D85" s="9" t="s">
        <v>31</v>
      </c>
      <c r="E85" s="18" t="s">
        <v>522</v>
      </c>
      <c r="F85" s="18" t="s">
        <v>18</v>
      </c>
      <c r="G85" s="18" t="s">
        <v>19</v>
      </c>
      <c r="H85" s="9">
        <v>1028</v>
      </c>
      <c r="I85" s="9">
        <v>7000000</v>
      </c>
      <c r="J85" s="9">
        <v>941</v>
      </c>
      <c r="K85" s="18" t="s">
        <v>1255</v>
      </c>
      <c r="L85" s="9">
        <v>7000000</v>
      </c>
    </row>
    <row r="86" spans="1:12" ht="135" x14ac:dyDescent="0.25">
      <c r="A86" s="9" t="s">
        <v>1245</v>
      </c>
      <c r="B86" s="12">
        <v>635</v>
      </c>
      <c r="C86" s="18" t="s">
        <v>659</v>
      </c>
      <c r="D86" s="9" t="s">
        <v>31</v>
      </c>
      <c r="E86" s="18" t="s">
        <v>1314</v>
      </c>
      <c r="F86" s="18" t="s">
        <v>18</v>
      </c>
      <c r="G86" s="18" t="s">
        <v>19</v>
      </c>
      <c r="H86" s="9">
        <v>1038</v>
      </c>
      <c r="I86" s="9">
        <v>14000000</v>
      </c>
      <c r="J86" s="9">
        <v>949</v>
      </c>
      <c r="K86" s="18" t="s">
        <v>1246</v>
      </c>
      <c r="L86" s="9">
        <v>14000000</v>
      </c>
    </row>
    <row r="87" spans="1:12" ht="120" x14ac:dyDescent="0.25">
      <c r="A87" s="9" t="s">
        <v>1245</v>
      </c>
      <c r="B87" s="12">
        <v>649</v>
      </c>
      <c r="C87" s="18" t="s">
        <v>1414</v>
      </c>
      <c r="D87" s="9" t="s">
        <v>31</v>
      </c>
      <c r="E87" s="18" t="s">
        <v>1306</v>
      </c>
      <c r="F87" s="18" t="s">
        <v>18</v>
      </c>
      <c r="G87" s="18" t="s">
        <v>19</v>
      </c>
      <c r="H87" s="9">
        <v>1052</v>
      </c>
      <c r="I87" s="9">
        <v>10700000</v>
      </c>
      <c r="J87" s="9">
        <v>969</v>
      </c>
      <c r="K87" s="18" t="s">
        <v>1246</v>
      </c>
      <c r="L87" s="9">
        <v>10700000</v>
      </c>
    </row>
    <row r="88" spans="1:12" ht="105" x14ac:dyDescent="0.25">
      <c r="A88" s="9" t="s">
        <v>1245</v>
      </c>
      <c r="B88" s="12">
        <v>355</v>
      </c>
      <c r="C88" s="18" t="s">
        <v>627</v>
      </c>
      <c r="D88" s="9" t="s">
        <v>1316</v>
      </c>
      <c r="E88" s="18" t="s">
        <v>1317</v>
      </c>
      <c r="F88" s="18" t="s">
        <v>55</v>
      </c>
      <c r="G88" s="18" t="s">
        <v>19</v>
      </c>
      <c r="H88" s="9">
        <v>1053</v>
      </c>
      <c r="I88" s="9">
        <v>5700000</v>
      </c>
      <c r="J88" s="9">
        <v>957</v>
      </c>
      <c r="K88" s="18" t="s">
        <v>1246</v>
      </c>
      <c r="L88" s="9">
        <v>5700000</v>
      </c>
    </row>
    <row r="89" spans="1:12" ht="105" x14ac:dyDescent="0.25">
      <c r="A89" s="9" t="s">
        <v>1245</v>
      </c>
      <c r="B89" s="12">
        <v>384</v>
      </c>
      <c r="C89" s="18" t="s">
        <v>650</v>
      </c>
      <c r="D89" s="9" t="s">
        <v>38</v>
      </c>
      <c r="E89" s="18" t="s">
        <v>1320</v>
      </c>
      <c r="F89" s="18" t="s">
        <v>18</v>
      </c>
      <c r="G89" s="18" t="s">
        <v>19</v>
      </c>
      <c r="H89" s="9">
        <v>1054</v>
      </c>
      <c r="I89" s="9">
        <v>8500000</v>
      </c>
      <c r="J89" s="9">
        <v>962</v>
      </c>
      <c r="K89" s="18" t="s">
        <v>1250</v>
      </c>
      <c r="L89" s="9">
        <v>8500000</v>
      </c>
    </row>
    <row r="90" spans="1:12" ht="165" x14ac:dyDescent="0.25">
      <c r="A90" s="9" t="s">
        <v>1245</v>
      </c>
      <c r="B90" s="12">
        <v>393</v>
      </c>
      <c r="C90" s="18" t="s">
        <v>1395</v>
      </c>
      <c r="D90" s="9" t="s">
        <v>792</v>
      </c>
      <c r="E90" s="18" t="s">
        <v>1321</v>
      </c>
      <c r="F90" s="18" t="s">
        <v>18</v>
      </c>
      <c r="G90" s="18" t="s">
        <v>19</v>
      </c>
      <c r="H90" s="9">
        <v>1055</v>
      </c>
      <c r="I90" s="9">
        <v>6400000</v>
      </c>
      <c r="J90" s="9">
        <v>970</v>
      </c>
      <c r="K90" s="18" t="s">
        <v>1250</v>
      </c>
      <c r="L90" s="9">
        <v>6400000</v>
      </c>
    </row>
    <row r="91" spans="1:12" ht="105" x14ac:dyDescent="0.25">
      <c r="A91" s="9" t="s">
        <v>1245</v>
      </c>
      <c r="B91" s="12">
        <v>641</v>
      </c>
      <c r="C91" s="18" t="s">
        <v>683</v>
      </c>
      <c r="D91" s="9" t="s">
        <v>31</v>
      </c>
      <c r="E91" s="18" t="s">
        <v>1318</v>
      </c>
      <c r="F91" s="18" t="s">
        <v>18</v>
      </c>
      <c r="G91" s="18" t="s">
        <v>19</v>
      </c>
      <c r="H91" s="9">
        <v>1057</v>
      </c>
      <c r="I91" s="9">
        <v>9000000</v>
      </c>
      <c r="J91" s="9">
        <v>959</v>
      </c>
      <c r="K91" s="18" t="s">
        <v>1246</v>
      </c>
      <c r="L91" s="9">
        <v>9000000</v>
      </c>
    </row>
    <row r="92" spans="1:12" ht="105" x14ac:dyDescent="0.25">
      <c r="A92" s="9" t="s">
        <v>1245</v>
      </c>
      <c r="B92" s="12">
        <v>648</v>
      </c>
      <c r="C92" s="18" t="s">
        <v>691</v>
      </c>
      <c r="D92" s="9" t="s">
        <v>31</v>
      </c>
      <c r="E92" s="18" t="s">
        <v>1319</v>
      </c>
      <c r="F92" s="18" t="s">
        <v>18</v>
      </c>
      <c r="G92" s="18" t="s">
        <v>19</v>
      </c>
      <c r="H92" s="9">
        <v>1058</v>
      </c>
      <c r="I92" s="9">
        <v>7000000</v>
      </c>
      <c r="J92" s="9">
        <v>966</v>
      </c>
      <c r="K92" s="18" t="s">
        <v>1246</v>
      </c>
      <c r="L92" s="9">
        <v>7000000</v>
      </c>
    </row>
    <row r="93" spans="1:12" ht="105" x14ac:dyDescent="0.25">
      <c r="A93" s="9" t="s">
        <v>1245</v>
      </c>
      <c r="B93" s="12">
        <v>645</v>
      </c>
      <c r="C93" s="18" t="s">
        <v>1413</v>
      </c>
      <c r="D93" s="9" t="s">
        <v>31</v>
      </c>
      <c r="E93" s="18" t="s">
        <v>1315</v>
      </c>
      <c r="F93" s="18" t="s">
        <v>18</v>
      </c>
      <c r="G93" s="18" t="s">
        <v>19</v>
      </c>
      <c r="H93" s="9">
        <v>1059</v>
      </c>
      <c r="I93" s="9">
        <v>12000000</v>
      </c>
      <c r="J93" s="9">
        <v>963</v>
      </c>
      <c r="K93" s="18" t="s">
        <v>1246</v>
      </c>
      <c r="L93" s="9">
        <v>12000000</v>
      </c>
    </row>
    <row r="94" spans="1:12" ht="135" x14ac:dyDescent="0.25">
      <c r="A94" s="9" t="s">
        <v>1245</v>
      </c>
      <c r="B94" s="12">
        <v>646</v>
      </c>
      <c r="C94" s="18" t="s">
        <v>621</v>
      </c>
      <c r="D94" s="9" t="s">
        <v>31</v>
      </c>
      <c r="E94" s="18" t="s">
        <v>1310</v>
      </c>
      <c r="F94" s="18" t="s">
        <v>55</v>
      </c>
      <c r="G94" s="18" t="s">
        <v>19</v>
      </c>
      <c r="H94" s="9">
        <v>1060</v>
      </c>
      <c r="I94" s="9">
        <v>5000000</v>
      </c>
      <c r="J94" s="9">
        <v>964</v>
      </c>
      <c r="K94" s="18" t="s">
        <v>1260</v>
      </c>
      <c r="L94" s="9">
        <v>5000000</v>
      </c>
    </row>
    <row r="95" spans="1:12" ht="105" x14ac:dyDescent="0.25">
      <c r="A95" s="9" t="s">
        <v>1245</v>
      </c>
      <c r="B95" s="12">
        <v>647</v>
      </c>
      <c r="C95" s="18" t="s">
        <v>646</v>
      </c>
      <c r="D95" s="9" t="s">
        <v>31</v>
      </c>
      <c r="E95" s="18" t="s">
        <v>1311</v>
      </c>
      <c r="F95" s="18" t="s">
        <v>55</v>
      </c>
      <c r="G95" s="18" t="s">
        <v>19</v>
      </c>
      <c r="H95" s="9">
        <v>1061</v>
      </c>
      <c r="I95" s="9">
        <v>4240000</v>
      </c>
      <c r="J95" s="9">
        <v>971</v>
      </c>
      <c r="K95" s="18" t="s">
        <v>1260</v>
      </c>
      <c r="L95" s="9">
        <v>4240000</v>
      </c>
    </row>
    <row r="96" spans="1:12" ht="135" x14ac:dyDescent="0.25">
      <c r="A96" s="9" t="s">
        <v>1245</v>
      </c>
      <c r="B96" s="12">
        <v>372</v>
      </c>
      <c r="C96" s="18" t="s">
        <v>677</v>
      </c>
      <c r="D96" s="9" t="s">
        <v>1322</v>
      </c>
      <c r="E96" s="18" t="s">
        <v>1323</v>
      </c>
      <c r="F96" s="18" t="s">
        <v>18</v>
      </c>
      <c r="G96" s="18" t="s">
        <v>19</v>
      </c>
      <c r="H96" s="9">
        <v>1068</v>
      </c>
      <c r="I96" s="9">
        <v>13250000</v>
      </c>
      <c r="J96" s="9">
        <v>987</v>
      </c>
      <c r="K96" s="18" t="s">
        <v>1255</v>
      </c>
      <c r="L96" s="9">
        <v>13250000</v>
      </c>
    </row>
    <row r="97" spans="1:12" ht="105" x14ac:dyDescent="0.25">
      <c r="A97" s="9" t="s">
        <v>1245</v>
      </c>
      <c r="B97" s="12">
        <v>401</v>
      </c>
      <c r="C97" s="18" t="s">
        <v>1396</v>
      </c>
      <c r="D97" s="9" t="s">
        <v>869</v>
      </c>
      <c r="E97" s="18" t="s">
        <v>1324</v>
      </c>
      <c r="F97" s="18" t="s">
        <v>55</v>
      </c>
      <c r="G97" s="18" t="s">
        <v>19</v>
      </c>
      <c r="H97" s="9">
        <v>1099</v>
      </c>
      <c r="I97" s="9">
        <v>3109333</v>
      </c>
      <c r="J97" s="9">
        <v>1009</v>
      </c>
      <c r="K97" s="18" t="s">
        <v>1270</v>
      </c>
      <c r="L97" s="9">
        <v>3109333</v>
      </c>
    </row>
    <row r="98" spans="1:12" ht="105" x14ac:dyDescent="0.25">
      <c r="A98" s="9" t="s">
        <v>1245</v>
      </c>
      <c r="B98" s="12">
        <v>407</v>
      </c>
      <c r="C98" s="18" t="s">
        <v>644</v>
      </c>
      <c r="D98" s="9" t="s">
        <v>45</v>
      </c>
      <c r="E98" s="18" t="s">
        <v>1325</v>
      </c>
      <c r="F98" s="18" t="s">
        <v>55</v>
      </c>
      <c r="G98" s="18" t="s">
        <v>19</v>
      </c>
      <c r="H98" s="9">
        <v>1100</v>
      </c>
      <c r="I98" s="9">
        <v>3180000</v>
      </c>
      <c r="J98" s="9">
        <v>1010</v>
      </c>
      <c r="K98" s="18" t="s">
        <v>1270</v>
      </c>
      <c r="L98" s="9">
        <v>3180000</v>
      </c>
    </row>
    <row r="99" spans="1:12" ht="195" x14ac:dyDescent="0.25">
      <c r="A99" s="9" t="s">
        <v>1245</v>
      </c>
      <c r="B99" s="12">
        <v>351</v>
      </c>
      <c r="C99" s="18" t="s">
        <v>664</v>
      </c>
      <c r="D99" s="9" t="s">
        <v>823</v>
      </c>
      <c r="E99" s="18" t="s">
        <v>1326</v>
      </c>
      <c r="F99" s="18" t="s">
        <v>18</v>
      </c>
      <c r="G99" s="18" t="s">
        <v>19</v>
      </c>
      <c r="H99" s="9">
        <v>1141</v>
      </c>
      <c r="I99" s="9">
        <v>6300000</v>
      </c>
      <c r="J99" s="9">
        <v>1048</v>
      </c>
      <c r="K99" s="18" t="s">
        <v>1246</v>
      </c>
      <c r="L99" s="9">
        <v>6300000</v>
      </c>
    </row>
    <row r="100" spans="1:12" ht="120" x14ac:dyDescent="0.25">
      <c r="A100" s="9" t="s">
        <v>1245</v>
      </c>
      <c r="B100" s="12">
        <v>673</v>
      </c>
      <c r="C100" s="18" t="s">
        <v>668</v>
      </c>
      <c r="D100" s="9" t="s">
        <v>1328</v>
      </c>
      <c r="E100" s="18" t="s">
        <v>568</v>
      </c>
      <c r="F100" s="18" t="s">
        <v>55</v>
      </c>
      <c r="G100" s="18" t="s">
        <v>19</v>
      </c>
      <c r="H100" s="9">
        <v>1145</v>
      </c>
      <c r="I100" s="9">
        <v>3150000</v>
      </c>
      <c r="J100" s="9">
        <v>1047</v>
      </c>
      <c r="K100" s="18" t="s">
        <v>1271</v>
      </c>
      <c r="L100" s="9">
        <v>3150000</v>
      </c>
    </row>
    <row r="101" spans="1:12" ht="105" x14ac:dyDescent="0.25">
      <c r="A101" s="9" t="s">
        <v>1245</v>
      </c>
      <c r="B101" s="12">
        <v>676</v>
      </c>
      <c r="C101" s="18" t="s">
        <v>660</v>
      </c>
      <c r="D101" s="9" t="s">
        <v>56</v>
      </c>
      <c r="E101" s="18" t="s">
        <v>1327</v>
      </c>
      <c r="F101" s="18" t="s">
        <v>18</v>
      </c>
      <c r="G101" s="18" t="s">
        <v>19</v>
      </c>
      <c r="H101" s="9">
        <v>1149</v>
      </c>
      <c r="I101" s="9">
        <v>4600000</v>
      </c>
      <c r="J101" s="9">
        <v>1057</v>
      </c>
      <c r="K101" s="18" t="s">
        <v>1246</v>
      </c>
      <c r="L101" s="9">
        <v>4600000</v>
      </c>
    </row>
    <row r="102" spans="1:12" ht="120" x14ac:dyDescent="0.25">
      <c r="A102" s="9" t="s">
        <v>1245</v>
      </c>
      <c r="B102" s="12">
        <v>674</v>
      </c>
      <c r="C102" s="18" t="s">
        <v>1415</v>
      </c>
      <c r="D102" s="9" t="s">
        <v>56</v>
      </c>
      <c r="E102" s="18" t="s">
        <v>1329</v>
      </c>
      <c r="F102" s="18" t="s">
        <v>18</v>
      </c>
      <c r="G102" s="18" t="s">
        <v>19</v>
      </c>
      <c r="H102" s="9">
        <v>1151</v>
      </c>
      <c r="I102" s="9">
        <v>13000000</v>
      </c>
      <c r="J102" s="9">
        <v>1055</v>
      </c>
      <c r="K102" s="18" t="s">
        <v>1246</v>
      </c>
      <c r="L102" s="9">
        <v>13000000</v>
      </c>
    </row>
    <row r="103" spans="1:12" ht="120" x14ac:dyDescent="0.25">
      <c r="A103" s="9" t="s">
        <v>1245</v>
      </c>
      <c r="B103" s="12">
        <v>680</v>
      </c>
      <c r="C103" s="18" t="s">
        <v>634</v>
      </c>
      <c r="D103" s="9" t="s">
        <v>56</v>
      </c>
      <c r="E103" s="18" t="s">
        <v>1333</v>
      </c>
      <c r="F103" s="18" t="s">
        <v>18</v>
      </c>
      <c r="G103" s="18" t="s">
        <v>19</v>
      </c>
      <c r="H103" s="9">
        <v>1167</v>
      </c>
      <c r="I103" s="9">
        <v>7500000</v>
      </c>
      <c r="J103" s="9">
        <v>1067</v>
      </c>
      <c r="K103" s="18" t="s">
        <v>1246</v>
      </c>
      <c r="L103" s="9">
        <v>7500000</v>
      </c>
    </row>
    <row r="104" spans="1:12" ht="165" x14ac:dyDescent="0.25">
      <c r="A104" s="9" t="s">
        <v>1245</v>
      </c>
      <c r="B104" s="12">
        <v>370</v>
      </c>
      <c r="C104" s="18" t="s">
        <v>654</v>
      </c>
      <c r="D104" s="9" t="s">
        <v>794</v>
      </c>
      <c r="E104" s="18" t="s">
        <v>1330</v>
      </c>
      <c r="F104" s="18" t="s">
        <v>18</v>
      </c>
      <c r="G104" s="18" t="s">
        <v>19</v>
      </c>
      <c r="H104" s="9">
        <v>1169</v>
      </c>
      <c r="I104" s="9">
        <v>5600000</v>
      </c>
      <c r="J104" s="9">
        <v>1072</v>
      </c>
      <c r="K104" s="18" t="s">
        <v>1246</v>
      </c>
      <c r="L104" s="9">
        <v>5600000</v>
      </c>
    </row>
    <row r="105" spans="1:12" ht="105" x14ac:dyDescent="0.25">
      <c r="A105" s="9" t="s">
        <v>1245</v>
      </c>
      <c r="B105" s="12">
        <v>561</v>
      </c>
      <c r="C105" s="18" t="s">
        <v>641</v>
      </c>
      <c r="D105" s="9" t="s">
        <v>1108</v>
      </c>
      <c r="E105" s="18" t="s">
        <v>1335</v>
      </c>
      <c r="F105" s="18" t="s">
        <v>55</v>
      </c>
      <c r="G105" s="18" t="s">
        <v>19</v>
      </c>
      <c r="H105" s="9">
        <v>1178</v>
      </c>
      <c r="I105" s="9">
        <v>777333</v>
      </c>
      <c r="J105" s="9">
        <v>1082</v>
      </c>
      <c r="K105" s="18" t="s">
        <v>1270</v>
      </c>
      <c r="L105" s="9">
        <v>777333</v>
      </c>
    </row>
    <row r="106" spans="1:12" ht="120" x14ac:dyDescent="0.25">
      <c r="A106" s="9" t="s">
        <v>1245</v>
      </c>
      <c r="B106" s="12">
        <v>566</v>
      </c>
      <c r="C106" s="18" t="s">
        <v>642</v>
      </c>
      <c r="D106" s="9" t="s">
        <v>1108</v>
      </c>
      <c r="E106" s="18" t="s">
        <v>1334</v>
      </c>
      <c r="F106" s="18" t="s">
        <v>55</v>
      </c>
      <c r="G106" s="18" t="s">
        <v>19</v>
      </c>
      <c r="H106" s="9">
        <v>1179</v>
      </c>
      <c r="I106" s="9">
        <v>777333</v>
      </c>
      <c r="J106" s="9">
        <v>1085</v>
      </c>
      <c r="K106" s="18" t="s">
        <v>1270</v>
      </c>
      <c r="L106" s="9">
        <v>777333</v>
      </c>
    </row>
    <row r="107" spans="1:12" ht="105" x14ac:dyDescent="0.25">
      <c r="A107" s="9" t="s">
        <v>1245</v>
      </c>
      <c r="B107" s="12">
        <v>562</v>
      </c>
      <c r="C107" s="18" t="s">
        <v>643</v>
      </c>
      <c r="D107" s="9" t="s">
        <v>1108</v>
      </c>
      <c r="E107" s="18" t="s">
        <v>1336</v>
      </c>
      <c r="F107" s="18" t="s">
        <v>55</v>
      </c>
      <c r="G107" s="18" t="s">
        <v>19</v>
      </c>
      <c r="H107" s="9">
        <v>1180</v>
      </c>
      <c r="I107" s="9">
        <v>777333</v>
      </c>
      <c r="J107" s="9">
        <v>1121</v>
      </c>
      <c r="K107" s="18" t="s">
        <v>1270</v>
      </c>
      <c r="L107" s="9">
        <v>777333</v>
      </c>
    </row>
    <row r="108" spans="1:12" ht="240" x14ac:dyDescent="0.25">
      <c r="A108" s="9" t="s">
        <v>1245</v>
      </c>
      <c r="B108" s="12">
        <v>545</v>
      </c>
      <c r="C108" s="18" t="s">
        <v>695</v>
      </c>
      <c r="D108" s="9" t="s">
        <v>1067</v>
      </c>
      <c r="E108" s="18" t="s">
        <v>1338</v>
      </c>
      <c r="F108" s="18" t="s">
        <v>18</v>
      </c>
      <c r="G108" s="18" t="s">
        <v>19</v>
      </c>
      <c r="H108" s="9">
        <v>1192</v>
      </c>
      <c r="I108" s="9">
        <v>5333333</v>
      </c>
      <c r="J108" s="9">
        <v>1099</v>
      </c>
      <c r="K108" s="18" t="s">
        <v>1246</v>
      </c>
      <c r="L108" s="9">
        <v>5333333</v>
      </c>
    </row>
    <row r="109" spans="1:12" ht="105" x14ac:dyDescent="0.25">
      <c r="A109" s="9" t="s">
        <v>1245</v>
      </c>
      <c r="B109" s="12">
        <v>556</v>
      </c>
      <c r="C109" s="18" t="s">
        <v>656</v>
      </c>
      <c r="D109" s="9" t="s">
        <v>806</v>
      </c>
      <c r="E109" s="18" t="s">
        <v>1331</v>
      </c>
      <c r="F109" s="18" t="s">
        <v>18</v>
      </c>
      <c r="G109" s="18" t="s">
        <v>19</v>
      </c>
      <c r="H109" s="9">
        <v>1193</v>
      </c>
      <c r="I109" s="9">
        <v>3250000</v>
      </c>
      <c r="J109" s="9">
        <v>1097</v>
      </c>
      <c r="K109" s="18" t="s">
        <v>1246</v>
      </c>
      <c r="L109" s="9">
        <v>3250000</v>
      </c>
    </row>
    <row r="110" spans="1:12" ht="165" x14ac:dyDescent="0.25">
      <c r="A110" s="9" t="s">
        <v>1245</v>
      </c>
      <c r="B110" s="12">
        <v>383</v>
      </c>
      <c r="C110" s="18" t="s">
        <v>629</v>
      </c>
      <c r="D110" s="9" t="s">
        <v>880</v>
      </c>
      <c r="E110" s="18" t="s">
        <v>1332</v>
      </c>
      <c r="F110" s="18" t="s">
        <v>18</v>
      </c>
      <c r="G110" s="18" t="s">
        <v>19</v>
      </c>
      <c r="H110" s="9">
        <v>1194</v>
      </c>
      <c r="I110" s="9">
        <v>3666667</v>
      </c>
      <c r="J110" s="9">
        <v>1104</v>
      </c>
      <c r="K110" s="18" t="s">
        <v>1246</v>
      </c>
      <c r="L110" s="9">
        <v>3666667</v>
      </c>
    </row>
    <row r="111" spans="1:12" ht="120" x14ac:dyDescent="0.25">
      <c r="A111" s="9" t="s">
        <v>1245</v>
      </c>
      <c r="B111" s="12">
        <v>362</v>
      </c>
      <c r="C111" s="18" t="s">
        <v>624</v>
      </c>
      <c r="D111" s="9" t="s">
        <v>939</v>
      </c>
      <c r="E111" s="18" t="s">
        <v>1337</v>
      </c>
      <c r="F111" s="18" t="s">
        <v>55</v>
      </c>
      <c r="G111" s="18" t="s">
        <v>19</v>
      </c>
      <c r="H111" s="9">
        <v>1203</v>
      </c>
      <c r="I111" s="9">
        <v>2606666</v>
      </c>
      <c r="J111" s="9">
        <v>1105</v>
      </c>
      <c r="K111" s="18" t="s">
        <v>1246</v>
      </c>
      <c r="L111" s="9">
        <v>2606666</v>
      </c>
    </row>
    <row r="112" spans="1:12" ht="105" x14ac:dyDescent="0.25">
      <c r="A112" s="9" t="s">
        <v>1245</v>
      </c>
      <c r="B112" s="12">
        <v>693</v>
      </c>
      <c r="C112" s="18" t="s">
        <v>674</v>
      </c>
      <c r="D112" s="9" t="s">
        <v>1057</v>
      </c>
      <c r="E112" s="18" t="s">
        <v>1265</v>
      </c>
      <c r="F112" s="18" t="s">
        <v>55</v>
      </c>
      <c r="G112" s="18" t="s">
        <v>19</v>
      </c>
      <c r="H112" s="9">
        <v>1210</v>
      </c>
      <c r="I112" s="9">
        <v>3640000</v>
      </c>
      <c r="J112" s="9">
        <v>1106</v>
      </c>
      <c r="K112" s="18" t="s">
        <v>1246</v>
      </c>
      <c r="L112" s="9">
        <v>3640000</v>
      </c>
    </row>
    <row r="113" spans="1:12" ht="90" x14ac:dyDescent="0.25">
      <c r="A113" s="9" t="s">
        <v>1245</v>
      </c>
      <c r="B113" s="12">
        <v>337</v>
      </c>
      <c r="C113" s="18" t="s">
        <v>1416</v>
      </c>
      <c r="D113" s="9" t="s">
        <v>599</v>
      </c>
      <c r="E113" s="18" t="s">
        <v>1339</v>
      </c>
      <c r="F113" s="18" t="s">
        <v>1340</v>
      </c>
      <c r="G113" s="18" t="s">
        <v>50</v>
      </c>
      <c r="H113" s="30">
        <v>1265</v>
      </c>
      <c r="I113" s="9">
        <v>6585600</v>
      </c>
      <c r="J113" s="21" t="s">
        <v>1341</v>
      </c>
      <c r="K113" s="18" t="s">
        <v>1285</v>
      </c>
      <c r="L113" s="9">
        <v>6585600</v>
      </c>
    </row>
    <row r="114" spans="1:12" ht="135" x14ac:dyDescent="0.25">
      <c r="A114" s="9" t="s">
        <v>1245</v>
      </c>
      <c r="B114" s="12">
        <v>523</v>
      </c>
      <c r="C114" s="18" t="s">
        <v>682</v>
      </c>
      <c r="D114" s="9" t="s">
        <v>1100</v>
      </c>
      <c r="E114" s="18" t="s">
        <v>1353</v>
      </c>
      <c r="F114" s="18" t="s">
        <v>18</v>
      </c>
      <c r="G114" s="18" t="s">
        <v>19</v>
      </c>
      <c r="H114" s="9">
        <v>1282</v>
      </c>
      <c r="I114" s="9">
        <v>2913333</v>
      </c>
      <c r="J114" s="9">
        <v>1179</v>
      </c>
      <c r="K114" s="18" t="s">
        <v>1255</v>
      </c>
      <c r="L114" s="9">
        <v>2913333</v>
      </c>
    </row>
    <row r="115" spans="1:12" ht="120" x14ac:dyDescent="0.25">
      <c r="A115" s="9" t="s">
        <v>1245</v>
      </c>
      <c r="B115" s="12">
        <v>351</v>
      </c>
      <c r="C115" s="18" t="s">
        <v>664</v>
      </c>
      <c r="D115" s="9" t="s">
        <v>806</v>
      </c>
      <c r="E115" s="18" t="s">
        <v>1352</v>
      </c>
      <c r="F115" s="18" t="s">
        <v>18</v>
      </c>
      <c r="G115" s="18" t="s">
        <v>19</v>
      </c>
      <c r="H115" s="9">
        <v>1283</v>
      </c>
      <c r="I115" s="9">
        <v>2296667</v>
      </c>
      <c r="J115" s="9">
        <v>1166</v>
      </c>
      <c r="K115" s="18" t="s">
        <v>1255</v>
      </c>
      <c r="L115" s="9">
        <v>2296667</v>
      </c>
    </row>
    <row r="116" spans="1:12" ht="195" x14ac:dyDescent="0.25">
      <c r="A116" s="9" t="s">
        <v>1245</v>
      </c>
      <c r="B116" s="12">
        <v>633</v>
      </c>
      <c r="C116" s="18" t="s">
        <v>628</v>
      </c>
      <c r="D116" s="9" t="s">
        <v>797</v>
      </c>
      <c r="E116" s="18" t="s">
        <v>1351</v>
      </c>
      <c r="F116" s="18" t="s">
        <v>18</v>
      </c>
      <c r="G116" s="18" t="s">
        <v>19</v>
      </c>
      <c r="H116" s="9">
        <v>1284</v>
      </c>
      <c r="I116" s="27">
        <v>3699666</v>
      </c>
      <c r="J116" s="9">
        <v>1170</v>
      </c>
      <c r="K116" s="18" t="s">
        <v>1246</v>
      </c>
      <c r="L116" s="27">
        <v>3699666</v>
      </c>
    </row>
    <row r="117" spans="1:12" ht="105" x14ac:dyDescent="0.25">
      <c r="A117" s="9" t="s">
        <v>1245</v>
      </c>
      <c r="B117" s="12">
        <v>493</v>
      </c>
      <c r="C117" s="18" t="s">
        <v>635</v>
      </c>
      <c r="D117" s="9" t="s">
        <v>1067</v>
      </c>
      <c r="E117" s="18" t="s">
        <v>1354</v>
      </c>
      <c r="F117" s="18" t="s">
        <v>18</v>
      </c>
      <c r="G117" s="18" t="s">
        <v>19</v>
      </c>
      <c r="H117" s="9">
        <v>1292</v>
      </c>
      <c r="I117" s="9">
        <v>2333333</v>
      </c>
      <c r="J117" s="9">
        <v>1181</v>
      </c>
      <c r="K117" s="18" t="s">
        <v>1255</v>
      </c>
      <c r="L117" s="9">
        <v>2333333</v>
      </c>
    </row>
    <row r="118" spans="1:12" ht="105" x14ac:dyDescent="0.25">
      <c r="A118" s="9" t="s">
        <v>1245</v>
      </c>
      <c r="B118" s="12">
        <v>501</v>
      </c>
      <c r="C118" s="18" t="s">
        <v>638</v>
      </c>
      <c r="D118" s="9" t="s">
        <v>880</v>
      </c>
      <c r="E118" s="18" t="s">
        <v>1355</v>
      </c>
      <c r="F118" s="18" t="s">
        <v>18</v>
      </c>
      <c r="G118" s="18" t="s">
        <v>19</v>
      </c>
      <c r="H118" s="9">
        <v>1293</v>
      </c>
      <c r="I118" s="9">
        <v>2566666</v>
      </c>
      <c r="J118" s="9">
        <v>1172</v>
      </c>
      <c r="K118" s="18" t="s">
        <v>1255</v>
      </c>
      <c r="L118" s="9">
        <v>2566666</v>
      </c>
    </row>
    <row r="119" spans="1:12" ht="105" x14ac:dyDescent="0.25">
      <c r="A119" s="9" t="s">
        <v>1245</v>
      </c>
      <c r="B119" s="12">
        <v>504</v>
      </c>
      <c r="C119" s="18" t="s">
        <v>1398</v>
      </c>
      <c r="D119" s="9" t="s">
        <v>797</v>
      </c>
      <c r="E119" s="18" t="s">
        <v>1356</v>
      </c>
      <c r="F119" s="18" t="s">
        <v>18</v>
      </c>
      <c r="G119" s="18" t="s">
        <v>19</v>
      </c>
      <c r="H119" s="9">
        <v>1294</v>
      </c>
      <c r="I119" s="9">
        <v>1983333</v>
      </c>
      <c r="J119" s="9">
        <v>1185</v>
      </c>
      <c r="K119" s="18" t="s">
        <v>1255</v>
      </c>
      <c r="L119" s="9">
        <v>1983333</v>
      </c>
    </row>
    <row r="120" spans="1:12" ht="120" x14ac:dyDescent="0.25">
      <c r="A120" s="9" t="s">
        <v>1245</v>
      </c>
      <c r="B120" s="12">
        <v>372</v>
      </c>
      <c r="C120" s="18" t="s">
        <v>677</v>
      </c>
      <c r="D120" s="9" t="s">
        <v>935</v>
      </c>
      <c r="E120" s="18" t="s">
        <v>1357</v>
      </c>
      <c r="F120" s="18" t="s">
        <v>18</v>
      </c>
      <c r="G120" s="18" t="s">
        <v>19</v>
      </c>
      <c r="H120" s="9">
        <v>1298</v>
      </c>
      <c r="I120" s="9">
        <v>1800000</v>
      </c>
      <c r="J120" s="9">
        <v>1197</v>
      </c>
      <c r="K120" s="18" t="s">
        <v>1246</v>
      </c>
      <c r="L120" s="9">
        <v>1800000</v>
      </c>
    </row>
    <row r="121" spans="1:12" ht="135" x14ac:dyDescent="0.25">
      <c r="A121" s="9" t="s">
        <v>1245</v>
      </c>
      <c r="B121" s="12">
        <v>595</v>
      </c>
      <c r="C121" s="18" t="s">
        <v>631</v>
      </c>
      <c r="D121" s="9" t="s">
        <v>1051</v>
      </c>
      <c r="E121" s="18" t="s">
        <v>1358</v>
      </c>
      <c r="F121" s="18" t="s">
        <v>18</v>
      </c>
      <c r="G121" s="18" t="s">
        <v>19</v>
      </c>
      <c r="H121" s="9">
        <v>1299</v>
      </c>
      <c r="I121" s="9">
        <v>1750000</v>
      </c>
      <c r="J121" s="9">
        <v>1189</v>
      </c>
      <c r="K121" s="18" t="s">
        <v>1255</v>
      </c>
      <c r="L121" s="9">
        <v>1750000</v>
      </c>
    </row>
    <row r="122" spans="1:12" ht="150" x14ac:dyDescent="0.25">
      <c r="A122" s="9" t="s">
        <v>1245</v>
      </c>
      <c r="B122" s="12">
        <v>492</v>
      </c>
      <c r="C122" s="18" t="s">
        <v>626</v>
      </c>
      <c r="D122" s="9" t="s">
        <v>599</v>
      </c>
      <c r="E122" s="18" t="s">
        <v>1362</v>
      </c>
      <c r="F122" s="18" t="s">
        <v>18</v>
      </c>
      <c r="G122" s="18" t="s">
        <v>19</v>
      </c>
      <c r="H122" s="9">
        <v>1301</v>
      </c>
      <c r="I122" s="9">
        <v>2750000</v>
      </c>
      <c r="J122" s="9">
        <v>1204</v>
      </c>
      <c r="K122" s="18" t="s">
        <v>1250</v>
      </c>
      <c r="L122" s="9">
        <v>2750000</v>
      </c>
    </row>
    <row r="123" spans="1:12" ht="120" x14ac:dyDescent="0.25">
      <c r="A123" s="9" t="s">
        <v>1245</v>
      </c>
      <c r="B123" s="12">
        <v>693</v>
      </c>
      <c r="C123" s="18" t="s">
        <v>674</v>
      </c>
      <c r="D123" s="9" t="s">
        <v>599</v>
      </c>
      <c r="E123" s="18" t="s">
        <v>1361</v>
      </c>
      <c r="F123" s="18" t="s">
        <v>18</v>
      </c>
      <c r="G123" s="18" t="s">
        <v>19</v>
      </c>
      <c r="H123" s="9">
        <v>1302</v>
      </c>
      <c r="I123" s="9">
        <v>2600000</v>
      </c>
      <c r="J123" s="9">
        <v>1190</v>
      </c>
      <c r="K123" s="18" t="s">
        <v>1250</v>
      </c>
      <c r="L123" s="9">
        <v>2600000</v>
      </c>
    </row>
    <row r="124" spans="1:12" ht="120" x14ac:dyDescent="0.25">
      <c r="A124" s="9" t="s">
        <v>1245</v>
      </c>
      <c r="B124" s="12">
        <v>533</v>
      </c>
      <c r="C124" s="18" t="s">
        <v>648</v>
      </c>
      <c r="D124" s="9" t="s">
        <v>806</v>
      </c>
      <c r="E124" s="18" t="s">
        <v>1360</v>
      </c>
      <c r="F124" s="18" t="s">
        <v>55</v>
      </c>
      <c r="G124" s="18" t="s">
        <v>19</v>
      </c>
      <c r="H124" s="9">
        <v>1312</v>
      </c>
      <c r="I124" s="9">
        <v>1820000</v>
      </c>
      <c r="J124" s="9">
        <v>1248</v>
      </c>
      <c r="K124" s="18" t="s">
        <v>1246</v>
      </c>
      <c r="L124" s="9">
        <v>1820000</v>
      </c>
    </row>
    <row r="125" spans="1:12" ht="135" x14ac:dyDescent="0.25">
      <c r="A125" s="9" t="s">
        <v>1245</v>
      </c>
      <c r="B125" s="12">
        <v>564</v>
      </c>
      <c r="C125" s="18" t="s">
        <v>625</v>
      </c>
      <c r="D125" s="9" t="s">
        <v>599</v>
      </c>
      <c r="E125" s="18" t="s">
        <v>1363</v>
      </c>
      <c r="F125" s="18" t="s">
        <v>55</v>
      </c>
      <c r="G125" s="18" t="s">
        <v>19</v>
      </c>
      <c r="H125" s="9">
        <v>1320</v>
      </c>
      <c r="I125" s="27">
        <v>1416666</v>
      </c>
      <c r="J125" s="9">
        <v>1200</v>
      </c>
      <c r="K125" s="18" t="s">
        <v>1260</v>
      </c>
      <c r="L125" s="27">
        <v>1416666</v>
      </c>
    </row>
    <row r="126" spans="1:12" ht="90" x14ac:dyDescent="0.25">
      <c r="A126" s="9" t="s">
        <v>1245</v>
      </c>
      <c r="B126" s="12">
        <v>370</v>
      </c>
      <c r="C126" s="18" t="s">
        <v>654</v>
      </c>
      <c r="D126" s="9" t="s">
        <v>935</v>
      </c>
      <c r="E126" s="18" t="s">
        <v>1342</v>
      </c>
      <c r="F126" s="18" t="s">
        <v>18</v>
      </c>
      <c r="G126" s="18" t="s">
        <v>19</v>
      </c>
      <c r="H126" s="9">
        <v>1324</v>
      </c>
      <c r="I126" s="9">
        <v>5400000</v>
      </c>
      <c r="J126" s="9">
        <v>1217</v>
      </c>
      <c r="K126" s="18" t="s">
        <v>1255</v>
      </c>
      <c r="L126" s="9">
        <v>5400000</v>
      </c>
    </row>
    <row r="127" spans="1:12" ht="165" x14ac:dyDescent="0.25">
      <c r="A127" s="9" t="s">
        <v>1245</v>
      </c>
      <c r="B127" s="12">
        <v>384</v>
      </c>
      <c r="C127" s="18" t="s">
        <v>650</v>
      </c>
      <c r="D127" s="9" t="s">
        <v>599</v>
      </c>
      <c r="E127" s="18" t="s">
        <v>1359</v>
      </c>
      <c r="F127" s="18" t="s">
        <v>18</v>
      </c>
      <c r="G127" s="18" t="s">
        <v>19</v>
      </c>
      <c r="H127" s="9">
        <v>1325</v>
      </c>
      <c r="I127" s="9">
        <v>3500000</v>
      </c>
      <c r="J127" s="9">
        <v>1284</v>
      </c>
      <c r="K127" s="18" t="s">
        <v>1246</v>
      </c>
      <c r="L127" s="9">
        <v>3500000</v>
      </c>
    </row>
    <row r="128" spans="1:12" ht="105" x14ac:dyDescent="0.25">
      <c r="A128" s="9" t="s">
        <v>1245</v>
      </c>
      <c r="B128" s="12">
        <v>647</v>
      </c>
      <c r="C128" s="18" t="s">
        <v>646</v>
      </c>
      <c r="D128" s="9" t="s">
        <v>812</v>
      </c>
      <c r="E128" s="18" t="s">
        <v>1373</v>
      </c>
      <c r="F128" s="18" t="s">
        <v>18</v>
      </c>
      <c r="G128" s="18" t="s">
        <v>19</v>
      </c>
      <c r="H128" s="9">
        <v>1331</v>
      </c>
      <c r="I128" s="9">
        <v>1500000</v>
      </c>
      <c r="J128" s="9">
        <v>1244</v>
      </c>
      <c r="K128" s="18" t="s">
        <v>1250</v>
      </c>
      <c r="L128" s="9">
        <v>1500000</v>
      </c>
    </row>
    <row r="129" spans="1:12" ht="135" x14ac:dyDescent="0.25">
      <c r="A129" s="9" t="s">
        <v>1245</v>
      </c>
      <c r="B129" s="12">
        <v>477</v>
      </c>
      <c r="C129" s="18" t="s">
        <v>681</v>
      </c>
      <c r="D129" s="9" t="s">
        <v>56</v>
      </c>
      <c r="E129" s="18" t="s">
        <v>1372</v>
      </c>
      <c r="F129" s="18" t="s">
        <v>55</v>
      </c>
      <c r="G129" s="18" t="s">
        <v>19</v>
      </c>
      <c r="H129" s="9">
        <v>1332</v>
      </c>
      <c r="I129" s="9">
        <v>2120000</v>
      </c>
      <c r="J129" s="9">
        <v>1224</v>
      </c>
      <c r="K129" s="18" t="s">
        <v>1260</v>
      </c>
      <c r="L129" s="9">
        <v>2120000</v>
      </c>
    </row>
    <row r="130" spans="1:12" ht="165" x14ac:dyDescent="0.25">
      <c r="A130" s="9" t="s">
        <v>1245</v>
      </c>
      <c r="B130" s="12">
        <v>478</v>
      </c>
      <c r="C130" s="18" t="s">
        <v>619</v>
      </c>
      <c r="D130" s="9" t="s">
        <v>56</v>
      </c>
      <c r="E130" s="18" t="s">
        <v>1368</v>
      </c>
      <c r="F130" s="18" t="s">
        <v>18</v>
      </c>
      <c r="G130" s="18" t="s">
        <v>19</v>
      </c>
      <c r="H130" s="9">
        <v>1333</v>
      </c>
      <c r="I130" s="9">
        <v>5300000</v>
      </c>
      <c r="J130" s="9">
        <v>1219</v>
      </c>
      <c r="K130" s="18" t="s">
        <v>1246</v>
      </c>
      <c r="L130" s="9">
        <v>5300000</v>
      </c>
    </row>
    <row r="131" spans="1:12" ht="135" x14ac:dyDescent="0.25">
      <c r="A131" s="9" t="s">
        <v>1245</v>
      </c>
      <c r="B131" s="12">
        <v>476</v>
      </c>
      <c r="C131" s="18" t="s">
        <v>672</v>
      </c>
      <c r="D131" s="9" t="s">
        <v>56</v>
      </c>
      <c r="E131" s="18" t="s">
        <v>1367</v>
      </c>
      <c r="F131" s="18" t="s">
        <v>18</v>
      </c>
      <c r="G131" s="18" t="s">
        <v>19</v>
      </c>
      <c r="H131" s="9">
        <v>1334</v>
      </c>
      <c r="I131" s="9">
        <v>4500000</v>
      </c>
      <c r="J131" s="9">
        <v>1230</v>
      </c>
      <c r="K131" s="18" t="s">
        <v>1246</v>
      </c>
      <c r="L131" s="9">
        <v>4500000</v>
      </c>
    </row>
    <row r="132" spans="1:12" ht="165" x14ac:dyDescent="0.25">
      <c r="A132" s="9" t="s">
        <v>1245</v>
      </c>
      <c r="B132" s="12">
        <v>680</v>
      </c>
      <c r="C132" s="18" t="s">
        <v>634</v>
      </c>
      <c r="D132" s="9" t="s">
        <v>56</v>
      </c>
      <c r="E132" s="18" t="s">
        <v>1364</v>
      </c>
      <c r="F132" s="18" t="s">
        <v>18</v>
      </c>
      <c r="G132" s="18" t="s">
        <v>19</v>
      </c>
      <c r="H132" s="9">
        <v>1335</v>
      </c>
      <c r="I132" s="9">
        <v>5500000</v>
      </c>
      <c r="J132" s="9">
        <v>1225</v>
      </c>
      <c r="K132" s="18" t="s">
        <v>1246</v>
      </c>
      <c r="L132" s="9">
        <v>5500000</v>
      </c>
    </row>
    <row r="133" spans="1:12" ht="150" x14ac:dyDescent="0.25">
      <c r="A133" s="9" t="s">
        <v>1245</v>
      </c>
      <c r="B133" s="12">
        <v>697</v>
      </c>
      <c r="C133" s="18" t="s">
        <v>750</v>
      </c>
      <c r="D133" s="9" t="s">
        <v>599</v>
      </c>
      <c r="E133" s="18" t="s">
        <v>1365</v>
      </c>
      <c r="F133" s="18" t="s">
        <v>18</v>
      </c>
      <c r="G133" s="18" t="s">
        <v>19</v>
      </c>
      <c r="H133" s="9">
        <v>1336</v>
      </c>
      <c r="I133" s="9">
        <v>3750000</v>
      </c>
      <c r="J133" s="9">
        <v>1250</v>
      </c>
      <c r="K133" s="18" t="s">
        <v>1246</v>
      </c>
      <c r="L133" s="9">
        <v>3750000</v>
      </c>
    </row>
    <row r="134" spans="1:12" ht="120" x14ac:dyDescent="0.25">
      <c r="A134" s="9" t="s">
        <v>1245</v>
      </c>
      <c r="B134" s="12">
        <v>550</v>
      </c>
      <c r="C134" s="18" t="s">
        <v>700</v>
      </c>
      <c r="D134" s="9" t="s">
        <v>31</v>
      </c>
      <c r="E134" s="18" t="s">
        <v>1369</v>
      </c>
      <c r="F134" s="18" t="s">
        <v>55</v>
      </c>
      <c r="G134" s="18" t="s">
        <v>19</v>
      </c>
      <c r="H134" s="9">
        <v>1337</v>
      </c>
      <c r="I134" s="9">
        <v>4380000</v>
      </c>
      <c r="J134" s="9">
        <v>1226</v>
      </c>
      <c r="K134" s="18" t="s">
        <v>1271</v>
      </c>
      <c r="L134" s="9">
        <v>4380000</v>
      </c>
    </row>
    <row r="135" spans="1:12" ht="195" x14ac:dyDescent="0.25">
      <c r="A135" s="9" t="s">
        <v>1245</v>
      </c>
      <c r="B135" s="12">
        <v>673</v>
      </c>
      <c r="C135" s="18" t="s">
        <v>668</v>
      </c>
      <c r="D135" s="9" t="s">
        <v>56</v>
      </c>
      <c r="E135" s="18" t="s">
        <v>1374</v>
      </c>
      <c r="F135" s="18" t="s">
        <v>18</v>
      </c>
      <c r="G135" s="18" t="s">
        <v>19</v>
      </c>
      <c r="H135" s="9">
        <v>1339</v>
      </c>
      <c r="I135" s="9">
        <v>3500000</v>
      </c>
      <c r="J135" s="9">
        <v>1227</v>
      </c>
      <c r="K135" s="18" t="s">
        <v>1246</v>
      </c>
      <c r="L135" s="9">
        <v>3500000</v>
      </c>
    </row>
    <row r="136" spans="1:12" ht="135" x14ac:dyDescent="0.25">
      <c r="A136" s="9" t="s">
        <v>1245</v>
      </c>
      <c r="B136" s="12">
        <v>558</v>
      </c>
      <c r="C136" s="18" t="s">
        <v>694</v>
      </c>
      <c r="D136" s="9" t="s">
        <v>797</v>
      </c>
      <c r="E136" s="18" t="s">
        <v>1375</v>
      </c>
      <c r="F136" s="18" t="s">
        <v>55</v>
      </c>
      <c r="G136" s="18" t="s">
        <v>19</v>
      </c>
      <c r="H136" s="9">
        <v>1340</v>
      </c>
      <c r="I136" s="9">
        <v>1530000</v>
      </c>
      <c r="J136" s="9">
        <v>1245</v>
      </c>
      <c r="K136" s="18" t="s">
        <v>1271</v>
      </c>
      <c r="L136" s="9">
        <v>1530000</v>
      </c>
    </row>
    <row r="137" spans="1:12" ht="120" x14ac:dyDescent="0.25">
      <c r="A137" s="9" t="s">
        <v>1245</v>
      </c>
      <c r="B137" s="12">
        <v>557</v>
      </c>
      <c r="C137" s="18" t="s">
        <v>1405</v>
      </c>
      <c r="D137" s="9" t="s">
        <v>56</v>
      </c>
      <c r="E137" s="18" t="s">
        <v>1377</v>
      </c>
      <c r="F137" s="18" t="s">
        <v>18</v>
      </c>
      <c r="G137" s="18" t="s">
        <v>19</v>
      </c>
      <c r="H137" s="9">
        <v>1341</v>
      </c>
      <c r="I137" s="9">
        <v>3500000</v>
      </c>
      <c r="J137" s="9">
        <v>1234</v>
      </c>
      <c r="K137" s="18" t="s">
        <v>1246</v>
      </c>
      <c r="L137" s="9">
        <v>3500000</v>
      </c>
    </row>
    <row r="138" spans="1:12" ht="150" x14ac:dyDescent="0.25">
      <c r="A138" s="9" t="s">
        <v>1245</v>
      </c>
      <c r="B138" s="12">
        <v>646</v>
      </c>
      <c r="C138" s="18" t="s">
        <v>621</v>
      </c>
      <c r="D138" s="9" t="s">
        <v>56</v>
      </c>
      <c r="E138" s="18" t="s">
        <v>1376</v>
      </c>
      <c r="F138" s="18" t="s">
        <v>55</v>
      </c>
      <c r="G138" s="18" t="s">
        <v>19</v>
      </c>
      <c r="H138" s="9">
        <v>1342</v>
      </c>
      <c r="I138" s="9">
        <v>2800000</v>
      </c>
      <c r="J138" s="9">
        <v>1286</v>
      </c>
      <c r="K138" s="18" t="s">
        <v>1246</v>
      </c>
      <c r="L138" s="9">
        <v>2800000</v>
      </c>
    </row>
    <row r="139" spans="1:12" ht="150" x14ac:dyDescent="0.25">
      <c r="A139" s="9" t="s">
        <v>1245</v>
      </c>
      <c r="B139" s="12">
        <v>538</v>
      </c>
      <c r="C139" s="18" t="s">
        <v>652</v>
      </c>
      <c r="D139" s="9" t="s">
        <v>56</v>
      </c>
      <c r="E139" s="18" t="s">
        <v>1371</v>
      </c>
      <c r="F139" s="18" t="s">
        <v>55</v>
      </c>
      <c r="G139" s="18" t="s">
        <v>19</v>
      </c>
      <c r="H139" s="9">
        <v>1343</v>
      </c>
      <c r="I139" s="9">
        <v>2500000</v>
      </c>
      <c r="J139" s="9">
        <v>1266</v>
      </c>
      <c r="K139" s="18" t="s">
        <v>1260</v>
      </c>
      <c r="L139" s="9">
        <v>2500000</v>
      </c>
    </row>
    <row r="140" spans="1:12" ht="135" x14ac:dyDescent="0.25">
      <c r="A140" s="9" t="s">
        <v>1245</v>
      </c>
      <c r="B140" s="12">
        <v>674</v>
      </c>
      <c r="C140" s="18" t="s">
        <v>1415</v>
      </c>
      <c r="D140" s="9" t="s">
        <v>56</v>
      </c>
      <c r="E140" s="18" t="s">
        <v>1366</v>
      </c>
      <c r="F140" s="18" t="s">
        <v>55</v>
      </c>
      <c r="G140" s="18" t="s">
        <v>19</v>
      </c>
      <c r="H140" s="9">
        <v>1344</v>
      </c>
      <c r="I140" s="9">
        <v>2120000</v>
      </c>
      <c r="J140" s="9">
        <v>1220</v>
      </c>
      <c r="K140" s="18" t="s">
        <v>1260</v>
      </c>
      <c r="L140" s="9">
        <v>2120000</v>
      </c>
    </row>
    <row r="141" spans="1:12" ht="150" x14ac:dyDescent="0.25">
      <c r="A141" s="9" t="s">
        <v>1245</v>
      </c>
      <c r="B141" s="12">
        <v>632</v>
      </c>
      <c r="C141" s="18" t="s">
        <v>1412</v>
      </c>
      <c r="D141" s="9" t="s">
        <v>599</v>
      </c>
      <c r="E141" s="18" t="s">
        <v>1384</v>
      </c>
      <c r="F141" s="18" t="s">
        <v>18</v>
      </c>
      <c r="G141" s="18" t="s">
        <v>19</v>
      </c>
      <c r="H141" s="9">
        <v>1345</v>
      </c>
      <c r="I141" s="9">
        <v>6500000</v>
      </c>
      <c r="J141" s="9">
        <v>1221</v>
      </c>
      <c r="K141" s="18" t="s">
        <v>1246</v>
      </c>
      <c r="L141" s="9">
        <v>6500000</v>
      </c>
    </row>
    <row r="142" spans="1:12" ht="180" x14ac:dyDescent="0.25">
      <c r="A142" s="9" t="s">
        <v>1245</v>
      </c>
      <c r="B142" s="12">
        <v>362</v>
      </c>
      <c r="C142" s="18" t="s">
        <v>624</v>
      </c>
      <c r="D142" s="9" t="s">
        <v>56</v>
      </c>
      <c r="E142" s="18" t="s">
        <v>1383</v>
      </c>
      <c r="F142" s="18" t="s">
        <v>18</v>
      </c>
      <c r="G142" s="18" t="s">
        <v>19</v>
      </c>
      <c r="H142" s="9">
        <v>1347</v>
      </c>
      <c r="I142" s="9">
        <v>7000000</v>
      </c>
      <c r="J142" s="9">
        <v>1231</v>
      </c>
      <c r="K142" s="18" t="s">
        <v>1246</v>
      </c>
      <c r="L142" s="9">
        <v>7000000</v>
      </c>
    </row>
    <row r="143" spans="1:12" ht="120" x14ac:dyDescent="0.25">
      <c r="A143" s="9" t="s">
        <v>1245</v>
      </c>
      <c r="B143" s="12">
        <v>561</v>
      </c>
      <c r="C143" s="18" t="s">
        <v>641</v>
      </c>
      <c r="D143" s="9" t="s">
        <v>56</v>
      </c>
      <c r="E143" s="18" t="s">
        <v>1370</v>
      </c>
      <c r="F143" s="18" t="s">
        <v>55</v>
      </c>
      <c r="G143" s="18" t="s">
        <v>19</v>
      </c>
      <c r="H143" s="9">
        <v>1348</v>
      </c>
      <c r="I143" s="9">
        <v>3400000</v>
      </c>
      <c r="J143" s="9">
        <v>1267</v>
      </c>
      <c r="K143" s="18" t="s">
        <v>1246</v>
      </c>
      <c r="L143" s="9">
        <v>3400000</v>
      </c>
    </row>
    <row r="144" spans="1:12" ht="105" x14ac:dyDescent="0.25">
      <c r="A144" s="9" t="s">
        <v>1245</v>
      </c>
      <c r="B144" s="12">
        <v>562</v>
      </c>
      <c r="C144" s="18" t="s">
        <v>643</v>
      </c>
      <c r="D144" s="9" t="s">
        <v>1100</v>
      </c>
      <c r="E144" s="18" t="s">
        <v>1348</v>
      </c>
      <c r="F144" s="18" t="s">
        <v>55</v>
      </c>
      <c r="G144" s="18" t="s">
        <v>19</v>
      </c>
      <c r="H144" s="9">
        <v>1349</v>
      </c>
      <c r="I144" s="9">
        <v>1342667</v>
      </c>
      <c r="J144" s="9">
        <v>1251</v>
      </c>
      <c r="K144" s="18" t="s">
        <v>1270</v>
      </c>
      <c r="L144" s="9">
        <v>1342667</v>
      </c>
    </row>
    <row r="145" spans="1:12" ht="105" x14ac:dyDescent="0.25">
      <c r="A145" s="9" t="s">
        <v>1245</v>
      </c>
      <c r="B145" s="12">
        <v>548</v>
      </c>
      <c r="C145" s="18" t="s">
        <v>651</v>
      </c>
      <c r="D145" s="9" t="s">
        <v>1100</v>
      </c>
      <c r="E145" s="18" t="s">
        <v>1349</v>
      </c>
      <c r="F145" s="18" t="s">
        <v>55</v>
      </c>
      <c r="G145" s="18" t="s">
        <v>19</v>
      </c>
      <c r="H145" s="9">
        <v>1350</v>
      </c>
      <c r="I145" s="9">
        <v>1342667</v>
      </c>
      <c r="J145" s="9">
        <v>1229</v>
      </c>
      <c r="K145" s="18" t="s">
        <v>1270</v>
      </c>
      <c r="L145" s="9">
        <v>1342667</v>
      </c>
    </row>
    <row r="146" spans="1:12" ht="135" x14ac:dyDescent="0.25">
      <c r="A146" s="9" t="s">
        <v>1245</v>
      </c>
      <c r="B146" s="12">
        <v>407</v>
      </c>
      <c r="C146" s="18" t="s">
        <v>644</v>
      </c>
      <c r="D146" s="9" t="s">
        <v>820</v>
      </c>
      <c r="E146" s="18" t="s">
        <v>1346</v>
      </c>
      <c r="F146" s="18" t="s">
        <v>55</v>
      </c>
      <c r="G146" s="18" t="s">
        <v>19</v>
      </c>
      <c r="H146" s="9">
        <v>1351</v>
      </c>
      <c r="I146" s="9">
        <v>2402667</v>
      </c>
      <c r="J146" s="9">
        <v>1235</v>
      </c>
      <c r="K146" s="18" t="s">
        <v>1246</v>
      </c>
      <c r="L146" s="9">
        <v>2402667</v>
      </c>
    </row>
    <row r="147" spans="1:12" ht="105" x14ac:dyDescent="0.25">
      <c r="A147" s="9" t="s">
        <v>1245</v>
      </c>
      <c r="B147" s="12">
        <v>566</v>
      </c>
      <c r="C147" s="18" t="s">
        <v>642</v>
      </c>
      <c r="D147" s="9" t="s">
        <v>599</v>
      </c>
      <c r="E147" s="18" t="s">
        <v>1347</v>
      </c>
      <c r="F147" s="18" t="s">
        <v>55</v>
      </c>
      <c r="G147" s="18" t="s">
        <v>19</v>
      </c>
      <c r="H147" s="9">
        <v>1353</v>
      </c>
      <c r="I147" s="9">
        <v>1060000</v>
      </c>
      <c r="J147" s="9">
        <v>1236</v>
      </c>
      <c r="K147" s="18" t="s">
        <v>1270</v>
      </c>
      <c r="L147" s="9">
        <v>1060000</v>
      </c>
    </row>
    <row r="148" spans="1:12" ht="105" x14ac:dyDescent="0.25">
      <c r="A148" s="9" t="s">
        <v>1245</v>
      </c>
      <c r="B148" s="12">
        <v>534</v>
      </c>
      <c r="C148" s="18" t="s">
        <v>630</v>
      </c>
      <c r="D148" s="9" t="s">
        <v>1100</v>
      </c>
      <c r="E148" s="18" t="s">
        <v>1386</v>
      </c>
      <c r="F148" s="18" t="s">
        <v>55</v>
      </c>
      <c r="G148" s="18" t="s">
        <v>19</v>
      </c>
      <c r="H148" s="9">
        <v>1354</v>
      </c>
      <c r="I148" s="9">
        <v>1342667</v>
      </c>
      <c r="J148" s="9">
        <v>1252</v>
      </c>
      <c r="K148" s="18" t="s">
        <v>1270</v>
      </c>
      <c r="L148" s="9">
        <v>1342667</v>
      </c>
    </row>
    <row r="149" spans="1:12" ht="135" x14ac:dyDescent="0.25">
      <c r="A149" s="9" t="s">
        <v>1245</v>
      </c>
      <c r="B149" s="12">
        <v>526</v>
      </c>
      <c r="C149" s="18" t="s">
        <v>657</v>
      </c>
      <c r="D149" s="9" t="s">
        <v>1047</v>
      </c>
      <c r="E149" s="18" t="s">
        <v>1343</v>
      </c>
      <c r="F149" s="18" t="s">
        <v>55</v>
      </c>
      <c r="G149" s="18" t="s">
        <v>19</v>
      </c>
      <c r="H149" s="9">
        <v>1355</v>
      </c>
      <c r="I149" s="9">
        <v>2466667</v>
      </c>
      <c r="J149" s="9">
        <v>1222</v>
      </c>
      <c r="K149" s="18" t="s">
        <v>1246</v>
      </c>
      <c r="L149" s="9">
        <v>2466667</v>
      </c>
    </row>
    <row r="150" spans="1:12" ht="135" x14ac:dyDescent="0.25">
      <c r="A150" s="9" t="s">
        <v>1245</v>
      </c>
      <c r="B150" s="12">
        <v>622</v>
      </c>
      <c r="C150" s="18" t="s">
        <v>1410</v>
      </c>
      <c r="D150" s="9" t="s">
        <v>56</v>
      </c>
      <c r="E150" s="18" t="s">
        <v>1344</v>
      </c>
      <c r="F150" s="18" t="s">
        <v>55</v>
      </c>
      <c r="G150" s="18" t="s">
        <v>19</v>
      </c>
      <c r="H150" s="9">
        <v>1356</v>
      </c>
      <c r="I150" s="9">
        <v>2120000</v>
      </c>
      <c r="J150" s="21" t="s">
        <v>1345</v>
      </c>
      <c r="K150" s="18" t="s">
        <v>1246</v>
      </c>
      <c r="L150" s="9">
        <v>2120000</v>
      </c>
    </row>
    <row r="151" spans="1:12" ht="105" x14ac:dyDescent="0.25">
      <c r="A151" s="9" t="s">
        <v>1245</v>
      </c>
      <c r="B151" s="12">
        <v>401</v>
      </c>
      <c r="C151" s="18" t="s">
        <v>1396</v>
      </c>
      <c r="D151" s="9" t="s">
        <v>1100</v>
      </c>
      <c r="E151" s="18" t="s">
        <v>1388</v>
      </c>
      <c r="F151" s="18" t="s">
        <v>18</v>
      </c>
      <c r="G151" s="18" t="s">
        <v>19</v>
      </c>
      <c r="H151" s="9">
        <v>1374</v>
      </c>
      <c r="I151" s="9">
        <v>3166666</v>
      </c>
      <c r="J151" s="9">
        <v>1247</v>
      </c>
      <c r="K151" s="18" t="s">
        <v>1255</v>
      </c>
      <c r="L151" s="9">
        <v>3166666</v>
      </c>
    </row>
    <row r="152" spans="1:12" ht="105" x14ac:dyDescent="0.25">
      <c r="A152" s="9" t="s">
        <v>1245</v>
      </c>
      <c r="B152" s="12">
        <v>516</v>
      </c>
      <c r="C152" s="18" t="s">
        <v>1401</v>
      </c>
      <c r="D152" s="9" t="s">
        <v>801</v>
      </c>
      <c r="E152" s="18" t="s">
        <v>1385</v>
      </c>
      <c r="F152" s="18" t="s">
        <v>55</v>
      </c>
      <c r="G152" s="18" t="s">
        <v>19</v>
      </c>
      <c r="H152" s="9">
        <v>1379</v>
      </c>
      <c r="I152" s="9">
        <v>1130667</v>
      </c>
      <c r="J152" s="9">
        <v>1262</v>
      </c>
      <c r="K152" s="18" t="s">
        <v>1270</v>
      </c>
      <c r="L152" s="9">
        <v>1130667</v>
      </c>
    </row>
    <row r="153" spans="1:12" ht="180" x14ac:dyDescent="0.25">
      <c r="A153" s="9" t="s">
        <v>1245</v>
      </c>
      <c r="B153" s="12">
        <v>649</v>
      </c>
      <c r="C153" s="18" t="s">
        <v>1414</v>
      </c>
      <c r="D153" s="9" t="s">
        <v>1067</v>
      </c>
      <c r="E153" s="18" t="s">
        <v>1350</v>
      </c>
      <c r="F153" s="18" t="s">
        <v>18</v>
      </c>
      <c r="G153" s="18" t="s">
        <v>19</v>
      </c>
      <c r="H153" s="9">
        <v>1383</v>
      </c>
      <c r="I153" s="9">
        <v>5000000</v>
      </c>
      <c r="J153" s="9">
        <v>1275</v>
      </c>
      <c r="K153" s="18" t="s">
        <v>1246</v>
      </c>
      <c r="L153" s="9">
        <v>5000000</v>
      </c>
    </row>
    <row r="154" spans="1:12" ht="150" x14ac:dyDescent="0.25">
      <c r="A154" s="9" t="s">
        <v>1245</v>
      </c>
      <c r="B154" s="12">
        <v>543</v>
      </c>
      <c r="C154" s="18" t="s">
        <v>1403</v>
      </c>
      <c r="D154" s="9" t="s">
        <v>1067</v>
      </c>
      <c r="E154" s="18" t="s">
        <v>1387</v>
      </c>
      <c r="F154" s="18" t="s">
        <v>18</v>
      </c>
      <c r="G154" s="18" t="s">
        <v>19</v>
      </c>
      <c r="H154" s="9">
        <v>1384</v>
      </c>
      <c r="I154" s="9">
        <v>3566667</v>
      </c>
      <c r="J154" s="9">
        <v>1276</v>
      </c>
      <c r="K154" s="18" t="s">
        <v>1246</v>
      </c>
      <c r="L154" s="9">
        <v>3566667</v>
      </c>
    </row>
    <row r="155" spans="1:12" ht="135" x14ac:dyDescent="0.25">
      <c r="A155" s="9" t="s">
        <v>1245</v>
      </c>
      <c r="B155" s="12">
        <v>383</v>
      </c>
      <c r="C155" s="18" t="s">
        <v>629</v>
      </c>
      <c r="D155" s="9" t="s">
        <v>1067</v>
      </c>
      <c r="E155" s="18" t="s">
        <v>1382</v>
      </c>
      <c r="F155" s="18" t="s">
        <v>18</v>
      </c>
      <c r="G155" s="18" t="s">
        <v>19</v>
      </c>
      <c r="H155" s="9">
        <v>1385</v>
      </c>
      <c r="I155" s="9">
        <v>2333333</v>
      </c>
      <c r="J155" s="9">
        <v>1277</v>
      </c>
      <c r="K155" s="18" t="s">
        <v>1246</v>
      </c>
      <c r="L155" s="9">
        <v>2333333</v>
      </c>
    </row>
    <row r="156" spans="1:12" ht="150" x14ac:dyDescent="0.25">
      <c r="A156" s="9" t="s">
        <v>1245</v>
      </c>
      <c r="B156" s="12">
        <v>645</v>
      </c>
      <c r="C156" s="18" t="s">
        <v>1413</v>
      </c>
      <c r="D156" s="9" t="s">
        <v>1067</v>
      </c>
      <c r="E156" s="18" t="s">
        <v>1380</v>
      </c>
      <c r="F156" s="18" t="s">
        <v>18</v>
      </c>
      <c r="G156" s="18" t="s">
        <v>19</v>
      </c>
      <c r="H156" s="9">
        <v>1386</v>
      </c>
      <c r="I156" s="9">
        <v>3333333</v>
      </c>
      <c r="J156" s="9">
        <v>1278</v>
      </c>
      <c r="K156" s="18" t="s">
        <v>1246</v>
      </c>
      <c r="L156" s="9">
        <v>3333333</v>
      </c>
    </row>
    <row r="157" spans="1:12" ht="120" x14ac:dyDescent="0.25">
      <c r="A157" s="9" t="s">
        <v>1245</v>
      </c>
      <c r="B157" s="12">
        <v>590</v>
      </c>
      <c r="C157" s="18" t="s">
        <v>633</v>
      </c>
      <c r="D157" s="9" t="s">
        <v>1067</v>
      </c>
      <c r="E157" s="18" t="s">
        <v>1381</v>
      </c>
      <c r="F157" s="18" t="s">
        <v>18</v>
      </c>
      <c r="G157" s="18" t="s">
        <v>19</v>
      </c>
      <c r="H157" s="9">
        <v>1387</v>
      </c>
      <c r="I157" s="9">
        <v>4000000</v>
      </c>
      <c r="J157" s="9">
        <v>1256</v>
      </c>
      <c r="K157" s="18" t="s">
        <v>1246</v>
      </c>
      <c r="L157" s="9">
        <v>4000000</v>
      </c>
    </row>
    <row r="158" spans="1:12" ht="105" x14ac:dyDescent="0.25">
      <c r="A158" s="9" t="s">
        <v>1245</v>
      </c>
      <c r="B158" s="12">
        <v>635</v>
      </c>
      <c r="C158" s="18" t="s">
        <v>659</v>
      </c>
      <c r="D158" s="9" t="s">
        <v>1067</v>
      </c>
      <c r="E158" s="18" t="s">
        <v>1379</v>
      </c>
      <c r="F158" s="18" t="s">
        <v>18</v>
      </c>
      <c r="G158" s="18" t="s">
        <v>19</v>
      </c>
      <c r="H158" s="9">
        <v>1388</v>
      </c>
      <c r="I158" s="9">
        <v>6666667</v>
      </c>
      <c r="J158" s="9">
        <v>1257</v>
      </c>
      <c r="K158" s="18" t="s">
        <v>1246</v>
      </c>
      <c r="L158" s="9">
        <v>6666667</v>
      </c>
    </row>
    <row r="159" spans="1:12" ht="165" x14ac:dyDescent="0.25">
      <c r="A159" s="9" t="s">
        <v>1245</v>
      </c>
      <c r="B159" s="12">
        <v>648</v>
      </c>
      <c r="C159" s="18" t="s">
        <v>691</v>
      </c>
      <c r="D159" s="9" t="s">
        <v>56</v>
      </c>
      <c r="E159" s="18" t="s">
        <v>1390</v>
      </c>
      <c r="F159" s="18" t="s">
        <v>18</v>
      </c>
      <c r="G159" s="18" t="s">
        <v>19</v>
      </c>
      <c r="H159" s="9">
        <v>1399</v>
      </c>
      <c r="I159" s="9">
        <v>7000000</v>
      </c>
      <c r="J159" s="9">
        <v>1291</v>
      </c>
      <c r="K159" s="18" t="s">
        <v>1246</v>
      </c>
      <c r="L159" s="9">
        <v>7000000</v>
      </c>
    </row>
    <row r="160" spans="1:12" ht="135" x14ac:dyDescent="0.25">
      <c r="A160" s="9" t="s">
        <v>1245</v>
      </c>
      <c r="B160" s="12">
        <v>589</v>
      </c>
      <c r="C160" s="18" t="s">
        <v>637</v>
      </c>
      <c r="D160" s="9" t="s">
        <v>56</v>
      </c>
      <c r="E160" s="18" t="s">
        <v>1389</v>
      </c>
      <c r="F160" s="18" t="s">
        <v>18</v>
      </c>
      <c r="G160" s="18" t="s">
        <v>19</v>
      </c>
      <c r="H160" s="9">
        <v>1400</v>
      </c>
      <c r="I160" s="9">
        <v>3500000</v>
      </c>
      <c r="J160" s="9">
        <v>1287</v>
      </c>
      <c r="K160" s="18" t="s">
        <v>1246</v>
      </c>
      <c r="L160" s="9">
        <v>3500000</v>
      </c>
    </row>
    <row r="161" spans="1:12" ht="150" x14ac:dyDescent="0.25">
      <c r="A161" s="9" t="s">
        <v>1245</v>
      </c>
      <c r="B161" s="12">
        <v>589</v>
      </c>
      <c r="C161" s="18" t="s">
        <v>637</v>
      </c>
      <c r="D161" s="9" t="s">
        <v>1067</v>
      </c>
      <c r="E161" s="18" t="s">
        <v>1378</v>
      </c>
      <c r="F161" s="18" t="s">
        <v>18</v>
      </c>
      <c r="G161" s="18" t="s">
        <v>19</v>
      </c>
      <c r="H161" s="9">
        <v>1403</v>
      </c>
      <c r="I161" s="27">
        <v>4500000</v>
      </c>
      <c r="J161" s="9">
        <v>1285</v>
      </c>
      <c r="K161" s="18" t="s">
        <v>1246</v>
      </c>
      <c r="L161" s="27">
        <v>4500000</v>
      </c>
    </row>
    <row r="162" spans="1:12" ht="135" x14ac:dyDescent="0.25">
      <c r="A162" s="9" t="s">
        <v>1245</v>
      </c>
      <c r="B162" s="12">
        <v>641</v>
      </c>
      <c r="C162" s="18" t="s">
        <v>683</v>
      </c>
      <c r="D162" s="9" t="s">
        <v>56</v>
      </c>
      <c r="E162" s="18" t="s">
        <v>1391</v>
      </c>
      <c r="F162" s="18" t="s">
        <v>18</v>
      </c>
      <c r="G162" s="18" t="s">
        <v>19</v>
      </c>
      <c r="H162" s="9">
        <v>1406</v>
      </c>
      <c r="I162" s="9">
        <v>4500000</v>
      </c>
      <c r="J162" s="9">
        <v>1299</v>
      </c>
      <c r="K162" s="18" t="s">
        <v>1246</v>
      </c>
      <c r="L162" s="9">
        <v>4500000</v>
      </c>
    </row>
  </sheetData>
  <sortState ref="A2:R162">
    <sortCondition ref="H2:H16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
  <sheetViews>
    <sheetView zoomScale="80" zoomScaleNormal="80" workbookViewId="0">
      <selection activeCell="B1" sqref="B1"/>
    </sheetView>
  </sheetViews>
  <sheetFormatPr baseColWidth="10" defaultRowHeight="15" x14ac:dyDescent="0.25"/>
  <cols>
    <col min="1" max="1" width="19" customWidth="1"/>
    <col min="2" max="2" width="11.42578125" style="4"/>
    <col min="3" max="3" width="20.5703125" customWidth="1"/>
    <col min="5" max="5" width="34.42578125" customWidth="1"/>
    <col min="6" max="6" width="18.7109375" customWidth="1"/>
    <col min="7" max="7" width="19.140625" customWidth="1"/>
    <col min="8" max="8" width="11.42578125" style="4"/>
    <col min="9" max="9" width="13.28515625" customWidth="1"/>
    <col min="10" max="10" width="11.42578125" style="4"/>
    <col min="11" max="11" width="32.5703125" customWidth="1"/>
    <col min="12" max="12" width="13.42578125" customWidth="1"/>
  </cols>
  <sheetData>
    <row r="1" spans="1:12" ht="45" x14ac:dyDescent="0.25">
      <c r="A1" s="10" t="s">
        <v>6</v>
      </c>
      <c r="B1" s="10" t="s">
        <v>5</v>
      </c>
      <c r="C1" s="10" t="s">
        <v>4</v>
      </c>
      <c r="D1" s="10" t="s">
        <v>1</v>
      </c>
      <c r="E1" s="10" t="s">
        <v>3</v>
      </c>
      <c r="F1" s="10" t="s">
        <v>7</v>
      </c>
      <c r="G1" s="10" t="s">
        <v>8</v>
      </c>
      <c r="H1" s="11" t="s">
        <v>10</v>
      </c>
      <c r="I1" s="10" t="s">
        <v>11</v>
      </c>
      <c r="J1" s="11" t="s">
        <v>12</v>
      </c>
      <c r="K1" s="10" t="s">
        <v>13</v>
      </c>
      <c r="L1" s="10" t="s">
        <v>14</v>
      </c>
    </row>
    <row r="2" spans="1:12" ht="105" x14ac:dyDescent="0.25">
      <c r="A2" s="5" t="s">
        <v>145</v>
      </c>
      <c r="B2" s="12">
        <v>55</v>
      </c>
      <c r="C2" s="6" t="s">
        <v>248</v>
      </c>
      <c r="D2" s="5" t="s">
        <v>31</v>
      </c>
      <c r="E2" s="6" t="s">
        <v>154</v>
      </c>
      <c r="F2" s="6" t="s">
        <v>18</v>
      </c>
      <c r="G2" s="6" t="s">
        <v>19</v>
      </c>
      <c r="H2" s="12">
        <v>13</v>
      </c>
      <c r="I2" s="7">
        <v>7315000</v>
      </c>
      <c r="J2" s="12">
        <v>53</v>
      </c>
      <c r="K2" s="6" t="s">
        <v>150</v>
      </c>
      <c r="L2" s="7">
        <v>7315000</v>
      </c>
    </row>
    <row r="3" spans="1:12" ht="150" x14ac:dyDescent="0.25">
      <c r="A3" s="5" t="s">
        <v>145</v>
      </c>
      <c r="B3" s="12">
        <v>53</v>
      </c>
      <c r="C3" s="6" t="s">
        <v>247</v>
      </c>
      <c r="D3" s="5" t="s">
        <v>31</v>
      </c>
      <c r="E3" s="6" t="s">
        <v>155</v>
      </c>
      <c r="F3" s="6" t="s">
        <v>18</v>
      </c>
      <c r="G3" s="6" t="s">
        <v>19</v>
      </c>
      <c r="H3" s="12">
        <v>14</v>
      </c>
      <c r="I3" s="7">
        <v>10650000</v>
      </c>
      <c r="J3" s="12">
        <v>59</v>
      </c>
      <c r="K3" s="6" t="s">
        <v>150</v>
      </c>
      <c r="L3" s="7">
        <v>10650000</v>
      </c>
    </row>
    <row r="4" spans="1:12" ht="90" x14ac:dyDescent="0.25">
      <c r="A4" s="5" t="s">
        <v>145</v>
      </c>
      <c r="B4" s="12">
        <v>40</v>
      </c>
      <c r="C4" s="6" t="s">
        <v>239</v>
      </c>
      <c r="D4" s="5" t="s">
        <v>31</v>
      </c>
      <c r="E4" s="6" t="s">
        <v>149</v>
      </c>
      <c r="F4" s="6" t="s">
        <v>18</v>
      </c>
      <c r="G4" s="6" t="s">
        <v>19</v>
      </c>
      <c r="H4" s="12">
        <v>15</v>
      </c>
      <c r="I4" s="7">
        <v>8046500</v>
      </c>
      <c r="J4" s="12">
        <v>36</v>
      </c>
      <c r="K4" s="6" t="s">
        <v>150</v>
      </c>
      <c r="L4" s="7">
        <v>8046500</v>
      </c>
    </row>
    <row r="5" spans="1:12" ht="90" x14ac:dyDescent="0.25">
      <c r="A5" s="5" t="s">
        <v>145</v>
      </c>
      <c r="B5" s="12">
        <v>29</v>
      </c>
      <c r="C5" s="6" t="s">
        <v>236</v>
      </c>
      <c r="D5" s="5" t="s">
        <v>31</v>
      </c>
      <c r="E5" s="6" t="s">
        <v>157</v>
      </c>
      <c r="F5" s="6" t="s">
        <v>18</v>
      </c>
      <c r="G5" s="6" t="s">
        <v>19</v>
      </c>
      <c r="H5" s="12">
        <v>17</v>
      </c>
      <c r="I5" s="7">
        <v>6600000</v>
      </c>
      <c r="J5" s="12">
        <v>42</v>
      </c>
      <c r="K5" s="6" t="s">
        <v>150</v>
      </c>
      <c r="L5" s="7">
        <v>6600000</v>
      </c>
    </row>
    <row r="6" spans="1:12" ht="90" x14ac:dyDescent="0.25">
      <c r="A6" s="5" t="s">
        <v>145</v>
      </c>
      <c r="B6" s="12">
        <v>45</v>
      </c>
      <c r="C6" s="6" t="s">
        <v>244</v>
      </c>
      <c r="D6" s="5" t="s">
        <v>31</v>
      </c>
      <c r="E6" s="6" t="s">
        <v>156</v>
      </c>
      <c r="F6" s="6" t="s">
        <v>18</v>
      </c>
      <c r="G6" s="6" t="s">
        <v>19</v>
      </c>
      <c r="H6" s="12">
        <v>18</v>
      </c>
      <c r="I6" s="7">
        <v>9196000</v>
      </c>
      <c r="J6" s="12">
        <v>34</v>
      </c>
      <c r="K6" s="6" t="s">
        <v>152</v>
      </c>
      <c r="L6" s="7">
        <v>9196000</v>
      </c>
    </row>
    <row r="7" spans="1:12" ht="75" x14ac:dyDescent="0.25">
      <c r="A7" s="5" t="s">
        <v>145</v>
      </c>
      <c r="B7" s="12">
        <v>42</v>
      </c>
      <c r="C7" s="6" t="s">
        <v>241</v>
      </c>
      <c r="D7" s="5" t="s">
        <v>31</v>
      </c>
      <c r="E7" s="6" t="s">
        <v>172</v>
      </c>
      <c r="F7" s="6" t="s">
        <v>55</v>
      </c>
      <c r="G7" s="6" t="s">
        <v>19</v>
      </c>
      <c r="H7" s="12">
        <v>19</v>
      </c>
      <c r="I7" s="7">
        <v>4227862</v>
      </c>
      <c r="J7" s="12">
        <v>38</v>
      </c>
      <c r="K7" s="6" t="s">
        <v>152</v>
      </c>
      <c r="L7" s="7">
        <v>4227862</v>
      </c>
    </row>
    <row r="8" spans="1:12" ht="210" x14ac:dyDescent="0.25">
      <c r="A8" s="5" t="s">
        <v>145</v>
      </c>
      <c r="B8" s="12">
        <v>67</v>
      </c>
      <c r="C8" s="6" t="s">
        <v>254</v>
      </c>
      <c r="D8" s="5" t="s">
        <v>31</v>
      </c>
      <c r="E8" s="6" t="s">
        <v>171</v>
      </c>
      <c r="F8" s="6" t="s">
        <v>55</v>
      </c>
      <c r="G8" s="6" t="s">
        <v>19</v>
      </c>
      <c r="H8" s="12">
        <v>23</v>
      </c>
      <c r="I8" s="7">
        <v>5600000</v>
      </c>
      <c r="J8" s="12">
        <v>78</v>
      </c>
      <c r="K8" s="6" t="s">
        <v>146</v>
      </c>
      <c r="L8" s="7">
        <v>2800000</v>
      </c>
    </row>
    <row r="9" spans="1:12" ht="210" x14ac:dyDescent="0.25">
      <c r="A9" s="5" t="s">
        <v>145</v>
      </c>
      <c r="B9" s="12">
        <v>67</v>
      </c>
      <c r="C9" s="6" t="s">
        <v>254</v>
      </c>
      <c r="D9" s="5" t="s">
        <v>31</v>
      </c>
      <c r="E9" s="6" t="s">
        <v>171</v>
      </c>
      <c r="F9" s="6" t="s">
        <v>55</v>
      </c>
      <c r="G9" s="6" t="s">
        <v>19</v>
      </c>
      <c r="H9" s="12">
        <v>23</v>
      </c>
      <c r="I9" s="7">
        <v>5600000</v>
      </c>
      <c r="J9" s="12">
        <v>78</v>
      </c>
      <c r="K9" s="6" t="s">
        <v>147</v>
      </c>
      <c r="L9" s="7">
        <v>2800000</v>
      </c>
    </row>
    <row r="10" spans="1:12" ht="240" x14ac:dyDescent="0.25">
      <c r="A10" s="5" t="s">
        <v>145</v>
      </c>
      <c r="B10" s="12">
        <v>68</v>
      </c>
      <c r="C10" s="6" t="s">
        <v>255</v>
      </c>
      <c r="D10" s="5" t="s">
        <v>31</v>
      </c>
      <c r="E10" s="6" t="s">
        <v>169</v>
      </c>
      <c r="F10" s="6" t="s">
        <v>18</v>
      </c>
      <c r="G10" s="6" t="s">
        <v>19</v>
      </c>
      <c r="H10" s="12">
        <v>24</v>
      </c>
      <c r="I10" s="7">
        <v>7600000</v>
      </c>
      <c r="J10" s="12">
        <v>74</v>
      </c>
      <c r="K10" s="6" t="s">
        <v>146</v>
      </c>
      <c r="L10" s="7">
        <v>3800000</v>
      </c>
    </row>
    <row r="11" spans="1:12" ht="240" x14ac:dyDescent="0.25">
      <c r="A11" s="5" t="s">
        <v>145</v>
      </c>
      <c r="B11" s="12">
        <v>68</v>
      </c>
      <c r="C11" s="6" t="s">
        <v>255</v>
      </c>
      <c r="D11" s="5" t="s">
        <v>31</v>
      </c>
      <c r="E11" s="6" t="s">
        <v>169</v>
      </c>
      <c r="F11" s="6" t="s">
        <v>18</v>
      </c>
      <c r="G11" s="6" t="s">
        <v>19</v>
      </c>
      <c r="H11" s="12">
        <v>24</v>
      </c>
      <c r="I11" s="7">
        <v>7600000</v>
      </c>
      <c r="J11" s="12">
        <v>74</v>
      </c>
      <c r="K11" s="6" t="s">
        <v>147</v>
      </c>
      <c r="L11" s="7">
        <v>3800000</v>
      </c>
    </row>
    <row r="12" spans="1:12" ht="150" x14ac:dyDescent="0.25">
      <c r="A12" s="5" t="s">
        <v>145</v>
      </c>
      <c r="B12" s="12">
        <v>12</v>
      </c>
      <c r="C12" s="6" t="s">
        <v>234</v>
      </c>
      <c r="D12" s="5" t="s">
        <v>31</v>
      </c>
      <c r="E12" s="6" t="s">
        <v>148</v>
      </c>
      <c r="F12" s="6" t="s">
        <v>18</v>
      </c>
      <c r="G12" s="6" t="s">
        <v>19</v>
      </c>
      <c r="H12" s="12">
        <v>48</v>
      </c>
      <c r="I12" s="7">
        <v>10000000</v>
      </c>
      <c r="J12" s="12">
        <v>16</v>
      </c>
      <c r="K12" s="6" t="s">
        <v>146</v>
      </c>
      <c r="L12" s="7">
        <v>5000000</v>
      </c>
    </row>
    <row r="13" spans="1:12" ht="150" x14ac:dyDescent="0.25">
      <c r="A13" s="5" t="s">
        <v>145</v>
      </c>
      <c r="B13" s="12">
        <v>12</v>
      </c>
      <c r="C13" s="6" t="s">
        <v>234</v>
      </c>
      <c r="D13" s="5" t="s">
        <v>31</v>
      </c>
      <c r="E13" s="6" t="s">
        <v>148</v>
      </c>
      <c r="F13" s="6" t="s">
        <v>18</v>
      </c>
      <c r="G13" s="6" t="s">
        <v>19</v>
      </c>
      <c r="H13" s="12">
        <v>48</v>
      </c>
      <c r="I13" s="7">
        <v>10000000</v>
      </c>
      <c r="J13" s="12">
        <v>16</v>
      </c>
      <c r="K13" s="6" t="s">
        <v>147</v>
      </c>
      <c r="L13" s="7">
        <v>5000000</v>
      </c>
    </row>
    <row r="14" spans="1:12" ht="165" x14ac:dyDescent="0.25">
      <c r="A14" s="5" t="s">
        <v>145</v>
      </c>
      <c r="B14" s="12">
        <v>57</v>
      </c>
      <c r="C14" s="6" t="s">
        <v>250</v>
      </c>
      <c r="D14" s="5" t="s">
        <v>31</v>
      </c>
      <c r="E14" s="6" t="s">
        <v>159</v>
      </c>
      <c r="F14" s="6" t="s">
        <v>18</v>
      </c>
      <c r="G14" s="6" t="s">
        <v>19</v>
      </c>
      <c r="H14" s="12">
        <v>49</v>
      </c>
      <c r="I14" s="7">
        <v>9196000</v>
      </c>
      <c r="J14" s="12">
        <v>63</v>
      </c>
      <c r="K14" s="6" t="s">
        <v>160</v>
      </c>
      <c r="L14" s="7">
        <v>4598000</v>
      </c>
    </row>
    <row r="15" spans="1:12" ht="165" x14ac:dyDescent="0.25">
      <c r="A15" s="5" t="s">
        <v>145</v>
      </c>
      <c r="B15" s="12">
        <v>57</v>
      </c>
      <c r="C15" s="6" t="s">
        <v>250</v>
      </c>
      <c r="D15" s="5" t="s">
        <v>31</v>
      </c>
      <c r="E15" s="6" t="s">
        <v>159</v>
      </c>
      <c r="F15" s="6" t="s">
        <v>18</v>
      </c>
      <c r="G15" s="6" t="s">
        <v>19</v>
      </c>
      <c r="H15" s="12">
        <v>49</v>
      </c>
      <c r="I15" s="7">
        <v>9196000</v>
      </c>
      <c r="J15" s="12">
        <v>63</v>
      </c>
      <c r="K15" s="6" t="s">
        <v>161</v>
      </c>
      <c r="L15" s="7">
        <v>4598000</v>
      </c>
    </row>
    <row r="16" spans="1:12" ht="135" x14ac:dyDescent="0.25">
      <c r="A16" s="5" t="s">
        <v>145</v>
      </c>
      <c r="B16" s="12">
        <v>35</v>
      </c>
      <c r="C16" s="6" t="s">
        <v>237</v>
      </c>
      <c r="D16" s="5" t="s">
        <v>31</v>
      </c>
      <c r="E16" s="6" t="s">
        <v>163</v>
      </c>
      <c r="F16" s="6" t="s">
        <v>18</v>
      </c>
      <c r="G16" s="6" t="s">
        <v>19</v>
      </c>
      <c r="H16" s="12">
        <v>72</v>
      </c>
      <c r="I16" s="7">
        <v>9196000</v>
      </c>
      <c r="J16" s="12">
        <v>69</v>
      </c>
      <c r="K16" s="6" t="s">
        <v>160</v>
      </c>
      <c r="L16" s="7">
        <v>4598000</v>
      </c>
    </row>
    <row r="17" spans="1:12" ht="135" x14ac:dyDescent="0.25">
      <c r="A17" s="5" t="s">
        <v>145</v>
      </c>
      <c r="B17" s="12">
        <v>35</v>
      </c>
      <c r="C17" s="6" t="s">
        <v>237</v>
      </c>
      <c r="D17" s="5" t="s">
        <v>31</v>
      </c>
      <c r="E17" s="6" t="s">
        <v>163</v>
      </c>
      <c r="F17" s="6" t="s">
        <v>18</v>
      </c>
      <c r="G17" s="6" t="s">
        <v>19</v>
      </c>
      <c r="H17" s="12">
        <v>72</v>
      </c>
      <c r="I17" s="7">
        <v>9196000</v>
      </c>
      <c r="J17" s="12">
        <v>69</v>
      </c>
      <c r="K17" s="6" t="s">
        <v>161</v>
      </c>
      <c r="L17" s="7">
        <v>4598000</v>
      </c>
    </row>
    <row r="18" spans="1:12" ht="135" x14ac:dyDescent="0.25">
      <c r="A18" s="5" t="s">
        <v>145</v>
      </c>
      <c r="B18" s="12">
        <v>36</v>
      </c>
      <c r="C18" s="6" t="s">
        <v>238</v>
      </c>
      <c r="D18" s="5" t="s">
        <v>31</v>
      </c>
      <c r="E18" s="6" t="s">
        <v>163</v>
      </c>
      <c r="F18" s="6" t="s">
        <v>18</v>
      </c>
      <c r="G18" s="6" t="s">
        <v>19</v>
      </c>
      <c r="H18" s="12">
        <v>73</v>
      </c>
      <c r="I18" s="7">
        <v>9196000</v>
      </c>
      <c r="J18" s="12">
        <v>26</v>
      </c>
      <c r="K18" s="6" t="s">
        <v>160</v>
      </c>
      <c r="L18" s="7">
        <v>4598000</v>
      </c>
    </row>
    <row r="19" spans="1:12" ht="135" x14ac:dyDescent="0.25">
      <c r="A19" s="5" t="s">
        <v>145</v>
      </c>
      <c r="B19" s="12">
        <v>36</v>
      </c>
      <c r="C19" s="6" t="s">
        <v>238</v>
      </c>
      <c r="D19" s="5" t="s">
        <v>31</v>
      </c>
      <c r="E19" s="6" t="s">
        <v>163</v>
      </c>
      <c r="F19" s="6" t="s">
        <v>18</v>
      </c>
      <c r="G19" s="6" t="s">
        <v>19</v>
      </c>
      <c r="H19" s="12">
        <v>73</v>
      </c>
      <c r="I19" s="7">
        <v>9196000</v>
      </c>
      <c r="J19" s="12">
        <v>26</v>
      </c>
      <c r="K19" s="6" t="s">
        <v>161</v>
      </c>
      <c r="L19" s="7">
        <v>4598000</v>
      </c>
    </row>
    <row r="20" spans="1:12" ht="105" x14ac:dyDescent="0.25">
      <c r="A20" s="5" t="s">
        <v>145</v>
      </c>
      <c r="B20" s="12">
        <v>41</v>
      </c>
      <c r="C20" s="6" t="s">
        <v>240</v>
      </c>
      <c r="D20" s="5" t="s">
        <v>31</v>
      </c>
      <c r="E20" s="6" t="s">
        <v>170</v>
      </c>
      <c r="F20" s="6" t="s">
        <v>55</v>
      </c>
      <c r="G20" s="6" t="s">
        <v>19</v>
      </c>
      <c r="H20" s="12">
        <v>74</v>
      </c>
      <c r="I20" s="7">
        <v>3762000</v>
      </c>
      <c r="J20" s="12">
        <v>37</v>
      </c>
      <c r="K20" s="6" t="s">
        <v>160</v>
      </c>
      <c r="L20" s="7">
        <v>1881000</v>
      </c>
    </row>
    <row r="21" spans="1:12" ht="105" x14ac:dyDescent="0.25">
      <c r="A21" s="5" t="s">
        <v>145</v>
      </c>
      <c r="B21" s="12">
        <v>41</v>
      </c>
      <c r="C21" s="6" t="s">
        <v>240</v>
      </c>
      <c r="D21" s="5" t="s">
        <v>31</v>
      </c>
      <c r="E21" s="6" t="s">
        <v>170</v>
      </c>
      <c r="F21" s="6" t="s">
        <v>55</v>
      </c>
      <c r="G21" s="6" t="s">
        <v>19</v>
      </c>
      <c r="H21" s="12">
        <v>74</v>
      </c>
      <c r="I21" s="7">
        <v>3762000</v>
      </c>
      <c r="J21" s="12">
        <v>37</v>
      </c>
      <c r="K21" s="6" t="s">
        <v>161</v>
      </c>
      <c r="L21" s="7">
        <v>1881000</v>
      </c>
    </row>
    <row r="22" spans="1:12" ht="150" x14ac:dyDescent="0.25">
      <c r="A22" s="5" t="s">
        <v>145</v>
      </c>
      <c r="B22" s="12">
        <v>46</v>
      </c>
      <c r="C22" s="6" t="s">
        <v>245</v>
      </c>
      <c r="D22" s="5" t="s">
        <v>31</v>
      </c>
      <c r="E22" s="6" t="s">
        <v>162</v>
      </c>
      <c r="F22" s="6" t="s">
        <v>18</v>
      </c>
      <c r="G22" s="6" t="s">
        <v>19</v>
      </c>
      <c r="H22" s="12">
        <v>75</v>
      </c>
      <c r="I22" s="7">
        <v>9196000</v>
      </c>
      <c r="J22" s="12">
        <v>33</v>
      </c>
      <c r="K22" s="6" t="s">
        <v>160</v>
      </c>
      <c r="L22" s="7">
        <v>4598000</v>
      </c>
    </row>
    <row r="23" spans="1:12" ht="150" x14ac:dyDescent="0.25">
      <c r="A23" s="5" t="s">
        <v>145</v>
      </c>
      <c r="B23" s="12">
        <v>46</v>
      </c>
      <c r="C23" s="6" t="s">
        <v>245</v>
      </c>
      <c r="D23" s="5" t="s">
        <v>31</v>
      </c>
      <c r="E23" s="6" t="s">
        <v>162</v>
      </c>
      <c r="F23" s="6" t="s">
        <v>18</v>
      </c>
      <c r="G23" s="6" t="s">
        <v>19</v>
      </c>
      <c r="H23" s="12">
        <v>75</v>
      </c>
      <c r="I23" s="7">
        <v>9196000</v>
      </c>
      <c r="J23" s="12">
        <v>33</v>
      </c>
      <c r="K23" s="6" t="s">
        <v>161</v>
      </c>
      <c r="L23" s="7">
        <v>4598000</v>
      </c>
    </row>
    <row r="24" spans="1:12" ht="120" x14ac:dyDescent="0.25">
      <c r="A24" s="5" t="s">
        <v>145</v>
      </c>
      <c r="B24" s="12">
        <v>44</v>
      </c>
      <c r="C24" s="6" t="s">
        <v>243</v>
      </c>
      <c r="D24" s="5" t="s">
        <v>31</v>
      </c>
      <c r="E24" s="6" t="s">
        <v>164</v>
      </c>
      <c r="F24" s="6" t="s">
        <v>55</v>
      </c>
      <c r="G24" s="6" t="s">
        <v>19</v>
      </c>
      <c r="H24" s="12">
        <v>76</v>
      </c>
      <c r="I24" s="7">
        <v>5600000</v>
      </c>
      <c r="J24" s="12">
        <v>70</v>
      </c>
      <c r="K24" s="6" t="s">
        <v>160</v>
      </c>
      <c r="L24" s="7">
        <v>2800000</v>
      </c>
    </row>
    <row r="25" spans="1:12" ht="120" x14ac:dyDescent="0.25">
      <c r="A25" s="5" t="s">
        <v>145</v>
      </c>
      <c r="B25" s="12">
        <v>44</v>
      </c>
      <c r="C25" s="6" t="s">
        <v>243</v>
      </c>
      <c r="D25" s="5" t="s">
        <v>31</v>
      </c>
      <c r="E25" s="6" t="s">
        <v>164</v>
      </c>
      <c r="F25" s="6" t="s">
        <v>55</v>
      </c>
      <c r="G25" s="6" t="s">
        <v>19</v>
      </c>
      <c r="H25" s="12">
        <v>76</v>
      </c>
      <c r="I25" s="7">
        <v>5600000</v>
      </c>
      <c r="J25" s="12">
        <v>70</v>
      </c>
      <c r="K25" s="6" t="s">
        <v>161</v>
      </c>
      <c r="L25" s="7">
        <v>2800000</v>
      </c>
    </row>
    <row r="26" spans="1:12" ht="150" x14ac:dyDescent="0.25">
      <c r="A26" s="5" t="s">
        <v>145</v>
      </c>
      <c r="B26" s="12">
        <v>26</v>
      </c>
      <c r="C26" s="6" t="s">
        <v>235</v>
      </c>
      <c r="D26" s="5" t="s">
        <v>31</v>
      </c>
      <c r="E26" s="6" t="s">
        <v>162</v>
      </c>
      <c r="F26" s="6" t="s">
        <v>18</v>
      </c>
      <c r="G26" s="6" t="s">
        <v>19</v>
      </c>
      <c r="H26" s="12">
        <v>77</v>
      </c>
      <c r="I26" s="7">
        <v>7314000</v>
      </c>
      <c r="J26" s="12">
        <v>28</v>
      </c>
      <c r="K26" s="6" t="s">
        <v>160</v>
      </c>
      <c r="L26" s="7">
        <v>3657000</v>
      </c>
    </row>
    <row r="27" spans="1:12" ht="150" x14ac:dyDescent="0.25">
      <c r="A27" s="5" t="s">
        <v>145</v>
      </c>
      <c r="B27" s="12">
        <v>26</v>
      </c>
      <c r="C27" s="6" t="s">
        <v>235</v>
      </c>
      <c r="D27" s="5" t="s">
        <v>31</v>
      </c>
      <c r="E27" s="6" t="s">
        <v>162</v>
      </c>
      <c r="F27" s="6" t="s">
        <v>18</v>
      </c>
      <c r="G27" s="6" t="s">
        <v>19</v>
      </c>
      <c r="H27" s="12">
        <v>77</v>
      </c>
      <c r="I27" s="7">
        <v>7314000</v>
      </c>
      <c r="J27" s="12">
        <v>28</v>
      </c>
      <c r="K27" s="6" t="s">
        <v>161</v>
      </c>
      <c r="L27" s="7">
        <v>3657000</v>
      </c>
    </row>
    <row r="28" spans="1:12" ht="135" x14ac:dyDescent="0.25">
      <c r="A28" s="5" t="s">
        <v>145</v>
      </c>
      <c r="B28" s="12">
        <v>43</v>
      </c>
      <c r="C28" s="6" t="s">
        <v>242</v>
      </c>
      <c r="D28" s="5" t="s">
        <v>31</v>
      </c>
      <c r="E28" s="6" t="s">
        <v>163</v>
      </c>
      <c r="F28" s="6" t="s">
        <v>18</v>
      </c>
      <c r="G28" s="6" t="s">
        <v>19</v>
      </c>
      <c r="H28" s="12">
        <v>78</v>
      </c>
      <c r="I28" s="7">
        <v>9196000</v>
      </c>
      <c r="J28" s="12">
        <v>35</v>
      </c>
      <c r="K28" s="6" t="s">
        <v>160</v>
      </c>
      <c r="L28" s="7">
        <v>4598000</v>
      </c>
    </row>
    <row r="29" spans="1:12" ht="135" x14ac:dyDescent="0.25">
      <c r="A29" s="5" t="s">
        <v>145</v>
      </c>
      <c r="B29" s="12">
        <v>43</v>
      </c>
      <c r="C29" s="6" t="s">
        <v>242</v>
      </c>
      <c r="D29" s="5" t="s">
        <v>31</v>
      </c>
      <c r="E29" s="6" t="s">
        <v>163</v>
      </c>
      <c r="F29" s="6" t="s">
        <v>18</v>
      </c>
      <c r="G29" s="6" t="s">
        <v>19</v>
      </c>
      <c r="H29" s="12">
        <v>78</v>
      </c>
      <c r="I29" s="7">
        <v>9196000</v>
      </c>
      <c r="J29" s="12">
        <v>35</v>
      </c>
      <c r="K29" s="6" t="s">
        <v>161</v>
      </c>
      <c r="L29" s="7">
        <v>4598000</v>
      </c>
    </row>
    <row r="30" spans="1:12" ht="240" x14ac:dyDescent="0.25">
      <c r="A30" s="5" t="s">
        <v>145</v>
      </c>
      <c r="B30" s="12">
        <v>84</v>
      </c>
      <c r="C30" s="6" t="s">
        <v>258</v>
      </c>
      <c r="D30" s="5" t="s">
        <v>31</v>
      </c>
      <c r="E30" s="6" t="s">
        <v>144</v>
      </c>
      <c r="F30" s="6" t="s">
        <v>18</v>
      </c>
      <c r="G30" s="6" t="s">
        <v>19</v>
      </c>
      <c r="H30" s="12">
        <v>79</v>
      </c>
      <c r="I30" s="7">
        <v>9200000</v>
      </c>
      <c r="J30" s="12">
        <v>107</v>
      </c>
      <c r="K30" s="6" t="s">
        <v>146</v>
      </c>
      <c r="L30" s="7">
        <v>4600000</v>
      </c>
    </row>
    <row r="31" spans="1:12" ht="240" x14ac:dyDescent="0.25">
      <c r="A31" s="5" t="s">
        <v>145</v>
      </c>
      <c r="B31" s="12">
        <v>84</v>
      </c>
      <c r="C31" s="6" t="s">
        <v>258</v>
      </c>
      <c r="D31" s="5" t="s">
        <v>31</v>
      </c>
      <c r="E31" s="6" t="s">
        <v>144</v>
      </c>
      <c r="F31" s="6" t="s">
        <v>18</v>
      </c>
      <c r="G31" s="6" t="s">
        <v>19</v>
      </c>
      <c r="H31" s="12">
        <v>79</v>
      </c>
      <c r="I31" s="7">
        <v>9200000</v>
      </c>
      <c r="J31" s="12">
        <v>107</v>
      </c>
      <c r="K31" s="6" t="s">
        <v>147</v>
      </c>
      <c r="L31" s="7">
        <v>4600000</v>
      </c>
    </row>
    <row r="32" spans="1:12" ht="255" x14ac:dyDescent="0.25">
      <c r="A32" s="5" t="s">
        <v>145</v>
      </c>
      <c r="B32" s="12">
        <v>60</v>
      </c>
      <c r="C32" s="6" t="s">
        <v>251</v>
      </c>
      <c r="D32" s="5" t="s">
        <v>31</v>
      </c>
      <c r="E32" s="6" t="s">
        <v>167</v>
      </c>
      <c r="F32" s="6" t="s">
        <v>18</v>
      </c>
      <c r="G32" s="6" t="s">
        <v>19</v>
      </c>
      <c r="H32" s="12">
        <v>80</v>
      </c>
      <c r="I32" s="7">
        <v>6177418</v>
      </c>
      <c r="J32" s="12">
        <v>61</v>
      </c>
      <c r="K32" s="6" t="s">
        <v>146</v>
      </c>
      <c r="L32" s="7">
        <v>3088709</v>
      </c>
    </row>
    <row r="33" spans="1:12" ht="255" x14ac:dyDescent="0.25">
      <c r="A33" s="5" t="s">
        <v>145</v>
      </c>
      <c r="B33" s="12">
        <v>60</v>
      </c>
      <c r="C33" s="6" t="s">
        <v>251</v>
      </c>
      <c r="D33" s="5" t="s">
        <v>31</v>
      </c>
      <c r="E33" s="6" t="s">
        <v>167</v>
      </c>
      <c r="F33" s="6" t="s">
        <v>18</v>
      </c>
      <c r="G33" s="6" t="s">
        <v>19</v>
      </c>
      <c r="H33" s="12">
        <v>80</v>
      </c>
      <c r="I33" s="7">
        <v>6177418</v>
      </c>
      <c r="J33" s="12">
        <v>61</v>
      </c>
      <c r="K33" s="6" t="s">
        <v>147</v>
      </c>
      <c r="L33" s="7">
        <v>3088709</v>
      </c>
    </row>
    <row r="34" spans="1:12" ht="240" x14ac:dyDescent="0.25">
      <c r="A34" s="5" t="s">
        <v>145</v>
      </c>
      <c r="B34" s="12">
        <v>64</v>
      </c>
      <c r="C34" s="6" t="s">
        <v>252</v>
      </c>
      <c r="D34" s="5" t="s">
        <v>31</v>
      </c>
      <c r="E34" s="6" t="s">
        <v>168</v>
      </c>
      <c r="F34" s="6" t="s">
        <v>18</v>
      </c>
      <c r="G34" s="6" t="s">
        <v>19</v>
      </c>
      <c r="H34" s="12">
        <v>81</v>
      </c>
      <c r="I34" s="7">
        <v>8600000</v>
      </c>
      <c r="J34" s="12">
        <v>55</v>
      </c>
      <c r="K34" s="6" t="s">
        <v>146</v>
      </c>
      <c r="L34" s="7">
        <v>4300000</v>
      </c>
    </row>
    <row r="35" spans="1:12" ht="240" x14ac:dyDescent="0.25">
      <c r="A35" s="5" t="s">
        <v>145</v>
      </c>
      <c r="B35" s="12">
        <v>64</v>
      </c>
      <c r="C35" s="6" t="s">
        <v>252</v>
      </c>
      <c r="D35" s="5" t="s">
        <v>31</v>
      </c>
      <c r="E35" s="6" t="s">
        <v>168</v>
      </c>
      <c r="F35" s="6" t="s">
        <v>18</v>
      </c>
      <c r="G35" s="6" t="s">
        <v>19</v>
      </c>
      <c r="H35" s="12">
        <v>81</v>
      </c>
      <c r="I35" s="7">
        <v>8600000</v>
      </c>
      <c r="J35" s="12">
        <v>55</v>
      </c>
      <c r="K35" s="6" t="s">
        <v>147</v>
      </c>
      <c r="L35" s="7">
        <v>4300000</v>
      </c>
    </row>
    <row r="36" spans="1:12" ht="240" x14ac:dyDescent="0.25">
      <c r="A36" s="5" t="s">
        <v>145</v>
      </c>
      <c r="B36" s="12">
        <v>75</v>
      </c>
      <c r="C36" s="6" t="s">
        <v>256</v>
      </c>
      <c r="D36" s="5" t="s">
        <v>31</v>
      </c>
      <c r="E36" s="6" t="s">
        <v>166</v>
      </c>
      <c r="F36" s="6" t="s">
        <v>18</v>
      </c>
      <c r="G36" s="6" t="s">
        <v>19</v>
      </c>
      <c r="H36" s="12">
        <v>82</v>
      </c>
      <c r="I36" s="7">
        <v>8977500</v>
      </c>
      <c r="J36" s="12">
        <v>81</v>
      </c>
      <c r="K36" s="6" t="s">
        <v>146</v>
      </c>
      <c r="L36" s="7">
        <v>4488750</v>
      </c>
    </row>
    <row r="37" spans="1:12" ht="240" x14ac:dyDescent="0.25">
      <c r="A37" s="5" t="s">
        <v>145</v>
      </c>
      <c r="B37" s="12">
        <v>75</v>
      </c>
      <c r="C37" s="6" t="s">
        <v>256</v>
      </c>
      <c r="D37" s="5" t="s">
        <v>31</v>
      </c>
      <c r="E37" s="6" t="s">
        <v>166</v>
      </c>
      <c r="F37" s="6" t="s">
        <v>18</v>
      </c>
      <c r="G37" s="6" t="s">
        <v>19</v>
      </c>
      <c r="H37" s="12">
        <v>82</v>
      </c>
      <c r="I37" s="7">
        <v>8977500</v>
      </c>
      <c r="J37" s="12">
        <v>81</v>
      </c>
      <c r="K37" s="6" t="s">
        <v>147</v>
      </c>
      <c r="L37" s="7">
        <v>4488750</v>
      </c>
    </row>
    <row r="38" spans="1:12" ht="210" x14ac:dyDescent="0.25">
      <c r="A38" s="5" t="s">
        <v>145</v>
      </c>
      <c r="B38" s="12">
        <v>66</v>
      </c>
      <c r="C38" s="6" t="s">
        <v>253</v>
      </c>
      <c r="D38" s="5" t="s">
        <v>31</v>
      </c>
      <c r="E38" s="6" t="s">
        <v>165</v>
      </c>
      <c r="F38" s="6" t="s">
        <v>18</v>
      </c>
      <c r="G38" s="6" t="s">
        <v>19</v>
      </c>
      <c r="H38" s="12">
        <v>83</v>
      </c>
      <c r="I38" s="7">
        <v>7400000</v>
      </c>
      <c r="J38" s="12">
        <v>82</v>
      </c>
      <c r="K38" s="6" t="s">
        <v>146</v>
      </c>
      <c r="L38" s="7">
        <v>3700000</v>
      </c>
    </row>
    <row r="39" spans="1:12" ht="210" x14ac:dyDescent="0.25">
      <c r="A39" s="5" t="s">
        <v>145</v>
      </c>
      <c r="B39" s="12">
        <v>66</v>
      </c>
      <c r="C39" s="6" t="s">
        <v>253</v>
      </c>
      <c r="D39" s="5" t="s">
        <v>31</v>
      </c>
      <c r="E39" s="6" t="s">
        <v>165</v>
      </c>
      <c r="F39" s="6" t="s">
        <v>18</v>
      </c>
      <c r="G39" s="6" t="s">
        <v>19</v>
      </c>
      <c r="H39" s="12">
        <v>83</v>
      </c>
      <c r="I39" s="7">
        <v>7400000</v>
      </c>
      <c r="J39" s="12">
        <v>82</v>
      </c>
      <c r="K39" s="6" t="s">
        <v>147</v>
      </c>
      <c r="L39" s="7">
        <v>3700000</v>
      </c>
    </row>
    <row r="40" spans="1:12" ht="75" x14ac:dyDescent="0.25">
      <c r="A40" s="5" t="s">
        <v>145</v>
      </c>
      <c r="B40" s="12">
        <v>56</v>
      </c>
      <c r="C40" s="6" t="s">
        <v>249</v>
      </c>
      <c r="D40" s="5" t="s">
        <v>31</v>
      </c>
      <c r="E40" s="6" t="s">
        <v>151</v>
      </c>
      <c r="F40" s="6" t="s">
        <v>55</v>
      </c>
      <c r="G40" s="6" t="s">
        <v>19</v>
      </c>
      <c r="H40" s="12">
        <v>84</v>
      </c>
      <c r="I40" s="7">
        <v>5655540</v>
      </c>
      <c r="J40" s="12">
        <v>62</v>
      </c>
      <c r="K40" s="6" t="s">
        <v>152</v>
      </c>
      <c r="L40" s="7">
        <v>5655540</v>
      </c>
    </row>
    <row r="41" spans="1:12" ht="90" x14ac:dyDescent="0.25">
      <c r="A41" s="5" t="s">
        <v>145</v>
      </c>
      <c r="B41" s="12">
        <v>47</v>
      </c>
      <c r="C41" s="6" t="s">
        <v>246</v>
      </c>
      <c r="D41" s="5" t="s">
        <v>31</v>
      </c>
      <c r="E41" s="6" t="s">
        <v>156</v>
      </c>
      <c r="F41" s="6" t="s">
        <v>18</v>
      </c>
      <c r="G41" s="6" t="s">
        <v>19</v>
      </c>
      <c r="H41" s="12">
        <v>85</v>
      </c>
      <c r="I41" s="7">
        <v>9196000</v>
      </c>
      <c r="J41" s="12">
        <v>44</v>
      </c>
      <c r="K41" s="6" t="s">
        <v>152</v>
      </c>
      <c r="L41" s="7">
        <v>9196000</v>
      </c>
    </row>
    <row r="42" spans="1:12" ht="90" x14ac:dyDescent="0.25">
      <c r="A42" s="5" t="s">
        <v>145</v>
      </c>
      <c r="B42" s="12">
        <v>79</v>
      </c>
      <c r="C42" s="6" t="s">
        <v>257</v>
      </c>
      <c r="D42" s="5" t="s">
        <v>31</v>
      </c>
      <c r="E42" s="6" t="s">
        <v>158</v>
      </c>
      <c r="F42" s="6" t="s">
        <v>18</v>
      </c>
      <c r="G42" s="6" t="s">
        <v>19</v>
      </c>
      <c r="H42" s="12">
        <v>117</v>
      </c>
      <c r="I42" s="7">
        <v>6600000</v>
      </c>
      <c r="J42" s="12">
        <v>94</v>
      </c>
      <c r="K42" s="6" t="s">
        <v>150</v>
      </c>
      <c r="L42" s="7">
        <v>6600000</v>
      </c>
    </row>
    <row r="43" spans="1:12" ht="75" x14ac:dyDescent="0.25">
      <c r="A43" s="5" t="s">
        <v>145</v>
      </c>
      <c r="B43" s="12">
        <v>87</v>
      </c>
      <c r="C43" s="6" t="s">
        <v>259</v>
      </c>
      <c r="D43" s="5" t="s">
        <v>31</v>
      </c>
      <c r="E43" s="6" t="s">
        <v>153</v>
      </c>
      <c r="F43" s="6" t="s">
        <v>55</v>
      </c>
      <c r="G43" s="6" t="s">
        <v>19</v>
      </c>
      <c r="H43" s="12">
        <v>138</v>
      </c>
      <c r="I43" s="7">
        <v>6600000</v>
      </c>
      <c r="J43" s="12">
        <v>113</v>
      </c>
      <c r="K43" s="6" t="s">
        <v>150</v>
      </c>
      <c r="L43" s="7">
        <v>6600000</v>
      </c>
    </row>
    <row r="44" spans="1:12" ht="105" x14ac:dyDescent="0.25">
      <c r="A44" s="5" t="s">
        <v>145</v>
      </c>
      <c r="B44" s="12">
        <v>127</v>
      </c>
      <c r="C44" s="6" t="s">
        <v>260</v>
      </c>
      <c r="D44" s="5" t="s">
        <v>29</v>
      </c>
      <c r="E44" s="6" t="s">
        <v>173</v>
      </c>
      <c r="F44" s="6" t="s">
        <v>28</v>
      </c>
      <c r="G44" s="6" t="s">
        <v>19</v>
      </c>
      <c r="H44" s="12">
        <v>214</v>
      </c>
      <c r="I44" s="7">
        <v>47600000</v>
      </c>
      <c r="J44" s="12">
        <v>181</v>
      </c>
      <c r="K44" s="6" t="s">
        <v>150</v>
      </c>
      <c r="L44" s="7">
        <v>47600000</v>
      </c>
    </row>
    <row r="45" spans="1:12" ht="135" x14ac:dyDescent="0.25">
      <c r="A45" s="5" t="s">
        <v>145</v>
      </c>
      <c r="B45" s="12">
        <v>137</v>
      </c>
      <c r="C45" s="6" t="s">
        <v>261</v>
      </c>
      <c r="D45" s="5" t="s">
        <v>21</v>
      </c>
      <c r="E45" s="6" t="s">
        <v>163</v>
      </c>
      <c r="F45" s="6" t="s">
        <v>18</v>
      </c>
      <c r="G45" s="6" t="s">
        <v>19</v>
      </c>
      <c r="H45" s="12">
        <v>224</v>
      </c>
      <c r="I45" s="7">
        <v>18392000</v>
      </c>
      <c r="J45" s="12">
        <v>195</v>
      </c>
      <c r="K45" s="6" t="s">
        <v>160</v>
      </c>
      <c r="L45" s="7">
        <v>9196000</v>
      </c>
    </row>
    <row r="46" spans="1:12" ht="135" x14ac:dyDescent="0.25">
      <c r="A46" s="5" t="s">
        <v>145</v>
      </c>
      <c r="B46" s="12">
        <v>137</v>
      </c>
      <c r="C46" s="6" t="s">
        <v>261</v>
      </c>
      <c r="D46" s="5" t="s">
        <v>21</v>
      </c>
      <c r="E46" s="6" t="s">
        <v>163</v>
      </c>
      <c r="F46" s="6" t="s">
        <v>18</v>
      </c>
      <c r="G46" s="6" t="s">
        <v>19</v>
      </c>
      <c r="H46" s="12">
        <v>224</v>
      </c>
      <c r="I46" s="7">
        <v>18392000</v>
      </c>
      <c r="J46" s="12">
        <v>195</v>
      </c>
      <c r="K46" s="6" t="s">
        <v>161</v>
      </c>
      <c r="L46" s="7">
        <v>9196000</v>
      </c>
    </row>
    <row r="47" spans="1:12" ht="120" x14ac:dyDescent="0.25">
      <c r="A47" s="5" t="s">
        <v>145</v>
      </c>
      <c r="B47" s="12">
        <v>142</v>
      </c>
      <c r="C47" s="6" t="s">
        <v>262</v>
      </c>
      <c r="D47" s="5" t="s">
        <v>40</v>
      </c>
      <c r="E47" s="6" t="s">
        <v>174</v>
      </c>
      <c r="F47" s="6" t="s">
        <v>18</v>
      </c>
      <c r="G47" s="6" t="s">
        <v>19</v>
      </c>
      <c r="H47" s="12">
        <v>239</v>
      </c>
      <c r="I47" s="7">
        <v>45500000</v>
      </c>
      <c r="J47" s="12">
        <v>202</v>
      </c>
      <c r="K47" s="6" t="s">
        <v>146</v>
      </c>
      <c r="L47" s="7">
        <v>22750000</v>
      </c>
    </row>
    <row r="48" spans="1:12" ht="120" x14ac:dyDescent="0.25">
      <c r="A48" s="5" t="s">
        <v>145</v>
      </c>
      <c r="B48" s="12">
        <v>142</v>
      </c>
      <c r="C48" s="6" t="s">
        <v>262</v>
      </c>
      <c r="D48" s="5" t="s">
        <v>40</v>
      </c>
      <c r="E48" s="6" t="s">
        <v>174</v>
      </c>
      <c r="F48" s="6" t="s">
        <v>18</v>
      </c>
      <c r="G48" s="6" t="s">
        <v>19</v>
      </c>
      <c r="H48" s="12">
        <v>239</v>
      </c>
      <c r="I48" s="7">
        <v>45500000</v>
      </c>
      <c r="J48" s="12">
        <v>202</v>
      </c>
      <c r="K48" s="6" t="s">
        <v>147</v>
      </c>
      <c r="L48" s="7">
        <v>22750000</v>
      </c>
    </row>
    <row r="49" spans="1:12" ht="105" x14ac:dyDescent="0.25">
      <c r="A49" s="5" t="s">
        <v>145</v>
      </c>
      <c r="B49" s="12">
        <v>155</v>
      </c>
      <c r="C49" s="6" t="s">
        <v>263</v>
      </c>
      <c r="D49" s="5" t="s">
        <v>40</v>
      </c>
      <c r="E49" s="6" t="s">
        <v>175</v>
      </c>
      <c r="F49" s="6" t="s">
        <v>18</v>
      </c>
      <c r="G49" s="6" t="s">
        <v>19</v>
      </c>
      <c r="H49" s="12">
        <v>256</v>
      </c>
      <c r="I49" s="7">
        <v>15050000</v>
      </c>
      <c r="J49" s="12">
        <v>220</v>
      </c>
      <c r="K49" s="6" t="s">
        <v>152</v>
      </c>
      <c r="L49" s="7">
        <v>15050000</v>
      </c>
    </row>
    <row r="50" spans="1:12" ht="135" x14ac:dyDescent="0.25">
      <c r="A50" s="5" t="s">
        <v>145</v>
      </c>
      <c r="B50" s="12">
        <v>175</v>
      </c>
      <c r="C50" s="6" t="s">
        <v>264</v>
      </c>
      <c r="D50" s="5" t="s">
        <v>176</v>
      </c>
      <c r="E50" s="6" t="s">
        <v>177</v>
      </c>
      <c r="F50" s="6" t="s">
        <v>18</v>
      </c>
      <c r="G50" s="6" t="s">
        <v>19</v>
      </c>
      <c r="H50" s="12">
        <v>257</v>
      </c>
      <c r="I50" s="7">
        <v>43333333</v>
      </c>
      <c r="J50" s="12">
        <v>273</v>
      </c>
      <c r="K50" s="6" t="s">
        <v>146</v>
      </c>
      <c r="L50" s="7">
        <v>21666666</v>
      </c>
    </row>
    <row r="51" spans="1:12" ht="135" x14ac:dyDescent="0.25">
      <c r="A51" s="5" t="s">
        <v>145</v>
      </c>
      <c r="B51" s="12">
        <v>175</v>
      </c>
      <c r="C51" s="6" t="s">
        <v>264</v>
      </c>
      <c r="D51" s="5" t="s">
        <v>176</v>
      </c>
      <c r="E51" s="6" t="s">
        <v>177</v>
      </c>
      <c r="F51" s="6" t="s">
        <v>18</v>
      </c>
      <c r="G51" s="6" t="s">
        <v>19</v>
      </c>
      <c r="H51" s="12">
        <v>257</v>
      </c>
      <c r="I51" s="7">
        <v>43333333</v>
      </c>
      <c r="J51" s="12">
        <v>273</v>
      </c>
      <c r="K51" s="6" t="s">
        <v>147</v>
      </c>
      <c r="L51" s="7">
        <v>21666667</v>
      </c>
    </row>
    <row r="52" spans="1:12" ht="150" x14ac:dyDescent="0.25">
      <c r="A52" s="5" t="s">
        <v>145</v>
      </c>
      <c r="B52" s="12">
        <v>43</v>
      </c>
      <c r="C52" s="6" t="s">
        <v>242</v>
      </c>
      <c r="D52" s="5" t="s">
        <v>56</v>
      </c>
      <c r="E52" s="6" t="s">
        <v>191</v>
      </c>
      <c r="F52" s="6" t="s">
        <v>18</v>
      </c>
      <c r="G52" s="6" t="s">
        <v>19</v>
      </c>
      <c r="H52" s="12">
        <v>292</v>
      </c>
      <c r="I52" s="7">
        <v>4598000</v>
      </c>
      <c r="J52" s="12">
        <v>242</v>
      </c>
      <c r="K52" s="6" t="s">
        <v>160</v>
      </c>
      <c r="L52" s="7">
        <v>2299000</v>
      </c>
    </row>
    <row r="53" spans="1:12" ht="150" x14ac:dyDescent="0.25">
      <c r="A53" s="5" t="s">
        <v>145</v>
      </c>
      <c r="B53" s="12">
        <v>43</v>
      </c>
      <c r="C53" s="6" t="s">
        <v>242</v>
      </c>
      <c r="D53" s="5" t="s">
        <v>56</v>
      </c>
      <c r="E53" s="6" t="s">
        <v>191</v>
      </c>
      <c r="F53" s="6" t="s">
        <v>18</v>
      </c>
      <c r="G53" s="6" t="s">
        <v>19</v>
      </c>
      <c r="H53" s="12">
        <v>292</v>
      </c>
      <c r="I53" s="7">
        <v>4598000</v>
      </c>
      <c r="J53" s="12">
        <v>242</v>
      </c>
      <c r="K53" s="6" t="s">
        <v>161</v>
      </c>
      <c r="L53" s="7">
        <v>2299000</v>
      </c>
    </row>
    <row r="54" spans="1:12" ht="180" x14ac:dyDescent="0.25">
      <c r="A54" s="5" t="s">
        <v>145</v>
      </c>
      <c r="B54" s="12">
        <v>46</v>
      </c>
      <c r="C54" s="6" t="s">
        <v>245</v>
      </c>
      <c r="D54" s="5" t="s">
        <v>56</v>
      </c>
      <c r="E54" s="6" t="s">
        <v>194</v>
      </c>
      <c r="F54" s="6" t="s">
        <v>18</v>
      </c>
      <c r="G54" s="6" t="s">
        <v>19</v>
      </c>
      <c r="H54" s="12">
        <v>293</v>
      </c>
      <c r="I54" s="7">
        <v>4598000</v>
      </c>
      <c r="J54" s="12">
        <v>243</v>
      </c>
      <c r="K54" s="6" t="s">
        <v>160</v>
      </c>
      <c r="L54" s="7">
        <v>2299000</v>
      </c>
    </row>
    <row r="55" spans="1:12" ht="180" x14ac:dyDescent="0.25">
      <c r="A55" s="5" t="s">
        <v>145</v>
      </c>
      <c r="B55" s="12">
        <v>46</v>
      </c>
      <c r="C55" s="6" t="s">
        <v>245</v>
      </c>
      <c r="D55" s="5" t="s">
        <v>56</v>
      </c>
      <c r="E55" s="6" t="s">
        <v>194</v>
      </c>
      <c r="F55" s="6" t="s">
        <v>18</v>
      </c>
      <c r="G55" s="6" t="s">
        <v>19</v>
      </c>
      <c r="H55" s="12">
        <v>293</v>
      </c>
      <c r="I55" s="7">
        <v>4598000</v>
      </c>
      <c r="J55" s="12">
        <v>243</v>
      </c>
      <c r="K55" s="6" t="s">
        <v>161</v>
      </c>
      <c r="L55" s="7">
        <v>2299000</v>
      </c>
    </row>
    <row r="56" spans="1:12" ht="150" x14ac:dyDescent="0.25">
      <c r="A56" s="5" t="s">
        <v>145</v>
      </c>
      <c r="B56" s="12">
        <v>36</v>
      </c>
      <c r="C56" s="6" t="s">
        <v>238</v>
      </c>
      <c r="D56" s="5" t="s">
        <v>56</v>
      </c>
      <c r="E56" s="6" t="s">
        <v>192</v>
      </c>
      <c r="F56" s="6" t="s">
        <v>18</v>
      </c>
      <c r="G56" s="6" t="s">
        <v>19</v>
      </c>
      <c r="H56" s="12">
        <v>294</v>
      </c>
      <c r="I56" s="7">
        <v>4598000</v>
      </c>
      <c r="J56" s="12">
        <v>244</v>
      </c>
      <c r="K56" s="6" t="s">
        <v>160</v>
      </c>
      <c r="L56" s="7">
        <v>2299000</v>
      </c>
    </row>
    <row r="57" spans="1:12" ht="150" x14ac:dyDescent="0.25">
      <c r="A57" s="5" t="s">
        <v>145</v>
      </c>
      <c r="B57" s="12">
        <v>36</v>
      </c>
      <c r="C57" s="6" t="s">
        <v>238</v>
      </c>
      <c r="D57" s="5" t="s">
        <v>56</v>
      </c>
      <c r="E57" s="6" t="s">
        <v>192</v>
      </c>
      <c r="F57" s="6" t="s">
        <v>18</v>
      </c>
      <c r="G57" s="6" t="s">
        <v>19</v>
      </c>
      <c r="H57" s="12">
        <v>294</v>
      </c>
      <c r="I57" s="7">
        <v>4598000</v>
      </c>
      <c r="J57" s="12">
        <v>244</v>
      </c>
      <c r="K57" s="6" t="s">
        <v>161</v>
      </c>
      <c r="L57" s="7">
        <v>2299000</v>
      </c>
    </row>
    <row r="58" spans="1:12" ht="135" x14ac:dyDescent="0.25">
      <c r="A58" s="5" t="s">
        <v>145</v>
      </c>
      <c r="B58" s="12">
        <v>44</v>
      </c>
      <c r="C58" s="6" t="s">
        <v>243</v>
      </c>
      <c r="D58" s="5" t="s">
        <v>56</v>
      </c>
      <c r="E58" s="6" t="s">
        <v>193</v>
      </c>
      <c r="F58" s="6" t="s">
        <v>55</v>
      </c>
      <c r="G58" s="6" t="s">
        <v>19</v>
      </c>
      <c r="H58" s="12">
        <v>295</v>
      </c>
      <c r="I58" s="7">
        <v>2800000</v>
      </c>
      <c r="J58" s="12">
        <v>245</v>
      </c>
      <c r="K58" s="6" t="s">
        <v>160</v>
      </c>
      <c r="L58" s="7">
        <v>1400000</v>
      </c>
    </row>
    <row r="59" spans="1:12" ht="135" x14ac:dyDescent="0.25">
      <c r="A59" s="5" t="s">
        <v>145</v>
      </c>
      <c r="B59" s="12">
        <v>44</v>
      </c>
      <c r="C59" s="6" t="s">
        <v>243</v>
      </c>
      <c r="D59" s="5" t="s">
        <v>56</v>
      </c>
      <c r="E59" s="6" t="s">
        <v>193</v>
      </c>
      <c r="F59" s="6" t="s">
        <v>55</v>
      </c>
      <c r="G59" s="6" t="s">
        <v>19</v>
      </c>
      <c r="H59" s="12">
        <v>295</v>
      </c>
      <c r="I59" s="7">
        <v>2800000</v>
      </c>
      <c r="J59" s="12">
        <v>245</v>
      </c>
      <c r="K59" s="6" t="s">
        <v>161</v>
      </c>
      <c r="L59" s="7">
        <v>1400000</v>
      </c>
    </row>
    <row r="60" spans="1:12" ht="120" x14ac:dyDescent="0.25">
      <c r="A60" s="5" t="s">
        <v>145</v>
      </c>
      <c r="B60" s="12">
        <v>41</v>
      </c>
      <c r="C60" s="6" t="s">
        <v>240</v>
      </c>
      <c r="D60" s="5" t="s">
        <v>56</v>
      </c>
      <c r="E60" s="6" t="s">
        <v>198</v>
      </c>
      <c r="F60" s="6" t="s">
        <v>55</v>
      </c>
      <c r="G60" s="6" t="s">
        <v>19</v>
      </c>
      <c r="H60" s="12">
        <v>296</v>
      </c>
      <c r="I60" s="7">
        <v>1881000</v>
      </c>
      <c r="J60" s="12">
        <v>288</v>
      </c>
      <c r="K60" s="6" t="s">
        <v>160</v>
      </c>
      <c r="L60" s="7">
        <v>940500</v>
      </c>
    </row>
    <row r="61" spans="1:12" ht="120" x14ac:dyDescent="0.25">
      <c r="A61" s="5" t="s">
        <v>145</v>
      </c>
      <c r="B61" s="12">
        <v>41</v>
      </c>
      <c r="C61" s="6" t="s">
        <v>240</v>
      </c>
      <c r="D61" s="5" t="s">
        <v>56</v>
      </c>
      <c r="E61" s="6" t="s">
        <v>198</v>
      </c>
      <c r="F61" s="6" t="s">
        <v>55</v>
      </c>
      <c r="G61" s="6" t="s">
        <v>19</v>
      </c>
      <c r="H61" s="12">
        <v>296</v>
      </c>
      <c r="I61" s="7">
        <v>1881000</v>
      </c>
      <c r="J61" s="12">
        <v>288</v>
      </c>
      <c r="K61" s="6" t="s">
        <v>161</v>
      </c>
      <c r="L61" s="7">
        <v>940500</v>
      </c>
    </row>
    <row r="62" spans="1:12" ht="180" x14ac:dyDescent="0.25">
      <c r="A62" s="5" t="s">
        <v>145</v>
      </c>
      <c r="B62" s="12">
        <v>26</v>
      </c>
      <c r="C62" s="6" t="s">
        <v>235</v>
      </c>
      <c r="D62" s="5" t="s">
        <v>56</v>
      </c>
      <c r="E62" s="6" t="s">
        <v>190</v>
      </c>
      <c r="F62" s="6" t="s">
        <v>18</v>
      </c>
      <c r="G62" s="6" t="s">
        <v>19</v>
      </c>
      <c r="H62" s="12">
        <v>297</v>
      </c>
      <c r="I62" s="7">
        <v>3657000</v>
      </c>
      <c r="J62" s="12">
        <v>246</v>
      </c>
      <c r="K62" s="6" t="s">
        <v>160</v>
      </c>
      <c r="L62" s="7">
        <v>1358000</v>
      </c>
    </row>
    <row r="63" spans="1:12" ht="180" x14ac:dyDescent="0.25">
      <c r="A63" s="5" t="s">
        <v>145</v>
      </c>
      <c r="B63" s="12">
        <v>26</v>
      </c>
      <c r="C63" s="6" t="s">
        <v>235</v>
      </c>
      <c r="D63" s="5" t="s">
        <v>56</v>
      </c>
      <c r="E63" s="6" t="s">
        <v>190</v>
      </c>
      <c r="F63" s="6" t="s">
        <v>18</v>
      </c>
      <c r="G63" s="6" t="s">
        <v>19</v>
      </c>
      <c r="H63" s="12">
        <v>297</v>
      </c>
      <c r="I63" s="7">
        <v>3657000</v>
      </c>
      <c r="J63" s="12">
        <v>246</v>
      </c>
      <c r="K63" s="6" t="s">
        <v>161</v>
      </c>
      <c r="L63" s="7">
        <v>2299000</v>
      </c>
    </row>
    <row r="64" spans="1:12" ht="150" x14ac:dyDescent="0.25">
      <c r="A64" s="5" t="s">
        <v>145</v>
      </c>
      <c r="B64" s="12">
        <v>35</v>
      </c>
      <c r="C64" s="6" t="s">
        <v>237</v>
      </c>
      <c r="D64" s="5" t="s">
        <v>56</v>
      </c>
      <c r="E64" s="6" t="s">
        <v>199</v>
      </c>
      <c r="F64" s="6" t="s">
        <v>18</v>
      </c>
      <c r="G64" s="6" t="s">
        <v>19</v>
      </c>
      <c r="H64" s="12">
        <v>298</v>
      </c>
      <c r="I64" s="7">
        <v>4598000</v>
      </c>
      <c r="J64" s="12">
        <v>247</v>
      </c>
      <c r="K64" s="6" t="s">
        <v>160</v>
      </c>
      <c r="L64" s="7">
        <v>2299000</v>
      </c>
    </row>
    <row r="65" spans="1:12" ht="150" x14ac:dyDescent="0.25">
      <c r="A65" s="5" t="s">
        <v>145</v>
      </c>
      <c r="B65" s="12">
        <v>35</v>
      </c>
      <c r="C65" s="6" t="s">
        <v>237</v>
      </c>
      <c r="D65" s="5" t="s">
        <v>56</v>
      </c>
      <c r="E65" s="6" t="s">
        <v>199</v>
      </c>
      <c r="F65" s="6" t="s">
        <v>18</v>
      </c>
      <c r="G65" s="6" t="s">
        <v>19</v>
      </c>
      <c r="H65" s="12">
        <v>298</v>
      </c>
      <c r="I65" s="7">
        <v>4598000</v>
      </c>
      <c r="J65" s="12">
        <v>247</v>
      </c>
      <c r="K65" s="6" t="s">
        <v>161</v>
      </c>
      <c r="L65" s="7">
        <v>2299000</v>
      </c>
    </row>
    <row r="66" spans="1:12" ht="180" x14ac:dyDescent="0.25">
      <c r="A66" s="5" t="s">
        <v>145</v>
      </c>
      <c r="B66" s="12">
        <v>57</v>
      </c>
      <c r="C66" s="6" t="s">
        <v>250</v>
      </c>
      <c r="D66" s="5" t="s">
        <v>56</v>
      </c>
      <c r="E66" s="6" t="s">
        <v>189</v>
      </c>
      <c r="F66" s="6" t="s">
        <v>18</v>
      </c>
      <c r="G66" s="6" t="s">
        <v>19</v>
      </c>
      <c r="H66" s="12">
        <v>299</v>
      </c>
      <c r="I66" s="7">
        <v>4598000</v>
      </c>
      <c r="J66" s="12">
        <v>248</v>
      </c>
      <c r="K66" s="6" t="s">
        <v>160</v>
      </c>
      <c r="L66" s="7">
        <v>2299000</v>
      </c>
    </row>
    <row r="67" spans="1:12" ht="180" x14ac:dyDescent="0.25">
      <c r="A67" s="5" t="s">
        <v>145</v>
      </c>
      <c r="B67" s="12">
        <v>57</v>
      </c>
      <c r="C67" s="6" t="s">
        <v>250</v>
      </c>
      <c r="D67" s="5" t="s">
        <v>56</v>
      </c>
      <c r="E67" s="6" t="s">
        <v>189</v>
      </c>
      <c r="F67" s="6" t="s">
        <v>18</v>
      </c>
      <c r="G67" s="6" t="s">
        <v>19</v>
      </c>
      <c r="H67" s="12">
        <v>299</v>
      </c>
      <c r="I67" s="7">
        <v>4598000</v>
      </c>
      <c r="J67" s="12">
        <v>248</v>
      </c>
      <c r="K67" s="6" t="s">
        <v>161</v>
      </c>
      <c r="L67" s="7">
        <v>2299000</v>
      </c>
    </row>
    <row r="68" spans="1:12" ht="120" x14ac:dyDescent="0.25">
      <c r="A68" s="5" t="s">
        <v>145</v>
      </c>
      <c r="B68" s="12">
        <v>55</v>
      </c>
      <c r="C68" s="6" t="s">
        <v>248</v>
      </c>
      <c r="D68" s="5" t="s">
        <v>56</v>
      </c>
      <c r="E68" s="6" t="s">
        <v>183</v>
      </c>
      <c r="F68" s="6" t="s">
        <v>18</v>
      </c>
      <c r="G68" s="6" t="s">
        <v>19</v>
      </c>
      <c r="H68" s="12">
        <v>300</v>
      </c>
      <c r="I68" s="7">
        <v>3657500</v>
      </c>
      <c r="J68" s="12">
        <v>253</v>
      </c>
      <c r="K68" s="6" t="s">
        <v>150</v>
      </c>
      <c r="L68" s="7">
        <v>3657500</v>
      </c>
    </row>
    <row r="69" spans="1:12" ht="165" x14ac:dyDescent="0.25">
      <c r="A69" s="5" t="s">
        <v>145</v>
      </c>
      <c r="B69" s="12">
        <v>53</v>
      </c>
      <c r="C69" s="6" t="s">
        <v>247</v>
      </c>
      <c r="D69" s="5" t="s">
        <v>56</v>
      </c>
      <c r="E69" s="6" t="s">
        <v>184</v>
      </c>
      <c r="F69" s="6" t="s">
        <v>18</v>
      </c>
      <c r="G69" s="6" t="s">
        <v>19</v>
      </c>
      <c r="H69" s="12">
        <v>301</v>
      </c>
      <c r="I69" s="7">
        <v>5325000</v>
      </c>
      <c r="J69" s="12">
        <v>254</v>
      </c>
      <c r="K69" s="6" t="s">
        <v>150</v>
      </c>
      <c r="L69" s="7">
        <v>5325000</v>
      </c>
    </row>
    <row r="70" spans="1:12" ht="120" x14ac:dyDescent="0.25">
      <c r="A70" s="5" t="s">
        <v>145</v>
      </c>
      <c r="B70" s="12">
        <v>79</v>
      </c>
      <c r="C70" s="6" t="s">
        <v>257</v>
      </c>
      <c r="D70" s="5" t="s">
        <v>56</v>
      </c>
      <c r="E70" s="6" t="s">
        <v>188</v>
      </c>
      <c r="F70" s="6" t="s">
        <v>18</v>
      </c>
      <c r="G70" s="6" t="s">
        <v>19</v>
      </c>
      <c r="H70" s="12">
        <v>302</v>
      </c>
      <c r="I70" s="7">
        <v>3300000</v>
      </c>
      <c r="J70" s="12">
        <v>294</v>
      </c>
      <c r="K70" s="6" t="s">
        <v>150</v>
      </c>
      <c r="L70" s="7">
        <v>3300000</v>
      </c>
    </row>
    <row r="71" spans="1:12" ht="105" x14ac:dyDescent="0.25">
      <c r="A71" s="5" t="s">
        <v>145</v>
      </c>
      <c r="B71" s="12">
        <v>56</v>
      </c>
      <c r="C71" s="6" t="s">
        <v>249</v>
      </c>
      <c r="D71" s="5" t="s">
        <v>56</v>
      </c>
      <c r="E71" s="6" t="s">
        <v>181</v>
      </c>
      <c r="F71" s="6" t="s">
        <v>55</v>
      </c>
      <c r="G71" s="6" t="s">
        <v>19</v>
      </c>
      <c r="H71" s="12">
        <v>303</v>
      </c>
      <c r="I71" s="7">
        <v>2827770</v>
      </c>
      <c r="J71" s="12">
        <v>255</v>
      </c>
      <c r="K71" s="6" t="s">
        <v>152</v>
      </c>
      <c r="L71" s="7">
        <v>2827770</v>
      </c>
    </row>
    <row r="72" spans="1:12" ht="120" x14ac:dyDescent="0.25">
      <c r="A72" s="5" t="s">
        <v>145</v>
      </c>
      <c r="B72" s="12">
        <v>29</v>
      </c>
      <c r="C72" s="6" t="s">
        <v>236</v>
      </c>
      <c r="D72" s="5" t="s">
        <v>56</v>
      </c>
      <c r="E72" s="6" t="s">
        <v>187</v>
      </c>
      <c r="F72" s="6" t="s">
        <v>18</v>
      </c>
      <c r="G72" s="6" t="s">
        <v>19</v>
      </c>
      <c r="H72" s="12">
        <v>304</v>
      </c>
      <c r="I72" s="7">
        <v>3300000</v>
      </c>
      <c r="J72" s="12">
        <v>256</v>
      </c>
      <c r="K72" s="6" t="s">
        <v>150</v>
      </c>
      <c r="L72" s="7">
        <v>3300000</v>
      </c>
    </row>
    <row r="73" spans="1:12" ht="105" x14ac:dyDescent="0.25">
      <c r="A73" s="5" t="s">
        <v>145</v>
      </c>
      <c r="B73" s="12">
        <v>87</v>
      </c>
      <c r="C73" s="6" t="s">
        <v>259</v>
      </c>
      <c r="D73" s="5" t="s">
        <v>56</v>
      </c>
      <c r="E73" s="6" t="s">
        <v>182</v>
      </c>
      <c r="F73" s="6" t="s">
        <v>18</v>
      </c>
      <c r="G73" s="6" t="s">
        <v>19</v>
      </c>
      <c r="H73" s="12">
        <v>305</v>
      </c>
      <c r="I73" s="7">
        <v>3300000</v>
      </c>
      <c r="J73" s="12">
        <v>292</v>
      </c>
      <c r="K73" s="6" t="s">
        <v>150</v>
      </c>
      <c r="L73" s="7">
        <v>3300000</v>
      </c>
    </row>
    <row r="74" spans="1:12" ht="105" x14ac:dyDescent="0.25">
      <c r="A74" s="5" t="s">
        <v>145</v>
      </c>
      <c r="B74" s="12">
        <v>47</v>
      </c>
      <c r="C74" s="6" t="s">
        <v>246</v>
      </c>
      <c r="D74" s="5" t="s">
        <v>56</v>
      </c>
      <c r="E74" s="6" t="s">
        <v>186</v>
      </c>
      <c r="F74" s="6" t="s">
        <v>18</v>
      </c>
      <c r="G74" s="6" t="s">
        <v>19</v>
      </c>
      <c r="H74" s="12">
        <v>306</v>
      </c>
      <c r="I74" s="7">
        <v>4598000</v>
      </c>
      <c r="J74" s="12">
        <v>257</v>
      </c>
      <c r="K74" s="6" t="s">
        <v>152</v>
      </c>
      <c r="L74" s="7">
        <v>4598000</v>
      </c>
    </row>
    <row r="75" spans="1:12" ht="105" x14ac:dyDescent="0.25">
      <c r="A75" s="5" t="s">
        <v>145</v>
      </c>
      <c r="B75" s="12">
        <v>45</v>
      </c>
      <c r="C75" s="6" t="s">
        <v>244</v>
      </c>
      <c r="D75" s="5" t="s">
        <v>56</v>
      </c>
      <c r="E75" s="6" t="s">
        <v>185</v>
      </c>
      <c r="F75" s="6" t="s">
        <v>18</v>
      </c>
      <c r="G75" s="6" t="s">
        <v>19</v>
      </c>
      <c r="H75" s="12">
        <v>308</v>
      </c>
      <c r="I75" s="7">
        <v>4598000</v>
      </c>
      <c r="J75" s="12">
        <v>250</v>
      </c>
      <c r="K75" s="6" t="s">
        <v>152</v>
      </c>
      <c r="L75" s="7">
        <v>4598000</v>
      </c>
    </row>
    <row r="76" spans="1:12" ht="90" x14ac:dyDescent="0.25">
      <c r="A76" s="5" t="s">
        <v>145</v>
      </c>
      <c r="B76" s="12">
        <v>42</v>
      </c>
      <c r="C76" s="6" t="s">
        <v>241</v>
      </c>
      <c r="D76" s="5" t="s">
        <v>56</v>
      </c>
      <c r="E76" s="6" t="s">
        <v>200</v>
      </c>
      <c r="F76" s="6" t="s">
        <v>55</v>
      </c>
      <c r="G76" s="6" t="s">
        <v>19</v>
      </c>
      <c r="H76" s="12">
        <v>309</v>
      </c>
      <c r="I76" s="7">
        <v>2113931</v>
      </c>
      <c r="J76" s="12">
        <v>251</v>
      </c>
      <c r="K76" s="6" t="s">
        <v>152</v>
      </c>
      <c r="L76" s="7">
        <v>2113931</v>
      </c>
    </row>
    <row r="77" spans="1:12" ht="120" x14ac:dyDescent="0.25">
      <c r="A77" s="5" t="s">
        <v>145</v>
      </c>
      <c r="B77" s="12">
        <v>40</v>
      </c>
      <c r="C77" s="6" t="s">
        <v>239</v>
      </c>
      <c r="D77" s="5" t="s">
        <v>56</v>
      </c>
      <c r="E77" s="6" t="s">
        <v>180</v>
      </c>
      <c r="F77" s="6" t="s">
        <v>18</v>
      </c>
      <c r="G77" s="6" t="s">
        <v>19</v>
      </c>
      <c r="H77" s="12">
        <v>312</v>
      </c>
      <c r="I77" s="7">
        <v>4023250</v>
      </c>
      <c r="J77" s="12">
        <v>252</v>
      </c>
      <c r="K77" s="6" t="s">
        <v>150</v>
      </c>
      <c r="L77" s="7">
        <v>4023250</v>
      </c>
    </row>
    <row r="78" spans="1:12" ht="345" x14ac:dyDescent="0.25">
      <c r="A78" s="5" t="s">
        <v>145</v>
      </c>
      <c r="B78" s="12">
        <v>183</v>
      </c>
      <c r="C78" s="6" t="s">
        <v>118</v>
      </c>
      <c r="D78" s="5" t="s">
        <v>47</v>
      </c>
      <c r="E78" s="6" t="s">
        <v>48</v>
      </c>
      <c r="F78" s="6" t="s">
        <v>49</v>
      </c>
      <c r="G78" s="6" t="s">
        <v>50</v>
      </c>
      <c r="H78" s="12">
        <v>343</v>
      </c>
      <c r="I78" s="7">
        <v>6000000000</v>
      </c>
      <c r="J78" s="12">
        <v>291</v>
      </c>
      <c r="K78" s="6" t="s">
        <v>161</v>
      </c>
      <c r="L78" s="7">
        <v>6000000000</v>
      </c>
    </row>
    <row r="79" spans="1:12" ht="285" x14ac:dyDescent="0.25">
      <c r="A79" s="5" t="s">
        <v>145</v>
      </c>
      <c r="B79" s="12">
        <v>194</v>
      </c>
      <c r="C79" s="6" t="s">
        <v>265</v>
      </c>
      <c r="D79" s="5" t="s">
        <v>47</v>
      </c>
      <c r="E79" s="6" t="s">
        <v>203</v>
      </c>
      <c r="F79" s="6" t="s">
        <v>97</v>
      </c>
      <c r="G79" s="6" t="s">
        <v>50</v>
      </c>
      <c r="H79" s="12">
        <v>344</v>
      </c>
      <c r="I79" s="7">
        <v>192500000</v>
      </c>
      <c r="J79" s="12">
        <v>326</v>
      </c>
      <c r="K79" s="6" t="s">
        <v>146</v>
      </c>
      <c r="L79" s="7">
        <v>96250000</v>
      </c>
    </row>
    <row r="80" spans="1:12" ht="285" x14ac:dyDescent="0.25">
      <c r="A80" s="5" t="s">
        <v>145</v>
      </c>
      <c r="B80" s="12">
        <v>194</v>
      </c>
      <c r="C80" s="6" t="s">
        <v>265</v>
      </c>
      <c r="D80" s="5" t="s">
        <v>47</v>
      </c>
      <c r="E80" s="6" t="s">
        <v>203</v>
      </c>
      <c r="F80" s="6" t="s">
        <v>97</v>
      </c>
      <c r="G80" s="6" t="s">
        <v>50</v>
      </c>
      <c r="H80" s="12">
        <v>344</v>
      </c>
      <c r="I80" s="7">
        <v>192500000</v>
      </c>
      <c r="J80" s="12">
        <v>326</v>
      </c>
      <c r="K80" s="6" t="s">
        <v>147</v>
      </c>
      <c r="L80" s="7">
        <v>96250000</v>
      </c>
    </row>
    <row r="81" spans="1:12" ht="255" x14ac:dyDescent="0.25">
      <c r="A81" s="5" t="s">
        <v>145</v>
      </c>
      <c r="B81" s="12">
        <v>67</v>
      </c>
      <c r="C81" s="6" t="s">
        <v>278</v>
      </c>
      <c r="D81" s="5" t="s">
        <v>56</v>
      </c>
      <c r="E81" s="6" t="s">
        <v>201</v>
      </c>
      <c r="F81" s="6" t="s">
        <v>18</v>
      </c>
      <c r="G81" s="6" t="s">
        <v>19</v>
      </c>
      <c r="H81" s="12">
        <v>361</v>
      </c>
      <c r="I81" s="7">
        <v>9200000</v>
      </c>
      <c r="J81" s="12" t="s">
        <v>202</v>
      </c>
      <c r="K81" s="6" t="s">
        <v>146</v>
      </c>
      <c r="L81" s="7">
        <v>2300000</v>
      </c>
    </row>
    <row r="82" spans="1:12" ht="255" x14ac:dyDescent="0.25">
      <c r="A82" s="5" t="s">
        <v>145</v>
      </c>
      <c r="B82" s="12">
        <v>67</v>
      </c>
      <c r="C82" s="6" t="s">
        <v>278</v>
      </c>
      <c r="D82" s="5" t="s">
        <v>56</v>
      </c>
      <c r="E82" s="6" t="s">
        <v>201</v>
      </c>
      <c r="F82" s="6" t="s">
        <v>18</v>
      </c>
      <c r="G82" s="6" t="s">
        <v>19</v>
      </c>
      <c r="H82" s="12">
        <v>361</v>
      </c>
      <c r="I82" s="7">
        <v>9200000</v>
      </c>
      <c r="J82" s="12" t="s">
        <v>202</v>
      </c>
      <c r="K82" s="6" t="s">
        <v>147</v>
      </c>
      <c r="L82" s="7">
        <v>2300000</v>
      </c>
    </row>
    <row r="83" spans="1:12" ht="255" x14ac:dyDescent="0.25">
      <c r="A83" s="5" t="s">
        <v>145</v>
      </c>
      <c r="B83" s="12">
        <v>75</v>
      </c>
      <c r="C83" s="6" t="s">
        <v>256</v>
      </c>
      <c r="D83" s="5" t="s">
        <v>56</v>
      </c>
      <c r="E83" s="6" t="s">
        <v>196</v>
      </c>
      <c r="F83" s="6" t="s">
        <v>18</v>
      </c>
      <c r="G83" s="6" t="s">
        <v>19</v>
      </c>
      <c r="H83" s="12">
        <v>362</v>
      </c>
      <c r="I83" s="7">
        <v>4488750</v>
      </c>
      <c r="J83" s="12">
        <v>313</v>
      </c>
      <c r="K83" s="6" t="s">
        <v>146</v>
      </c>
      <c r="L83" s="7">
        <v>2244375</v>
      </c>
    </row>
    <row r="84" spans="1:12" ht="255" x14ac:dyDescent="0.25">
      <c r="A84" s="5" t="s">
        <v>145</v>
      </c>
      <c r="B84" s="12">
        <v>75</v>
      </c>
      <c r="C84" s="6" t="s">
        <v>256</v>
      </c>
      <c r="D84" s="5" t="s">
        <v>56</v>
      </c>
      <c r="E84" s="6" t="s">
        <v>196</v>
      </c>
      <c r="F84" s="6" t="s">
        <v>18</v>
      </c>
      <c r="G84" s="6" t="s">
        <v>19</v>
      </c>
      <c r="H84" s="12">
        <v>362</v>
      </c>
      <c r="I84" s="7">
        <v>4488750</v>
      </c>
      <c r="J84" s="12">
        <v>313</v>
      </c>
      <c r="K84" s="6" t="s">
        <v>147</v>
      </c>
      <c r="L84" s="7">
        <v>2244375</v>
      </c>
    </row>
    <row r="85" spans="1:12" ht="255" x14ac:dyDescent="0.25">
      <c r="A85" s="5" t="s">
        <v>145</v>
      </c>
      <c r="B85" s="12">
        <v>68</v>
      </c>
      <c r="C85" s="6" t="s">
        <v>255</v>
      </c>
      <c r="D85" s="5" t="s">
        <v>56</v>
      </c>
      <c r="E85" s="6" t="s">
        <v>197</v>
      </c>
      <c r="F85" s="6" t="s">
        <v>18</v>
      </c>
      <c r="G85" s="6" t="s">
        <v>19</v>
      </c>
      <c r="H85" s="12">
        <v>363</v>
      </c>
      <c r="I85" s="7">
        <v>3800000</v>
      </c>
      <c r="J85" s="12">
        <v>308</v>
      </c>
      <c r="K85" s="6" t="s">
        <v>146</v>
      </c>
      <c r="L85" s="7">
        <v>1900000</v>
      </c>
    </row>
    <row r="86" spans="1:12" ht="255" x14ac:dyDescent="0.25">
      <c r="A86" s="5" t="s">
        <v>145</v>
      </c>
      <c r="B86" s="12">
        <v>68</v>
      </c>
      <c r="C86" s="6" t="s">
        <v>255</v>
      </c>
      <c r="D86" s="5" t="s">
        <v>56</v>
      </c>
      <c r="E86" s="6" t="s">
        <v>197</v>
      </c>
      <c r="F86" s="6" t="s">
        <v>18</v>
      </c>
      <c r="G86" s="6" t="s">
        <v>19</v>
      </c>
      <c r="H86" s="12">
        <v>363</v>
      </c>
      <c r="I86" s="7">
        <v>3800000</v>
      </c>
      <c r="J86" s="12">
        <v>308</v>
      </c>
      <c r="K86" s="6" t="s">
        <v>147</v>
      </c>
      <c r="L86" s="7">
        <v>1900000</v>
      </c>
    </row>
    <row r="87" spans="1:12" ht="225" x14ac:dyDescent="0.25">
      <c r="A87" s="5" t="s">
        <v>145</v>
      </c>
      <c r="B87" s="12">
        <v>66</v>
      </c>
      <c r="C87" s="6" t="s">
        <v>253</v>
      </c>
      <c r="D87" s="5" t="s">
        <v>56</v>
      </c>
      <c r="E87" s="6" t="s">
        <v>195</v>
      </c>
      <c r="F87" s="6" t="s">
        <v>18</v>
      </c>
      <c r="G87" s="6" t="s">
        <v>19</v>
      </c>
      <c r="H87" s="12">
        <v>364</v>
      </c>
      <c r="I87" s="7">
        <v>3700000</v>
      </c>
      <c r="J87" s="12">
        <v>309</v>
      </c>
      <c r="K87" s="6" t="s">
        <v>146</v>
      </c>
      <c r="L87" s="7">
        <v>1850000</v>
      </c>
    </row>
    <row r="88" spans="1:12" ht="225" x14ac:dyDescent="0.25">
      <c r="A88" s="5" t="s">
        <v>145</v>
      </c>
      <c r="B88" s="12">
        <v>66</v>
      </c>
      <c r="C88" s="6" t="s">
        <v>253</v>
      </c>
      <c r="D88" s="5" t="s">
        <v>56</v>
      </c>
      <c r="E88" s="6" t="s">
        <v>195</v>
      </c>
      <c r="F88" s="6" t="s">
        <v>18</v>
      </c>
      <c r="G88" s="6" t="s">
        <v>19</v>
      </c>
      <c r="H88" s="12">
        <v>364</v>
      </c>
      <c r="I88" s="7">
        <v>3700000</v>
      </c>
      <c r="J88" s="12">
        <v>309</v>
      </c>
      <c r="K88" s="6" t="s">
        <v>147</v>
      </c>
      <c r="L88" s="7">
        <v>1850000</v>
      </c>
    </row>
    <row r="89" spans="1:12" ht="120" x14ac:dyDescent="0.25">
      <c r="A89" s="5" t="s">
        <v>145</v>
      </c>
      <c r="B89" s="12">
        <v>206</v>
      </c>
      <c r="C89" s="6" t="s">
        <v>266</v>
      </c>
      <c r="D89" s="5" t="s">
        <v>40</v>
      </c>
      <c r="E89" s="6" t="s">
        <v>178</v>
      </c>
      <c r="F89" s="6" t="s">
        <v>18</v>
      </c>
      <c r="G89" s="6" t="s">
        <v>19</v>
      </c>
      <c r="H89" s="12">
        <v>369</v>
      </c>
      <c r="I89" s="7">
        <v>19250000</v>
      </c>
      <c r="J89" s="12">
        <v>332</v>
      </c>
      <c r="K89" s="6" t="s">
        <v>152</v>
      </c>
      <c r="L89" s="7">
        <v>6416666</v>
      </c>
    </row>
    <row r="90" spans="1:12" ht="120" x14ac:dyDescent="0.25">
      <c r="A90" s="5" t="s">
        <v>145</v>
      </c>
      <c r="B90" s="12">
        <v>206</v>
      </c>
      <c r="C90" s="6" t="s">
        <v>266</v>
      </c>
      <c r="D90" s="5" t="s">
        <v>40</v>
      </c>
      <c r="E90" s="6" t="s">
        <v>178</v>
      </c>
      <c r="F90" s="6" t="s">
        <v>18</v>
      </c>
      <c r="G90" s="6" t="s">
        <v>19</v>
      </c>
      <c r="H90" s="12">
        <v>369</v>
      </c>
      <c r="I90" s="7">
        <v>19250000</v>
      </c>
      <c r="J90" s="12">
        <v>332</v>
      </c>
      <c r="K90" s="6" t="s">
        <v>150</v>
      </c>
      <c r="L90" s="7">
        <v>6416666</v>
      </c>
    </row>
    <row r="91" spans="1:12" ht="120" x14ac:dyDescent="0.25">
      <c r="A91" s="5" t="s">
        <v>145</v>
      </c>
      <c r="B91" s="12">
        <v>206</v>
      </c>
      <c r="C91" s="6" t="s">
        <v>266</v>
      </c>
      <c r="D91" s="5" t="s">
        <v>40</v>
      </c>
      <c r="E91" s="6" t="s">
        <v>178</v>
      </c>
      <c r="F91" s="6" t="s">
        <v>18</v>
      </c>
      <c r="G91" s="6" t="s">
        <v>19</v>
      </c>
      <c r="H91" s="12">
        <v>369</v>
      </c>
      <c r="I91" s="7">
        <v>19250000</v>
      </c>
      <c r="J91" s="12">
        <v>332</v>
      </c>
      <c r="K91" s="6" t="s">
        <v>179</v>
      </c>
      <c r="L91" s="7">
        <v>6416668</v>
      </c>
    </row>
    <row r="92" spans="1:12" ht="225" x14ac:dyDescent="0.25">
      <c r="A92" s="5" t="s">
        <v>145</v>
      </c>
      <c r="B92" s="12">
        <v>213</v>
      </c>
      <c r="C92" s="6" t="s">
        <v>251</v>
      </c>
      <c r="D92" s="5" t="s">
        <v>53</v>
      </c>
      <c r="E92" s="6" t="s">
        <v>204</v>
      </c>
      <c r="F92" s="6" t="s">
        <v>18</v>
      </c>
      <c r="G92" s="6" t="s">
        <v>19</v>
      </c>
      <c r="H92" s="12">
        <v>380</v>
      </c>
      <c r="I92" s="7">
        <v>7721772</v>
      </c>
      <c r="J92" s="12">
        <v>340</v>
      </c>
      <c r="K92" s="6" t="s">
        <v>146</v>
      </c>
      <c r="L92" s="7">
        <v>3860886</v>
      </c>
    </row>
    <row r="93" spans="1:12" ht="225" x14ac:dyDescent="0.25">
      <c r="A93" s="5" t="s">
        <v>145</v>
      </c>
      <c r="B93" s="12">
        <v>213</v>
      </c>
      <c r="C93" s="6" t="s">
        <v>251</v>
      </c>
      <c r="D93" s="5" t="s">
        <v>53</v>
      </c>
      <c r="E93" s="6" t="s">
        <v>204</v>
      </c>
      <c r="F93" s="6" t="s">
        <v>18</v>
      </c>
      <c r="G93" s="6" t="s">
        <v>19</v>
      </c>
      <c r="H93" s="12">
        <v>380</v>
      </c>
      <c r="I93" s="7">
        <v>7721772</v>
      </c>
      <c r="J93" s="12">
        <v>340</v>
      </c>
      <c r="K93" s="6" t="s">
        <v>147</v>
      </c>
      <c r="L93" s="7">
        <v>3860886</v>
      </c>
    </row>
    <row r="94" spans="1:12" ht="240" x14ac:dyDescent="0.25">
      <c r="A94" s="5" t="s">
        <v>145</v>
      </c>
      <c r="B94" s="12">
        <v>214</v>
      </c>
      <c r="C94" s="6" t="s">
        <v>252</v>
      </c>
      <c r="D94" s="5" t="s">
        <v>53</v>
      </c>
      <c r="E94" s="6" t="s">
        <v>205</v>
      </c>
      <c r="F94" s="6" t="s">
        <v>18</v>
      </c>
      <c r="G94" s="6" t="s">
        <v>19</v>
      </c>
      <c r="H94" s="12">
        <v>381</v>
      </c>
      <c r="I94" s="7">
        <v>10750000</v>
      </c>
      <c r="J94" s="12">
        <v>341</v>
      </c>
      <c r="K94" s="6" t="s">
        <v>146</v>
      </c>
      <c r="L94" s="7">
        <v>5375000</v>
      </c>
    </row>
    <row r="95" spans="1:12" ht="240" x14ac:dyDescent="0.25">
      <c r="A95" s="5" t="s">
        <v>145</v>
      </c>
      <c r="B95" s="12">
        <v>214</v>
      </c>
      <c r="C95" s="6" t="s">
        <v>252</v>
      </c>
      <c r="D95" s="5" t="s">
        <v>53</v>
      </c>
      <c r="E95" s="6" t="s">
        <v>205</v>
      </c>
      <c r="F95" s="6" t="s">
        <v>18</v>
      </c>
      <c r="G95" s="6" t="s">
        <v>19</v>
      </c>
      <c r="H95" s="12">
        <v>381</v>
      </c>
      <c r="I95" s="7">
        <v>10750000</v>
      </c>
      <c r="J95" s="12">
        <v>341</v>
      </c>
      <c r="K95" s="6" t="s">
        <v>147</v>
      </c>
      <c r="L95" s="7">
        <v>5375000</v>
      </c>
    </row>
    <row r="96" spans="1:12" ht="210" x14ac:dyDescent="0.25">
      <c r="A96" s="5" t="s">
        <v>145</v>
      </c>
      <c r="B96" s="12">
        <v>219</v>
      </c>
      <c r="C96" s="6" t="s">
        <v>254</v>
      </c>
      <c r="D96" s="5" t="s">
        <v>53</v>
      </c>
      <c r="E96" s="6" t="s">
        <v>206</v>
      </c>
      <c r="F96" s="6" t="s">
        <v>55</v>
      </c>
      <c r="G96" s="6" t="s">
        <v>19</v>
      </c>
      <c r="H96" s="12">
        <v>386</v>
      </c>
      <c r="I96" s="7">
        <v>7000000</v>
      </c>
      <c r="J96" s="12">
        <v>349</v>
      </c>
      <c r="K96" s="6" t="s">
        <v>146</v>
      </c>
      <c r="L96" s="7">
        <v>3500000</v>
      </c>
    </row>
    <row r="97" spans="1:12" ht="210" x14ac:dyDescent="0.25">
      <c r="A97" s="5" t="s">
        <v>145</v>
      </c>
      <c r="B97" s="12">
        <v>219</v>
      </c>
      <c r="C97" s="6" t="s">
        <v>254</v>
      </c>
      <c r="D97" s="5" t="s">
        <v>53</v>
      </c>
      <c r="E97" s="6" t="s">
        <v>206</v>
      </c>
      <c r="F97" s="6" t="s">
        <v>55</v>
      </c>
      <c r="G97" s="6" t="s">
        <v>19</v>
      </c>
      <c r="H97" s="12">
        <v>386</v>
      </c>
      <c r="I97" s="7">
        <v>7000000</v>
      </c>
      <c r="J97" s="12">
        <v>349</v>
      </c>
      <c r="K97" s="6" t="s">
        <v>147</v>
      </c>
      <c r="L97" s="7">
        <v>3500000</v>
      </c>
    </row>
    <row r="98" spans="1:12" ht="105" x14ac:dyDescent="0.25">
      <c r="A98" s="5" t="s">
        <v>145</v>
      </c>
      <c r="B98" s="12">
        <v>237</v>
      </c>
      <c r="C98" s="6" t="s">
        <v>267</v>
      </c>
      <c r="D98" s="5" t="s">
        <v>31</v>
      </c>
      <c r="E98" s="6" t="s">
        <v>207</v>
      </c>
      <c r="F98" s="6" t="s">
        <v>18</v>
      </c>
      <c r="G98" s="6" t="s">
        <v>19</v>
      </c>
      <c r="H98" s="12">
        <v>433</v>
      </c>
      <c r="I98" s="7">
        <v>8000000</v>
      </c>
      <c r="J98" s="12">
        <v>381</v>
      </c>
      <c r="K98" s="6" t="s">
        <v>146</v>
      </c>
      <c r="L98" s="7">
        <v>4000000</v>
      </c>
    </row>
    <row r="99" spans="1:12" ht="105" x14ac:dyDescent="0.25">
      <c r="A99" s="5" t="s">
        <v>145</v>
      </c>
      <c r="B99" s="12">
        <v>237</v>
      </c>
      <c r="C99" s="6" t="s">
        <v>267</v>
      </c>
      <c r="D99" s="5" t="s">
        <v>31</v>
      </c>
      <c r="E99" s="6" t="s">
        <v>207</v>
      </c>
      <c r="F99" s="6" t="s">
        <v>18</v>
      </c>
      <c r="G99" s="6" t="s">
        <v>19</v>
      </c>
      <c r="H99" s="12">
        <v>433</v>
      </c>
      <c r="I99" s="7">
        <v>8000000</v>
      </c>
      <c r="J99" s="12">
        <v>381</v>
      </c>
      <c r="K99" s="6" t="s">
        <v>147</v>
      </c>
      <c r="L99" s="7">
        <v>4000000</v>
      </c>
    </row>
    <row r="100" spans="1:12" ht="150" x14ac:dyDescent="0.25">
      <c r="A100" s="5" t="s">
        <v>145</v>
      </c>
      <c r="B100" s="12">
        <v>238</v>
      </c>
      <c r="C100" s="6" t="s">
        <v>268</v>
      </c>
      <c r="D100" s="5" t="s">
        <v>31</v>
      </c>
      <c r="E100" s="6" t="s">
        <v>208</v>
      </c>
      <c r="F100" s="6" t="s">
        <v>18</v>
      </c>
      <c r="G100" s="6" t="s">
        <v>19</v>
      </c>
      <c r="H100" s="12">
        <v>434</v>
      </c>
      <c r="I100" s="7">
        <v>14000000</v>
      </c>
      <c r="J100" s="12">
        <v>383</v>
      </c>
      <c r="K100" s="6" t="s">
        <v>146</v>
      </c>
      <c r="L100" s="7">
        <v>7000000</v>
      </c>
    </row>
    <row r="101" spans="1:12" ht="150" x14ac:dyDescent="0.25">
      <c r="A101" s="5" t="s">
        <v>145</v>
      </c>
      <c r="B101" s="12">
        <v>238</v>
      </c>
      <c r="C101" s="6" t="s">
        <v>268</v>
      </c>
      <c r="D101" s="5" t="s">
        <v>31</v>
      </c>
      <c r="E101" s="6" t="s">
        <v>208</v>
      </c>
      <c r="F101" s="6" t="s">
        <v>18</v>
      </c>
      <c r="G101" s="6" t="s">
        <v>19</v>
      </c>
      <c r="H101" s="12">
        <v>434</v>
      </c>
      <c r="I101" s="7">
        <v>14000000</v>
      </c>
      <c r="J101" s="12">
        <v>383</v>
      </c>
      <c r="K101" s="6" t="s">
        <v>147</v>
      </c>
      <c r="L101" s="7">
        <v>7000000</v>
      </c>
    </row>
    <row r="102" spans="1:12" ht="150" x14ac:dyDescent="0.25">
      <c r="A102" s="5" t="s">
        <v>145</v>
      </c>
      <c r="B102" s="12">
        <v>244</v>
      </c>
      <c r="C102" s="6" t="s">
        <v>269</v>
      </c>
      <c r="D102" s="5" t="s">
        <v>31</v>
      </c>
      <c r="E102" s="6" t="s">
        <v>209</v>
      </c>
      <c r="F102" s="6" t="s">
        <v>18</v>
      </c>
      <c r="G102" s="6" t="s">
        <v>19</v>
      </c>
      <c r="H102" s="12">
        <v>436</v>
      </c>
      <c r="I102" s="7">
        <v>15000000</v>
      </c>
      <c r="J102" s="12">
        <v>389</v>
      </c>
      <c r="K102" s="6" t="s">
        <v>146</v>
      </c>
      <c r="L102" s="7">
        <v>7500000</v>
      </c>
    </row>
    <row r="103" spans="1:12" ht="150" x14ac:dyDescent="0.25">
      <c r="A103" s="5" t="s">
        <v>145</v>
      </c>
      <c r="B103" s="12">
        <v>244</v>
      </c>
      <c r="C103" s="6" t="s">
        <v>269</v>
      </c>
      <c r="D103" s="5" t="s">
        <v>31</v>
      </c>
      <c r="E103" s="6" t="s">
        <v>209</v>
      </c>
      <c r="F103" s="6" t="s">
        <v>18</v>
      </c>
      <c r="G103" s="6" t="s">
        <v>19</v>
      </c>
      <c r="H103" s="12">
        <v>436</v>
      </c>
      <c r="I103" s="7">
        <v>15000000</v>
      </c>
      <c r="J103" s="12">
        <v>389</v>
      </c>
      <c r="K103" s="6" t="s">
        <v>147</v>
      </c>
      <c r="L103" s="7">
        <v>7500000</v>
      </c>
    </row>
    <row r="104" spans="1:12" ht="135" x14ac:dyDescent="0.25">
      <c r="A104" s="5" t="s">
        <v>145</v>
      </c>
      <c r="B104" s="12">
        <v>248</v>
      </c>
      <c r="C104" s="6" t="s">
        <v>123</v>
      </c>
      <c r="D104" s="5" t="s">
        <v>79</v>
      </c>
      <c r="E104" s="6" t="s">
        <v>80</v>
      </c>
      <c r="F104" s="6" t="s">
        <v>28</v>
      </c>
      <c r="G104" s="6" t="s">
        <v>50</v>
      </c>
      <c r="H104" s="12">
        <v>444</v>
      </c>
      <c r="I104" s="7">
        <v>30000000</v>
      </c>
      <c r="J104" s="12">
        <v>395</v>
      </c>
      <c r="K104" s="6" t="s">
        <v>146</v>
      </c>
      <c r="L104" s="7">
        <v>15000000</v>
      </c>
    </row>
    <row r="105" spans="1:12" ht="135" x14ac:dyDescent="0.25">
      <c r="A105" s="5" t="s">
        <v>145</v>
      </c>
      <c r="B105" s="12">
        <v>248</v>
      </c>
      <c r="C105" s="6" t="s">
        <v>123</v>
      </c>
      <c r="D105" s="5" t="s">
        <v>79</v>
      </c>
      <c r="E105" s="6" t="s">
        <v>80</v>
      </c>
      <c r="F105" s="6" t="s">
        <v>28</v>
      </c>
      <c r="G105" s="6" t="s">
        <v>50</v>
      </c>
      <c r="H105" s="12">
        <v>444</v>
      </c>
      <c r="I105" s="7">
        <v>30000000</v>
      </c>
      <c r="J105" s="12">
        <v>395</v>
      </c>
      <c r="K105" s="6" t="s">
        <v>147</v>
      </c>
      <c r="L105" s="7">
        <v>15000000</v>
      </c>
    </row>
    <row r="106" spans="1:12" ht="180" x14ac:dyDescent="0.25">
      <c r="A106" s="5" t="s">
        <v>145</v>
      </c>
      <c r="B106" s="12">
        <v>265</v>
      </c>
      <c r="C106" s="6" t="s">
        <v>256</v>
      </c>
      <c r="D106" s="5" t="s">
        <v>210</v>
      </c>
      <c r="E106" s="6" t="s">
        <v>211</v>
      </c>
      <c r="F106" s="6" t="s">
        <v>18</v>
      </c>
      <c r="G106" s="6" t="s">
        <v>19</v>
      </c>
      <c r="H106" s="12">
        <v>457</v>
      </c>
      <c r="I106" s="7">
        <v>7481250</v>
      </c>
      <c r="J106" s="12">
        <v>419</v>
      </c>
      <c r="K106" s="6" t="s">
        <v>146</v>
      </c>
      <c r="L106" s="7">
        <v>3740625</v>
      </c>
    </row>
    <row r="107" spans="1:12" ht="180" x14ac:dyDescent="0.25">
      <c r="A107" s="5" t="s">
        <v>145</v>
      </c>
      <c r="B107" s="12">
        <v>265</v>
      </c>
      <c r="C107" s="6" t="s">
        <v>256</v>
      </c>
      <c r="D107" s="5" t="s">
        <v>210</v>
      </c>
      <c r="E107" s="6" t="s">
        <v>211</v>
      </c>
      <c r="F107" s="6" t="s">
        <v>18</v>
      </c>
      <c r="G107" s="6" t="s">
        <v>19</v>
      </c>
      <c r="H107" s="12">
        <v>457</v>
      </c>
      <c r="I107" s="7">
        <v>7481250</v>
      </c>
      <c r="J107" s="12">
        <v>419</v>
      </c>
      <c r="K107" s="6" t="s">
        <v>147</v>
      </c>
      <c r="L107" s="7">
        <v>3740625</v>
      </c>
    </row>
    <row r="108" spans="1:12" ht="180" x14ac:dyDescent="0.25">
      <c r="A108" s="5" t="s">
        <v>145</v>
      </c>
      <c r="B108" s="12">
        <v>258</v>
      </c>
      <c r="C108" s="6" t="s">
        <v>255</v>
      </c>
      <c r="D108" s="5" t="s">
        <v>210</v>
      </c>
      <c r="E108" s="6" t="s">
        <v>212</v>
      </c>
      <c r="F108" s="6" t="s">
        <v>18</v>
      </c>
      <c r="G108" s="6" t="s">
        <v>19</v>
      </c>
      <c r="H108" s="12">
        <v>458</v>
      </c>
      <c r="I108" s="7">
        <v>6333333</v>
      </c>
      <c r="J108" s="12">
        <v>404</v>
      </c>
      <c r="K108" s="6" t="s">
        <v>146</v>
      </c>
      <c r="L108" s="7">
        <v>3166667</v>
      </c>
    </row>
    <row r="109" spans="1:12" ht="180" x14ac:dyDescent="0.25">
      <c r="A109" s="5" t="s">
        <v>145</v>
      </c>
      <c r="B109" s="12">
        <v>258</v>
      </c>
      <c r="C109" s="6" t="s">
        <v>255</v>
      </c>
      <c r="D109" s="5" t="s">
        <v>210</v>
      </c>
      <c r="E109" s="6" t="s">
        <v>212</v>
      </c>
      <c r="F109" s="6" t="s">
        <v>18</v>
      </c>
      <c r="G109" s="6" t="s">
        <v>19</v>
      </c>
      <c r="H109" s="12">
        <v>458</v>
      </c>
      <c r="I109" s="7">
        <v>6333333</v>
      </c>
      <c r="J109" s="12">
        <v>404</v>
      </c>
      <c r="K109" s="6" t="s">
        <v>147</v>
      </c>
      <c r="L109" s="7">
        <v>3166666</v>
      </c>
    </row>
    <row r="110" spans="1:12" ht="150" x14ac:dyDescent="0.25">
      <c r="A110" s="5" t="s">
        <v>145</v>
      </c>
      <c r="B110" s="12">
        <v>253</v>
      </c>
      <c r="C110" s="6" t="s">
        <v>253</v>
      </c>
      <c r="D110" s="5" t="s">
        <v>210</v>
      </c>
      <c r="E110" s="6" t="s">
        <v>213</v>
      </c>
      <c r="F110" s="6" t="s">
        <v>18</v>
      </c>
      <c r="G110" s="6" t="s">
        <v>19</v>
      </c>
      <c r="H110" s="12">
        <v>463</v>
      </c>
      <c r="I110" s="7">
        <v>6166666</v>
      </c>
      <c r="J110" s="12">
        <v>402</v>
      </c>
      <c r="K110" s="6" t="s">
        <v>146</v>
      </c>
      <c r="L110" s="7">
        <v>3083333</v>
      </c>
    </row>
    <row r="111" spans="1:12" ht="150" x14ac:dyDescent="0.25">
      <c r="A111" s="5" t="s">
        <v>145</v>
      </c>
      <c r="B111" s="12">
        <v>253</v>
      </c>
      <c r="C111" s="6" t="s">
        <v>253</v>
      </c>
      <c r="D111" s="5" t="s">
        <v>210</v>
      </c>
      <c r="E111" s="6" t="s">
        <v>213</v>
      </c>
      <c r="F111" s="6" t="s">
        <v>18</v>
      </c>
      <c r="G111" s="6" t="s">
        <v>19</v>
      </c>
      <c r="H111" s="12">
        <v>463</v>
      </c>
      <c r="I111" s="7">
        <v>6166666</v>
      </c>
      <c r="J111" s="12">
        <v>402</v>
      </c>
      <c r="K111" s="6" t="s">
        <v>147</v>
      </c>
      <c r="L111" s="7">
        <v>3083333</v>
      </c>
    </row>
    <row r="112" spans="1:12" ht="135" x14ac:dyDescent="0.25">
      <c r="A112" s="5" t="s">
        <v>145</v>
      </c>
      <c r="B112" s="12">
        <v>275</v>
      </c>
      <c r="C112" s="6" t="s">
        <v>242</v>
      </c>
      <c r="D112" s="5" t="s">
        <v>31</v>
      </c>
      <c r="E112" s="6" t="s">
        <v>219</v>
      </c>
      <c r="F112" s="6" t="s">
        <v>18</v>
      </c>
      <c r="G112" s="6" t="s">
        <v>19</v>
      </c>
      <c r="H112" s="12">
        <v>486</v>
      </c>
      <c r="I112" s="7">
        <v>9196000</v>
      </c>
      <c r="J112" s="12">
        <v>430</v>
      </c>
      <c r="K112" s="6" t="s">
        <v>160</v>
      </c>
      <c r="L112" s="7">
        <v>3065333</v>
      </c>
    </row>
    <row r="113" spans="1:12" ht="135" x14ac:dyDescent="0.25">
      <c r="A113" s="5" t="s">
        <v>145</v>
      </c>
      <c r="B113" s="12">
        <v>275</v>
      </c>
      <c r="C113" s="6" t="s">
        <v>242</v>
      </c>
      <c r="D113" s="5" t="s">
        <v>31</v>
      </c>
      <c r="E113" s="6" t="s">
        <v>219</v>
      </c>
      <c r="F113" s="6" t="s">
        <v>18</v>
      </c>
      <c r="G113" s="6" t="s">
        <v>19</v>
      </c>
      <c r="H113" s="12">
        <v>486</v>
      </c>
      <c r="I113" s="7">
        <v>9196000</v>
      </c>
      <c r="J113" s="12">
        <v>430</v>
      </c>
      <c r="K113" s="6" t="s">
        <v>216</v>
      </c>
      <c r="L113" s="7">
        <v>3065333</v>
      </c>
    </row>
    <row r="114" spans="1:12" ht="135" x14ac:dyDescent="0.25">
      <c r="A114" s="5" t="s">
        <v>145</v>
      </c>
      <c r="B114" s="12">
        <v>275</v>
      </c>
      <c r="C114" s="6" t="s">
        <v>242</v>
      </c>
      <c r="D114" s="5" t="s">
        <v>31</v>
      </c>
      <c r="E114" s="6" t="s">
        <v>219</v>
      </c>
      <c r="F114" s="6" t="s">
        <v>18</v>
      </c>
      <c r="G114" s="6" t="s">
        <v>19</v>
      </c>
      <c r="H114" s="12">
        <v>486</v>
      </c>
      <c r="I114" s="7">
        <v>9196000</v>
      </c>
      <c r="J114" s="12">
        <v>430</v>
      </c>
      <c r="K114" s="6" t="s">
        <v>161</v>
      </c>
      <c r="L114" s="7">
        <v>3065334</v>
      </c>
    </row>
    <row r="115" spans="1:12" ht="210" x14ac:dyDescent="0.25">
      <c r="A115" s="5" t="s">
        <v>145</v>
      </c>
      <c r="B115" s="12">
        <v>276</v>
      </c>
      <c r="C115" s="6" t="s">
        <v>250</v>
      </c>
      <c r="D115" s="5" t="s">
        <v>31</v>
      </c>
      <c r="E115" s="6" t="s">
        <v>215</v>
      </c>
      <c r="F115" s="6" t="s">
        <v>18</v>
      </c>
      <c r="G115" s="6" t="s">
        <v>19</v>
      </c>
      <c r="H115" s="12">
        <v>487</v>
      </c>
      <c r="I115" s="7">
        <v>9196000</v>
      </c>
      <c r="J115" s="12">
        <v>431</v>
      </c>
      <c r="K115" s="6" t="s">
        <v>160</v>
      </c>
      <c r="L115" s="7">
        <v>3065333</v>
      </c>
    </row>
    <row r="116" spans="1:12" ht="210" x14ac:dyDescent="0.25">
      <c r="A116" s="5" t="s">
        <v>145</v>
      </c>
      <c r="B116" s="12">
        <v>276</v>
      </c>
      <c r="C116" s="6" t="s">
        <v>250</v>
      </c>
      <c r="D116" s="5" t="s">
        <v>31</v>
      </c>
      <c r="E116" s="6" t="s">
        <v>215</v>
      </c>
      <c r="F116" s="6" t="s">
        <v>18</v>
      </c>
      <c r="G116" s="6" t="s">
        <v>19</v>
      </c>
      <c r="H116" s="12">
        <v>487</v>
      </c>
      <c r="I116" s="7">
        <v>9196000</v>
      </c>
      <c r="J116" s="12">
        <v>431</v>
      </c>
      <c r="K116" s="6" t="s">
        <v>161</v>
      </c>
      <c r="L116" s="7">
        <v>3065333</v>
      </c>
    </row>
    <row r="117" spans="1:12" ht="210" x14ac:dyDescent="0.25">
      <c r="A117" s="5" t="s">
        <v>145</v>
      </c>
      <c r="B117" s="12">
        <v>276</v>
      </c>
      <c r="C117" s="6" t="s">
        <v>250</v>
      </c>
      <c r="D117" s="5" t="s">
        <v>31</v>
      </c>
      <c r="E117" s="6" t="s">
        <v>215</v>
      </c>
      <c r="F117" s="6" t="s">
        <v>18</v>
      </c>
      <c r="G117" s="6" t="s">
        <v>19</v>
      </c>
      <c r="H117" s="12">
        <v>487</v>
      </c>
      <c r="I117" s="7">
        <v>9196000</v>
      </c>
      <c r="J117" s="12">
        <v>431</v>
      </c>
      <c r="K117" s="6" t="s">
        <v>216</v>
      </c>
      <c r="L117" s="7">
        <v>3065334</v>
      </c>
    </row>
    <row r="118" spans="1:12" ht="105" x14ac:dyDescent="0.25">
      <c r="A118" s="5" t="s">
        <v>145</v>
      </c>
      <c r="B118" s="12">
        <v>296</v>
      </c>
      <c r="C118" s="6" t="s">
        <v>243</v>
      </c>
      <c r="D118" s="5" t="s">
        <v>31</v>
      </c>
      <c r="E118" s="6" t="s">
        <v>220</v>
      </c>
      <c r="F118" s="6" t="s">
        <v>55</v>
      </c>
      <c r="G118" s="6" t="s">
        <v>19</v>
      </c>
      <c r="H118" s="12">
        <v>488</v>
      </c>
      <c r="I118" s="7">
        <v>5600000</v>
      </c>
      <c r="J118" s="12">
        <v>452</v>
      </c>
      <c r="K118" s="6" t="s">
        <v>160</v>
      </c>
      <c r="L118" s="7">
        <v>1866666</v>
      </c>
    </row>
    <row r="119" spans="1:12" ht="105" x14ac:dyDescent="0.25">
      <c r="A119" s="5" t="s">
        <v>145</v>
      </c>
      <c r="B119" s="12">
        <v>296</v>
      </c>
      <c r="C119" s="6" t="s">
        <v>243</v>
      </c>
      <c r="D119" s="5" t="s">
        <v>31</v>
      </c>
      <c r="E119" s="6" t="s">
        <v>220</v>
      </c>
      <c r="F119" s="6" t="s">
        <v>55</v>
      </c>
      <c r="G119" s="6" t="s">
        <v>19</v>
      </c>
      <c r="H119" s="12">
        <v>488</v>
      </c>
      <c r="I119" s="7">
        <v>5600000</v>
      </c>
      <c r="J119" s="12">
        <v>452</v>
      </c>
      <c r="K119" s="6" t="s">
        <v>216</v>
      </c>
      <c r="L119" s="7">
        <v>1866666</v>
      </c>
    </row>
    <row r="120" spans="1:12" ht="105" x14ac:dyDescent="0.25">
      <c r="A120" s="5" t="s">
        <v>145</v>
      </c>
      <c r="B120" s="12">
        <v>296</v>
      </c>
      <c r="C120" s="6" t="s">
        <v>243</v>
      </c>
      <c r="D120" s="5" t="s">
        <v>31</v>
      </c>
      <c r="E120" s="6" t="s">
        <v>220</v>
      </c>
      <c r="F120" s="6" t="s">
        <v>55</v>
      </c>
      <c r="G120" s="6" t="s">
        <v>19</v>
      </c>
      <c r="H120" s="12">
        <v>488</v>
      </c>
      <c r="I120" s="7">
        <v>5600000</v>
      </c>
      <c r="J120" s="12">
        <v>452</v>
      </c>
      <c r="K120" s="6" t="s">
        <v>161</v>
      </c>
      <c r="L120" s="7">
        <v>1866668</v>
      </c>
    </row>
    <row r="121" spans="1:12" ht="150" x14ac:dyDescent="0.25">
      <c r="A121" s="5" t="s">
        <v>145</v>
      </c>
      <c r="B121" s="12">
        <v>270</v>
      </c>
      <c r="C121" s="6" t="s">
        <v>239</v>
      </c>
      <c r="D121" s="5" t="s">
        <v>31</v>
      </c>
      <c r="E121" s="6" t="s">
        <v>222</v>
      </c>
      <c r="F121" s="6" t="s">
        <v>18</v>
      </c>
      <c r="G121" s="6" t="s">
        <v>19</v>
      </c>
      <c r="H121" s="12">
        <v>489</v>
      </c>
      <c r="I121" s="7">
        <v>8046500</v>
      </c>
      <c r="J121" s="12">
        <v>435</v>
      </c>
      <c r="K121" s="6" t="s">
        <v>152</v>
      </c>
      <c r="L121" s="7">
        <v>2682166</v>
      </c>
    </row>
    <row r="122" spans="1:12" ht="150" x14ac:dyDescent="0.25">
      <c r="A122" s="5" t="s">
        <v>145</v>
      </c>
      <c r="B122" s="12">
        <v>270</v>
      </c>
      <c r="C122" s="6" t="s">
        <v>239</v>
      </c>
      <c r="D122" s="5" t="s">
        <v>31</v>
      </c>
      <c r="E122" s="6" t="s">
        <v>222</v>
      </c>
      <c r="F122" s="6" t="s">
        <v>18</v>
      </c>
      <c r="G122" s="6" t="s">
        <v>19</v>
      </c>
      <c r="H122" s="12">
        <v>489</v>
      </c>
      <c r="I122" s="7">
        <v>8046500</v>
      </c>
      <c r="J122" s="12">
        <v>435</v>
      </c>
      <c r="K122" s="6" t="s">
        <v>150</v>
      </c>
      <c r="L122" s="7">
        <v>2682166</v>
      </c>
    </row>
    <row r="123" spans="1:12" ht="150" x14ac:dyDescent="0.25">
      <c r="A123" s="5" t="s">
        <v>145</v>
      </c>
      <c r="B123" s="12">
        <v>270</v>
      </c>
      <c r="C123" s="6" t="s">
        <v>239</v>
      </c>
      <c r="D123" s="5" t="s">
        <v>31</v>
      </c>
      <c r="E123" s="6" t="s">
        <v>222</v>
      </c>
      <c r="F123" s="6" t="s">
        <v>18</v>
      </c>
      <c r="G123" s="6" t="s">
        <v>19</v>
      </c>
      <c r="H123" s="12">
        <v>489</v>
      </c>
      <c r="I123" s="7">
        <v>8046500</v>
      </c>
      <c r="J123" s="12">
        <v>435</v>
      </c>
      <c r="K123" s="6" t="s">
        <v>179</v>
      </c>
      <c r="L123" s="7">
        <v>2682168</v>
      </c>
    </row>
    <row r="124" spans="1:12" ht="135" x14ac:dyDescent="0.25">
      <c r="A124" s="5" t="s">
        <v>145</v>
      </c>
      <c r="B124" s="12">
        <v>287</v>
      </c>
      <c r="C124" s="6" t="s">
        <v>248</v>
      </c>
      <c r="D124" s="5" t="s">
        <v>31</v>
      </c>
      <c r="E124" s="6" t="s">
        <v>228</v>
      </c>
      <c r="F124" s="6" t="s">
        <v>18</v>
      </c>
      <c r="G124" s="6" t="s">
        <v>19</v>
      </c>
      <c r="H124" s="12">
        <v>497</v>
      </c>
      <c r="I124" s="7">
        <v>7315000</v>
      </c>
      <c r="J124" s="12">
        <v>444</v>
      </c>
      <c r="K124" s="6" t="s">
        <v>150</v>
      </c>
      <c r="L124" s="7">
        <v>7315000</v>
      </c>
    </row>
    <row r="125" spans="1:12" ht="135" x14ac:dyDescent="0.25">
      <c r="A125" s="5" t="s">
        <v>145</v>
      </c>
      <c r="B125" s="12">
        <v>282</v>
      </c>
      <c r="C125" s="6" t="s">
        <v>270</v>
      </c>
      <c r="D125" s="5" t="s">
        <v>45</v>
      </c>
      <c r="E125" s="6" t="s">
        <v>223</v>
      </c>
      <c r="F125" s="6" t="s">
        <v>18</v>
      </c>
      <c r="G125" s="6" t="s">
        <v>19</v>
      </c>
      <c r="H125" s="12">
        <v>498</v>
      </c>
      <c r="I125" s="7">
        <v>6000000</v>
      </c>
      <c r="J125" s="12">
        <v>439</v>
      </c>
      <c r="K125" s="6" t="s">
        <v>146</v>
      </c>
      <c r="L125" s="7">
        <v>3000000</v>
      </c>
    </row>
    <row r="126" spans="1:12" ht="135" x14ac:dyDescent="0.25">
      <c r="A126" s="5" t="s">
        <v>145</v>
      </c>
      <c r="B126" s="12">
        <v>282</v>
      </c>
      <c r="C126" s="6" t="s">
        <v>270</v>
      </c>
      <c r="D126" s="5" t="s">
        <v>45</v>
      </c>
      <c r="E126" s="6" t="s">
        <v>223</v>
      </c>
      <c r="F126" s="6" t="s">
        <v>18</v>
      </c>
      <c r="G126" s="6" t="s">
        <v>19</v>
      </c>
      <c r="H126" s="12">
        <v>498</v>
      </c>
      <c r="I126" s="7">
        <v>6000000</v>
      </c>
      <c r="J126" s="12">
        <v>439</v>
      </c>
      <c r="K126" s="6" t="s">
        <v>147</v>
      </c>
      <c r="L126" s="7">
        <v>3000000</v>
      </c>
    </row>
    <row r="127" spans="1:12" ht="180" x14ac:dyDescent="0.25">
      <c r="A127" s="5" t="s">
        <v>145</v>
      </c>
      <c r="B127" s="12">
        <v>288</v>
      </c>
      <c r="C127" s="6" t="s">
        <v>271</v>
      </c>
      <c r="D127" s="5" t="s">
        <v>31</v>
      </c>
      <c r="E127" s="6" t="s">
        <v>226</v>
      </c>
      <c r="F127" s="6" t="s">
        <v>18</v>
      </c>
      <c r="G127" s="6" t="s">
        <v>19</v>
      </c>
      <c r="H127" s="12">
        <v>500</v>
      </c>
      <c r="I127" s="7">
        <v>10000000</v>
      </c>
      <c r="J127" s="12">
        <v>445</v>
      </c>
      <c r="K127" s="6" t="s">
        <v>150</v>
      </c>
      <c r="L127" s="7">
        <v>10000000</v>
      </c>
    </row>
    <row r="128" spans="1:12" ht="135" x14ac:dyDescent="0.25">
      <c r="A128" s="5" t="s">
        <v>145</v>
      </c>
      <c r="B128" s="12">
        <v>295</v>
      </c>
      <c r="C128" s="6" t="s">
        <v>272</v>
      </c>
      <c r="D128" s="5" t="s">
        <v>45</v>
      </c>
      <c r="E128" s="6" t="s">
        <v>223</v>
      </c>
      <c r="F128" s="6" t="s">
        <v>18</v>
      </c>
      <c r="G128" s="6" t="s">
        <v>19</v>
      </c>
      <c r="H128" s="12">
        <v>501</v>
      </c>
      <c r="I128" s="7">
        <v>6000000</v>
      </c>
      <c r="J128" s="12">
        <v>453</v>
      </c>
      <c r="K128" s="6" t="s">
        <v>146</v>
      </c>
      <c r="L128" s="7">
        <v>3000000</v>
      </c>
    </row>
    <row r="129" spans="1:12" ht="135" x14ac:dyDescent="0.25">
      <c r="A129" s="5" t="s">
        <v>145</v>
      </c>
      <c r="B129" s="12">
        <v>295</v>
      </c>
      <c r="C129" s="6" t="s">
        <v>272</v>
      </c>
      <c r="D129" s="5" t="s">
        <v>45</v>
      </c>
      <c r="E129" s="6" t="s">
        <v>223</v>
      </c>
      <c r="F129" s="6" t="s">
        <v>18</v>
      </c>
      <c r="G129" s="6" t="s">
        <v>19</v>
      </c>
      <c r="H129" s="12">
        <v>501</v>
      </c>
      <c r="I129" s="7">
        <v>6000000</v>
      </c>
      <c r="J129" s="12">
        <v>453</v>
      </c>
      <c r="K129" s="6" t="s">
        <v>147</v>
      </c>
      <c r="L129" s="7">
        <v>3000000</v>
      </c>
    </row>
    <row r="130" spans="1:12" ht="150" x14ac:dyDescent="0.25">
      <c r="A130" s="5" t="s">
        <v>145</v>
      </c>
      <c r="B130" s="12">
        <v>286</v>
      </c>
      <c r="C130" s="6" t="s">
        <v>244</v>
      </c>
      <c r="D130" s="5" t="s">
        <v>31</v>
      </c>
      <c r="E130" s="6" t="s">
        <v>229</v>
      </c>
      <c r="F130" s="6" t="s">
        <v>18</v>
      </c>
      <c r="G130" s="6" t="s">
        <v>19</v>
      </c>
      <c r="H130" s="12">
        <v>502</v>
      </c>
      <c r="I130" s="7">
        <v>9196000</v>
      </c>
      <c r="J130" s="12">
        <v>441</v>
      </c>
      <c r="K130" s="6" t="s">
        <v>150</v>
      </c>
      <c r="L130" s="7">
        <v>4598000</v>
      </c>
    </row>
    <row r="131" spans="1:12" ht="150" x14ac:dyDescent="0.25">
      <c r="A131" s="5" t="s">
        <v>145</v>
      </c>
      <c r="B131" s="12">
        <v>286</v>
      </c>
      <c r="C131" s="6" t="s">
        <v>244</v>
      </c>
      <c r="D131" s="5" t="s">
        <v>31</v>
      </c>
      <c r="E131" s="6" t="s">
        <v>229</v>
      </c>
      <c r="F131" s="6" t="s">
        <v>18</v>
      </c>
      <c r="G131" s="6" t="s">
        <v>19</v>
      </c>
      <c r="H131" s="12">
        <v>502</v>
      </c>
      <c r="I131" s="7">
        <v>9196000</v>
      </c>
      <c r="J131" s="12">
        <v>441</v>
      </c>
      <c r="K131" s="6" t="s">
        <v>152</v>
      </c>
      <c r="L131" s="7">
        <v>4598000</v>
      </c>
    </row>
    <row r="132" spans="1:12" ht="135" x14ac:dyDescent="0.25">
      <c r="A132" s="5" t="s">
        <v>145</v>
      </c>
      <c r="B132" s="12">
        <v>281</v>
      </c>
      <c r="C132" s="6" t="s">
        <v>236</v>
      </c>
      <c r="D132" s="5" t="s">
        <v>31</v>
      </c>
      <c r="E132" s="6" t="s">
        <v>230</v>
      </c>
      <c r="F132" s="6" t="s">
        <v>18</v>
      </c>
      <c r="G132" s="6" t="s">
        <v>19</v>
      </c>
      <c r="H132" s="12">
        <v>503</v>
      </c>
      <c r="I132" s="7">
        <v>6600000</v>
      </c>
      <c r="J132" s="12">
        <v>438</v>
      </c>
      <c r="K132" s="6" t="s">
        <v>152</v>
      </c>
      <c r="L132" s="7">
        <v>3300000</v>
      </c>
    </row>
    <row r="133" spans="1:12" ht="135" x14ac:dyDescent="0.25">
      <c r="A133" s="5" t="s">
        <v>145</v>
      </c>
      <c r="B133" s="12">
        <v>281</v>
      </c>
      <c r="C133" s="6" t="s">
        <v>236</v>
      </c>
      <c r="D133" s="5" t="s">
        <v>31</v>
      </c>
      <c r="E133" s="6" t="s">
        <v>230</v>
      </c>
      <c r="F133" s="6" t="s">
        <v>18</v>
      </c>
      <c r="G133" s="6" t="s">
        <v>19</v>
      </c>
      <c r="H133" s="12">
        <v>503</v>
      </c>
      <c r="I133" s="7">
        <v>6600000</v>
      </c>
      <c r="J133" s="12">
        <v>438</v>
      </c>
      <c r="K133" s="6" t="s">
        <v>150</v>
      </c>
      <c r="L133" s="7">
        <v>3300000</v>
      </c>
    </row>
    <row r="134" spans="1:12" ht="120" x14ac:dyDescent="0.25">
      <c r="A134" s="5" t="s">
        <v>145</v>
      </c>
      <c r="B134" s="12">
        <v>289</v>
      </c>
      <c r="C134" s="6" t="s">
        <v>247</v>
      </c>
      <c r="D134" s="5" t="s">
        <v>31</v>
      </c>
      <c r="E134" s="6" t="s">
        <v>214</v>
      </c>
      <c r="F134" s="6" t="s">
        <v>18</v>
      </c>
      <c r="G134" s="6" t="s">
        <v>19</v>
      </c>
      <c r="H134" s="12">
        <v>504</v>
      </c>
      <c r="I134" s="7">
        <v>10600000</v>
      </c>
      <c r="J134" s="12">
        <v>446</v>
      </c>
      <c r="K134" s="6" t="s">
        <v>152</v>
      </c>
      <c r="L134" s="7">
        <v>5300000</v>
      </c>
    </row>
    <row r="135" spans="1:12" ht="120" x14ac:dyDescent="0.25">
      <c r="A135" s="5" t="s">
        <v>145</v>
      </c>
      <c r="B135" s="12">
        <v>289</v>
      </c>
      <c r="C135" s="6" t="s">
        <v>247</v>
      </c>
      <c r="D135" s="5" t="s">
        <v>31</v>
      </c>
      <c r="E135" s="6" t="s">
        <v>214</v>
      </c>
      <c r="F135" s="6" t="s">
        <v>18</v>
      </c>
      <c r="G135" s="6" t="s">
        <v>19</v>
      </c>
      <c r="H135" s="12">
        <v>504</v>
      </c>
      <c r="I135" s="7">
        <v>10600000</v>
      </c>
      <c r="J135" s="12">
        <v>446</v>
      </c>
      <c r="K135" s="6" t="s">
        <v>150</v>
      </c>
      <c r="L135" s="7">
        <v>5300000</v>
      </c>
    </row>
    <row r="136" spans="1:12" ht="150" x14ac:dyDescent="0.25">
      <c r="A136" s="5" t="s">
        <v>145</v>
      </c>
      <c r="B136" s="12">
        <v>290</v>
      </c>
      <c r="C136" s="6" t="s">
        <v>238</v>
      </c>
      <c r="D136" s="5" t="s">
        <v>31</v>
      </c>
      <c r="E136" s="6" t="s">
        <v>218</v>
      </c>
      <c r="F136" s="6" t="s">
        <v>18</v>
      </c>
      <c r="G136" s="6" t="s">
        <v>19</v>
      </c>
      <c r="H136" s="12">
        <v>507</v>
      </c>
      <c r="I136" s="7">
        <v>9196000</v>
      </c>
      <c r="J136" s="12">
        <v>447</v>
      </c>
      <c r="K136" s="6" t="s">
        <v>160</v>
      </c>
      <c r="L136" s="7">
        <v>3065333</v>
      </c>
    </row>
    <row r="137" spans="1:12" ht="150" x14ac:dyDescent="0.25">
      <c r="A137" s="5" t="s">
        <v>145</v>
      </c>
      <c r="B137" s="12">
        <v>290</v>
      </c>
      <c r="C137" s="6" t="s">
        <v>238</v>
      </c>
      <c r="D137" s="5" t="s">
        <v>31</v>
      </c>
      <c r="E137" s="6" t="s">
        <v>218</v>
      </c>
      <c r="F137" s="6" t="s">
        <v>18</v>
      </c>
      <c r="G137" s="6" t="s">
        <v>19</v>
      </c>
      <c r="H137" s="12">
        <v>507</v>
      </c>
      <c r="I137" s="7">
        <v>9196000</v>
      </c>
      <c r="J137" s="12">
        <v>447</v>
      </c>
      <c r="K137" s="6" t="s">
        <v>216</v>
      </c>
      <c r="L137" s="7">
        <v>3065333</v>
      </c>
    </row>
    <row r="138" spans="1:12" ht="150" x14ac:dyDescent="0.25">
      <c r="A138" s="5" t="s">
        <v>145</v>
      </c>
      <c r="B138" s="12">
        <v>290</v>
      </c>
      <c r="C138" s="6" t="s">
        <v>238</v>
      </c>
      <c r="D138" s="5" t="s">
        <v>31</v>
      </c>
      <c r="E138" s="6" t="s">
        <v>218</v>
      </c>
      <c r="F138" s="6" t="s">
        <v>18</v>
      </c>
      <c r="G138" s="6" t="s">
        <v>19</v>
      </c>
      <c r="H138" s="12">
        <v>507</v>
      </c>
      <c r="I138" s="7">
        <v>9196000</v>
      </c>
      <c r="J138" s="12">
        <v>447</v>
      </c>
      <c r="K138" s="6" t="s">
        <v>161</v>
      </c>
      <c r="L138" s="7">
        <v>3065334</v>
      </c>
    </row>
    <row r="139" spans="1:12" ht="180" x14ac:dyDescent="0.25">
      <c r="A139" s="5" t="s">
        <v>145</v>
      </c>
      <c r="B139" s="12">
        <v>291</v>
      </c>
      <c r="C139" s="6" t="s">
        <v>258</v>
      </c>
      <c r="D139" s="5" t="s">
        <v>31</v>
      </c>
      <c r="E139" s="6" t="s">
        <v>224</v>
      </c>
      <c r="F139" s="6" t="s">
        <v>18</v>
      </c>
      <c r="G139" s="6" t="s">
        <v>19</v>
      </c>
      <c r="H139" s="12">
        <v>508</v>
      </c>
      <c r="I139" s="7">
        <v>9200000</v>
      </c>
      <c r="J139" s="12">
        <v>449</v>
      </c>
      <c r="K139" s="6" t="s">
        <v>146</v>
      </c>
      <c r="L139" s="7">
        <v>4600000</v>
      </c>
    </row>
    <row r="140" spans="1:12" ht="180" x14ac:dyDescent="0.25">
      <c r="A140" s="5" t="s">
        <v>145</v>
      </c>
      <c r="B140" s="12">
        <v>291</v>
      </c>
      <c r="C140" s="6" t="s">
        <v>258</v>
      </c>
      <c r="D140" s="5" t="s">
        <v>31</v>
      </c>
      <c r="E140" s="6" t="s">
        <v>224</v>
      </c>
      <c r="F140" s="6" t="s">
        <v>18</v>
      </c>
      <c r="G140" s="6" t="s">
        <v>19</v>
      </c>
      <c r="H140" s="12">
        <v>508</v>
      </c>
      <c r="I140" s="7">
        <v>9200000</v>
      </c>
      <c r="J140" s="12">
        <v>449</v>
      </c>
      <c r="K140" s="6" t="s">
        <v>147</v>
      </c>
      <c r="L140" s="7">
        <v>4600000</v>
      </c>
    </row>
    <row r="141" spans="1:12" ht="180" x14ac:dyDescent="0.25">
      <c r="A141" s="5" t="s">
        <v>145</v>
      </c>
      <c r="B141" s="12">
        <v>313</v>
      </c>
      <c r="C141" s="6" t="s">
        <v>275</v>
      </c>
      <c r="D141" s="5" t="s">
        <v>31</v>
      </c>
      <c r="E141" s="6" t="s">
        <v>217</v>
      </c>
      <c r="F141" s="6" t="s">
        <v>18</v>
      </c>
      <c r="G141" s="6" t="s">
        <v>19</v>
      </c>
      <c r="H141" s="12">
        <v>509</v>
      </c>
      <c r="I141" s="7">
        <v>14500000</v>
      </c>
      <c r="J141" s="12">
        <v>482</v>
      </c>
      <c r="K141" s="6" t="s">
        <v>160</v>
      </c>
      <c r="L141" s="7">
        <v>4833333</v>
      </c>
    </row>
    <row r="142" spans="1:12" ht="180" x14ac:dyDescent="0.25">
      <c r="A142" s="5" t="s">
        <v>145</v>
      </c>
      <c r="B142" s="12">
        <v>313</v>
      </c>
      <c r="C142" s="6" t="s">
        <v>275</v>
      </c>
      <c r="D142" s="5" t="s">
        <v>31</v>
      </c>
      <c r="E142" s="6" t="s">
        <v>217</v>
      </c>
      <c r="F142" s="6" t="s">
        <v>18</v>
      </c>
      <c r="G142" s="6" t="s">
        <v>19</v>
      </c>
      <c r="H142" s="12">
        <v>509</v>
      </c>
      <c r="I142" s="7">
        <v>14500000</v>
      </c>
      <c r="J142" s="12">
        <v>482</v>
      </c>
      <c r="K142" s="6" t="s">
        <v>216</v>
      </c>
      <c r="L142" s="8">
        <v>4833333</v>
      </c>
    </row>
    <row r="143" spans="1:12" ht="180" x14ac:dyDescent="0.25">
      <c r="A143" s="5" t="s">
        <v>145</v>
      </c>
      <c r="B143" s="12">
        <v>313</v>
      </c>
      <c r="C143" s="6" t="s">
        <v>275</v>
      </c>
      <c r="D143" s="5" t="s">
        <v>31</v>
      </c>
      <c r="E143" s="6" t="s">
        <v>217</v>
      </c>
      <c r="F143" s="6" t="s">
        <v>18</v>
      </c>
      <c r="G143" s="6" t="s">
        <v>19</v>
      </c>
      <c r="H143" s="12">
        <v>509</v>
      </c>
      <c r="I143" s="7">
        <v>14500000</v>
      </c>
      <c r="J143" s="12">
        <v>482</v>
      </c>
      <c r="K143" s="6" t="s">
        <v>161</v>
      </c>
      <c r="L143" s="8">
        <v>4833334</v>
      </c>
    </row>
    <row r="144" spans="1:12" ht="105" x14ac:dyDescent="0.25">
      <c r="A144" s="5" t="s">
        <v>145</v>
      </c>
      <c r="B144" s="12">
        <v>299</v>
      </c>
      <c r="C144" s="6" t="s">
        <v>273</v>
      </c>
      <c r="D144" s="5" t="s">
        <v>31</v>
      </c>
      <c r="E144" s="6" t="s">
        <v>225</v>
      </c>
      <c r="F144" s="6" t="s">
        <v>18</v>
      </c>
      <c r="G144" s="6" t="s">
        <v>19</v>
      </c>
      <c r="H144" s="12">
        <v>514</v>
      </c>
      <c r="I144" s="7">
        <v>14500000</v>
      </c>
      <c r="J144" s="12">
        <v>457</v>
      </c>
      <c r="K144" s="6" t="s">
        <v>152</v>
      </c>
      <c r="L144" s="8">
        <v>7250000</v>
      </c>
    </row>
    <row r="145" spans="1:12" ht="105" x14ac:dyDescent="0.25">
      <c r="A145" s="5" t="s">
        <v>145</v>
      </c>
      <c r="B145" s="12">
        <v>299</v>
      </c>
      <c r="C145" s="6" t="s">
        <v>273</v>
      </c>
      <c r="D145" s="5" t="s">
        <v>31</v>
      </c>
      <c r="E145" s="6" t="s">
        <v>225</v>
      </c>
      <c r="F145" s="6" t="s">
        <v>18</v>
      </c>
      <c r="G145" s="6" t="s">
        <v>19</v>
      </c>
      <c r="H145" s="12">
        <v>514</v>
      </c>
      <c r="I145" s="7">
        <v>14500000</v>
      </c>
      <c r="J145" s="12">
        <v>457</v>
      </c>
      <c r="K145" s="6" t="s">
        <v>179</v>
      </c>
      <c r="L145" s="8">
        <v>7250000</v>
      </c>
    </row>
    <row r="146" spans="1:12" ht="165" x14ac:dyDescent="0.25">
      <c r="A146" s="5" t="s">
        <v>145</v>
      </c>
      <c r="B146" s="12">
        <v>305</v>
      </c>
      <c r="C146" s="6" t="s">
        <v>274</v>
      </c>
      <c r="D146" s="5" t="s">
        <v>31</v>
      </c>
      <c r="E146" s="6" t="s">
        <v>221</v>
      </c>
      <c r="F146" s="6" t="s">
        <v>18</v>
      </c>
      <c r="G146" s="6" t="s">
        <v>19</v>
      </c>
      <c r="H146" s="12">
        <v>523</v>
      </c>
      <c r="I146" s="7">
        <v>14500000</v>
      </c>
      <c r="J146" s="12">
        <v>463</v>
      </c>
      <c r="K146" s="6" t="s">
        <v>160</v>
      </c>
      <c r="L146" s="8">
        <v>4146834.7800000003</v>
      </c>
    </row>
    <row r="147" spans="1:12" ht="165" x14ac:dyDescent="0.25">
      <c r="A147" s="5" t="s">
        <v>145</v>
      </c>
      <c r="B147" s="12">
        <v>305</v>
      </c>
      <c r="C147" s="6" t="s">
        <v>274</v>
      </c>
      <c r="D147" s="5" t="s">
        <v>31</v>
      </c>
      <c r="E147" s="6" t="s">
        <v>221</v>
      </c>
      <c r="F147" s="6" t="s">
        <v>18</v>
      </c>
      <c r="G147" s="6" t="s">
        <v>19</v>
      </c>
      <c r="H147" s="12">
        <v>523</v>
      </c>
      <c r="I147" s="7">
        <v>14500000</v>
      </c>
      <c r="J147" s="12">
        <v>463</v>
      </c>
      <c r="K147" s="6" t="s">
        <v>216</v>
      </c>
      <c r="L147" s="8">
        <v>4146834.7800000003</v>
      </c>
    </row>
    <row r="148" spans="1:12" ht="165" x14ac:dyDescent="0.25">
      <c r="A148" s="5" t="s">
        <v>145</v>
      </c>
      <c r="B148" s="12">
        <v>305</v>
      </c>
      <c r="C148" s="6" t="s">
        <v>274</v>
      </c>
      <c r="D148" s="5" t="s">
        <v>31</v>
      </c>
      <c r="E148" s="6" t="s">
        <v>221</v>
      </c>
      <c r="F148" s="6" t="s">
        <v>18</v>
      </c>
      <c r="G148" s="6" t="s">
        <v>19</v>
      </c>
      <c r="H148" s="12">
        <v>523</v>
      </c>
      <c r="I148" s="7">
        <v>14500000</v>
      </c>
      <c r="J148" s="12">
        <v>463</v>
      </c>
      <c r="K148" s="6" t="s">
        <v>161</v>
      </c>
      <c r="L148" s="8">
        <v>4272496.4400000004</v>
      </c>
    </row>
    <row r="149" spans="1:12" ht="90" x14ac:dyDescent="0.25">
      <c r="A149" s="5" t="s">
        <v>145</v>
      </c>
      <c r="B149" s="12">
        <v>315</v>
      </c>
      <c r="C149" s="6" t="s">
        <v>276</v>
      </c>
      <c r="D149" s="5" t="s">
        <v>31</v>
      </c>
      <c r="E149" s="6" t="s">
        <v>227</v>
      </c>
      <c r="F149" s="6" t="s">
        <v>18</v>
      </c>
      <c r="G149" s="6" t="s">
        <v>19</v>
      </c>
      <c r="H149" s="12">
        <v>540</v>
      </c>
      <c r="I149" s="7">
        <v>10700000</v>
      </c>
      <c r="J149" s="12">
        <v>487</v>
      </c>
      <c r="K149" s="6" t="s">
        <v>152</v>
      </c>
      <c r="L149" s="8">
        <v>10700000</v>
      </c>
    </row>
    <row r="150" spans="1:12" ht="120" x14ac:dyDescent="0.25">
      <c r="A150" s="5" t="s">
        <v>145</v>
      </c>
      <c r="B150" s="12">
        <v>335</v>
      </c>
      <c r="C150" s="6" t="s">
        <v>131</v>
      </c>
      <c r="D150" s="5" t="s">
        <v>85</v>
      </c>
      <c r="E150" s="6" t="s">
        <v>86</v>
      </c>
      <c r="F150" s="6" t="s">
        <v>87</v>
      </c>
      <c r="G150" s="6" t="s">
        <v>19</v>
      </c>
      <c r="H150" s="12">
        <v>544</v>
      </c>
      <c r="I150" s="7">
        <v>200000000</v>
      </c>
      <c r="J150" s="12">
        <v>521</v>
      </c>
      <c r="K150" s="6" t="s">
        <v>146</v>
      </c>
      <c r="L150" s="8">
        <v>28571428</v>
      </c>
    </row>
    <row r="151" spans="1:12" ht="120" x14ac:dyDescent="0.25">
      <c r="A151" s="5" t="s">
        <v>145</v>
      </c>
      <c r="B151" s="12">
        <v>335</v>
      </c>
      <c r="C151" s="6" t="s">
        <v>131</v>
      </c>
      <c r="D151" s="5" t="s">
        <v>85</v>
      </c>
      <c r="E151" s="6" t="s">
        <v>86</v>
      </c>
      <c r="F151" s="6" t="s">
        <v>87</v>
      </c>
      <c r="G151" s="6" t="s">
        <v>19</v>
      </c>
      <c r="H151" s="12">
        <v>544</v>
      </c>
      <c r="I151" s="7">
        <v>200000000</v>
      </c>
      <c r="J151" s="12">
        <v>521</v>
      </c>
      <c r="K151" s="6" t="s">
        <v>147</v>
      </c>
      <c r="L151" s="7">
        <v>28571428</v>
      </c>
    </row>
    <row r="152" spans="1:12" ht="120" x14ac:dyDescent="0.25">
      <c r="A152" s="5" t="s">
        <v>145</v>
      </c>
      <c r="B152" s="12">
        <v>335</v>
      </c>
      <c r="C152" s="6" t="s">
        <v>131</v>
      </c>
      <c r="D152" s="5" t="s">
        <v>85</v>
      </c>
      <c r="E152" s="6" t="s">
        <v>86</v>
      </c>
      <c r="F152" s="6" t="s">
        <v>87</v>
      </c>
      <c r="G152" s="6" t="s">
        <v>19</v>
      </c>
      <c r="H152" s="12">
        <v>544</v>
      </c>
      <c r="I152" s="7">
        <v>200000000</v>
      </c>
      <c r="J152" s="12">
        <v>521</v>
      </c>
      <c r="K152" s="6" t="s">
        <v>150</v>
      </c>
      <c r="L152" s="7">
        <v>28571428</v>
      </c>
    </row>
    <row r="153" spans="1:12" ht="120" x14ac:dyDescent="0.25">
      <c r="A153" s="5" t="s">
        <v>145</v>
      </c>
      <c r="B153" s="12">
        <v>335</v>
      </c>
      <c r="C153" s="6" t="s">
        <v>131</v>
      </c>
      <c r="D153" s="5" t="s">
        <v>85</v>
      </c>
      <c r="E153" s="6" t="s">
        <v>86</v>
      </c>
      <c r="F153" s="6" t="s">
        <v>87</v>
      </c>
      <c r="G153" s="6" t="s">
        <v>19</v>
      </c>
      <c r="H153" s="12">
        <v>544</v>
      </c>
      <c r="I153" s="7">
        <v>200000000</v>
      </c>
      <c r="J153" s="12">
        <v>521</v>
      </c>
      <c r="K153" s="6" t="s">
        <v>152</v>
      </c>
      <c r="L153" s="7">
        <v>28571428</v>
      </c>
    </row>
    <row r="154" spans="1:12" ht="120" x14ac:dyDescent="0.25">
      <c r="A154" s="5" t="s">
        <v>145</v>
      </c>
      <c r="B154" s="12">
        <v>335</v>
      </c>
      <c r="C154" s="6" t="s">
        <v>131</v>
      </c>
      <c r="D154" s="5" t="s">
        <v>85</v>
      </c>
      <c r="E154" s="6" t="s">
        <v>86</v>
      </c>
      <c r="F154" s="6" t="s">
        <v>87</v>
      </c>
      <c r="G154" s="6" t="s">
        <v>19</v>
      </c>
      <c r="H154" s="12">
        <v>544</v>
      </c>
      <c r="I154" s="7">
        <v>200000000</v>
      </c>
      <c r="J154" s="12">
        <v>521</v>
      </c>
      <c r="K154" s="6" t="s">
        <v>161</v>
      </c>
      <c r="L154" s="7">
        <v>28571428</v>
      </c>
    </row>
    <row r="155" spans="1:12" ht="120" x14ac:dyDescent="0.25">
      <c r="A155" s="5" t="s">
        <v>145</v>
      </c>
      <c r="B155" s="12">
        <v>335</v>
      </c>
      <c r="C155" s="6" t="s">
        <v>131</v>
      </c>
      <c r="D155" s="5" t="s">
        <v>85</v>
      </c>
      <c r="E155" s="6" t="s">
        <v>86</v>
      </c>
      <c r="F155" s="6" t="s">
        <v>87</v>
      </c>
      <c r="G155" s="6" t="s">
        <v>19</v>
      </c>
      <c r="H155" s="12">
        <v>544</v>
      </c>
      <c r="I155" s="7">
        <v>200000000</v>
      </c>
      <c r="J155" s="12">
        <v>521</v>
      </c>
      <c r="K155" s="6" t="s">
        <v>160</v>
      </c>
      <c r="L155" s="7">
        <v>28571428</v>
      </c>
    </row>
    <row r="156" spans="1:12" ht="120" x14ac:dyDescent="0.25">
      <c r="A156" s="5" t="s">
        <v>145</v>
      </c>
      <c r="B156" s="12">
        <v>335</v>
      </c>
      <c r="C156" s="6" t="s">
        <v>131</v>
      </c>
      <c r="D156" s="5" t="s">
        <v>85</v>
      </c>
      <c r="E156" s="6" t="s">
        <v>86</v>
      </c>
      <c r="F156" s="6" t="s">
        <v>87</v>
      </c>
      <c r="G156" s="6" t="s">
        <v>19</v>
      </c>
      <c r="H156" s="12">
        <v>544</v>
      </c>
      <c r="I156" s="7">
        <v>200000000</v>
      </c>
      <c r="J156" s="12">
        <v>521</v>
      </c>
      <c r="K156" s="6" t="s">
        <v>179</v>
      </c>
      <c r="L156" s="7">
        <v>28571432</v>
      </c>
    </row>
    <row r="157" spans="1:12" ht="210" x14ac:dyDescent="0.25">
      <c r="A157" s="5" t="s">
        <v>145</v>
      </c>
      <c r="B157" s="12">
        <v>330</v>
      </c>
      <c r="C157" s="6" t="s">
        <v>277</v>
      </c>
      <c r="D157" s="5" t="s">
        <v>231</v>
      </c>
      <c r="E157" s="6" t="s">
        <v>232</v>
      </c>
      <c r="F157" s="6" t="s">
        <v>233</v>
      </c>
      <c r="G157" s="6" t="s">
        <v>19</v>
      </c>
      <c r="H157" s="12">
        <v>553</v>
      </c>
      <c r="I157" s="7">
        <v>600000000</v>
      </c>
      <c r="J157" s="12">
        <v>509</v>
      </c>
      <c r="K157" s="6" t="s">
        <v>150</v>
      </c>
      <c r="L157" s="7">
        <v>600000000</v>
      </c>
    </row>
    <row r="158" spans="1:12" ht="135" x14ac:dyDescent="0.25">
      <c r="A158" s="5" t="s">
        <v>145</v>
      </c>
      <c r="B158" s="12">
        <v>327</v>
      </c>
      <c r="C158" s="6" t="s">
        <v>129</v>
      </c>
      <c r="D158" s="5" t="s">
        <v>62</v>
      </c>
      <c r="E158" s="6" t="s">
        <v>96</v>
      </c>
      <c r="F158" s="6" t="s">
        <v>97</v>
      </c>
      <c r="G158" s="6" t="s">
        <v>94</v>
      </c>
      <c r="H158" s="12">
        <v>578</v>
      </c>
      <c r="I158" s="7">
        <v>0</v>
      </c>
      <c r="J158" s="15">
        <v>523</v>
      </c>
      <c r="K158" s="6" t="s">
        <v>147</v>
      </c>
      <c r="L158" s="7">
        <v>2000000000</v>
      </c>
    </row>
    <row r="159" spans="1:12" ht="360" x14ac:dyDescent="0.25">
      <c r="A159" s="5" t="s">
        <v>145</v>
      </c>
      <c r="B159" s="12">
        <v>183</v>
      </c>
      <c r="C159" s="6" t="s">
        <v>118</v>
      </c>
      <c r="D159" s="5" t="s">
        <v>102</v>
      </c>
      <c r="E159" s="6" t="s">
        <v>103</v>
      </c>
      <c r="F159" s="6" t="s">
        <v>49</v>
      </c>
      <c r="G159" s="6" t="s">
        <v>50</v>
      </c>
      <c r="H159" s="12">
        <v>585</v>
      </c>
      <c r="I159" s="7">
        <v>1535943365</v>
      </c>
      <c r="J159" s="12">
        <v>534</v>
      </c>
      <c r="K159" s="6" t="s">
        <v>161</v>
      </c>
      <c r="L159" s="7">
        <v>1535943365</v>
      </c>
    </row>
    <row r="161" spans="12:12" x14ac:dyDescent="0.25">
      <c r="L161"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4"/>
  <sheetViews>
    <sheetView zoomScale="70" zoomScaleNormal="70" workbookViewId="0">
      <selection activeCell="E2" sqref="E2"/>
    </sheetView>
  </sheetViews>
  <sheetFormatPr baseColWidth="10" defaultRowHeight="15" x14ac:dyDescent="0.25"/>
  <cols>
    <col min="1" max="1" width="28.42578125" customWidth="1"/>
    <col min="2" max="2" width="15.28515625" customWidth="1"/>
    <col min="3" max="3" width="33.28515625" customWidth="1"/>
    <col min="5" max="5" width="50.42578125" customWidth="1"/>
    <col min="6" max="6" width="19.42578125" customWidth="1"/>
    <col min="7" max="7" width="17.5703125" customWidth="1"/>
    <col min="9" max="9" width="15.140625" customWidth="1"/>
    <col min="11" max="11" width="34.28515625" customWidth="1"/>
    <col min="12" max="12" width="13.85546875" customWidth="1"/>
  </cols>
  <sheetData>
    <row r="1" spans="1:12" ht="30" x14ac:dyDescent="0.25">
      <c r="A1" s="10" t="s">
        <v>6</v>
      </c>
      <c r="B1" s="10" t="s">
        <v>5</v>
      </c>
      <c r="C1" s="10" t="s">
        <v>4</v>
      </c>
      <c r="D1" s="10" t="s">
        <v>1</v>
      </c>
      <c r="E1" s="10" t="s">
        <v>3</v>
      </c>
      <c r="F1" s="10" t="s">
        <v>7</v>
      </c>
      <c r="G1" s="10" t="s">
        <v>8</v>
      </c>
      <c r="H1" s="10" t="s">
        <v>10</v>
      </c>
      <c r="I1" s="10" t="s">
        <v>11</v>
      </c>
      <c r="J1" s="10" t="s">
        <v>12</v>
      </c>
      <c r="K1" s="10" t="s">
        <v>13</v>
      </c>
      <c r="L1" s="10" t="s">
        <v>14</v>
      </c>
    </row>
    <row r="2" spans="1:12" ht="75" x14ac:dyDescent="0.25">
      <c r="A2" s="5" t="s">
        <v>280</v>
      </c>
      <c r="B2" s="12">
        <v>8</v>
      </c>
      <c r="C2" s="6" t="s">
        <v>336</v>
      </c>
      <c r="D2" s="5" t="s">
        <v>31</v>
      </c>
      <c r="E2" s="6" t="s">
        <v>279</v>
      </c>
      <c r="F2" s="6" t="s">
        <v>55</v>
      </c>
      <c r="G2" s="6" t="s">
        <v>19</v>
      </c>
      <c r="H2" s="5">
        <v>28</v>
      </c>
      <c r="I2" s="7">
        <v>4800000</v>
      </c>
      <c r="J2" s="5">
        <v>13</v>
      </c>
      <c r="K2" s="6" t="s">
        <v>281</v>
      </c>
      <c r="L2" s="7">
        <v>2400000</v>
      </c>
    </row>
    <row r="3" spans="1:12" ht="75" x14ac:dyDescent="0.25">
      <c r="A3" s="5" t="s">
        <v>280</v>
      </c>
      <c r="B3" s="12">
        <v>8</v>
      </c>
      <c r="C3" s="6" t="s">
        <v>336</v>
      </c>
      <c r="D3" s="5" t="s">
        <v>31</v>
      </c>
      <c r="E3" s="6" t="s">
        <v>279</v>
      </c>
      <c r="F3" s="6" t="s">
        <v>55</v>
      </c>
      <c r="G3" s="6" t="s">
        <v>19</v>
      </c>
      <c r="H3" s="5">
        <v>28</v>
      </c>
      <c r="I3" s="7">
        <v>4800000</v>
      </c>
      <c r="J3" s="5">
        <v>13</v>
      </c>
      <c r="K3" s="6" t="s">
        <v>282</v>
      </c>
      <c r="L3" s="7">
        <v>1200000</v>
      </c>
    </row>
    <row r="4" spans="1:12" ht="75" x14ac:dyDescent="0.25">
      <c r="A4" s="5" t="s">
        <v>280</v>
      </c>
      <c r="B4" s="12">
        <v>8</v>
      </c>
      <c r="C4" s="6" t="s">
        <v>336</v>
      </c>
      <c r="D4" s="5" t="s">
        <v>31</v>
      </c>
      <c r="E4" s="6" t="s">
        <v>279</v>
      </c>
      <c r="F4" s="6" t="s">
        <v>55</v>
      </c>
      <c r="G4" s="6" t="s">
        <v>19</v>
      </c>
      <c r="H4" s="5">
        <v>28</v>
      </c>
      <c r="I4" s="7">
        <v>4800000</v>
      </c>
      <c r="J4" s="5">
        <v>13</v>
      </c>
      <c r="K4" s="6" t="s">
        <v>283</v>
      </c>
      <c r="L4" s="7">
        <v>1200000</v>
      </c>
    </row>
    <row r="5" spans="1:12" ht="90" x14ac:dyDescent="0.25">
      <c r="A5" s="5" t="s">
        <v>280</v>
      </c>
      <c r="B5" s="12">
        <v>19</v>
      </c>
      <c r="C5" s="6" t="s">
        <v>343</v>
      </c>
      <c r="D5" s="5" t="s">
        <v>31</v>
      </c>
      <c r="E5" s="6" t="s">
        <v>290</v>
      </c>
      <c r="F5" s="6" t="s">
        <v>18</v>
      </c>
      <c r="G5" s="6" t="s">
        <v>19</v>
      </c>
      <c r="H5" s="5">
        <v>29</v>
      </c>
      <c r="I5" s="7">
        <v>8500000</v>
      </c>
      <c r="J5" s="5">
        <v>54</v>
      </c>
      <c r="K5" s="6" t="s">
        <v>281</v>
      </c>
      <c r="L5" s="7">
        <v>4250000</v>
      </c>
    </row>
    <row r="6" spans="1:12" ht="90" x14ac:dyDescent="0.25">
      <c r="A6" s="5" t="s">
        <v>280</v>
      </c>
      <c r="B6" s="12">
        <v>19</v>
      </c>
      <c r="C6" s="6" t="s">
        <v>343</v>
      </c>
      <c r="D6" s="5" t="s">
        <v>31</v>
      </c>
      <c r="E6" s="6" t="s">
        <v>290</v>
      </c>
      <c r="F6" s="6" t="s">
        <v>18</v>
      </c>
      <c r="G6" s="6" t="s">
        <v>19</v>
      </c>
      <c r="H6" s="5">
        <v>29</v>
      </c>
      <c r="I6" s="7">
        <v>8500000</v>
      </c>
      <c r="J6" s="5">
        <v>54</v>
      </c>
      <c r="K6" s="6" t="s">
        <v>283</v>
      </c>
      <c r="L6" s="7">
        <v>2125000</v>
      </c>
    </row>
    <row r="7" spans="1:12" ht="90" x14ac:dyDescent="0.25">
      <c r="A7" s="5" t="s">
        <v>280</v>
      </c>
      <c r="B7" s="12">
        <v>19</v>
      </c>
      <c r="C7" s="6" t="s">
        <v>343</v>
      </c>
      <c r="D7" s="5" t="s">
        <v>31</v>
      </c>
      <c r="E7" s="6" t="s">
        <v>290</v>
      </c>
      <c r="F7" s="6" t="s">
        <v>18</v>
      </c>
      <c r="G7" s="6" t="s">
        <v>19</v>
      </c>
      <c r="H7" s="5">
        <v>29</v>
      </c>
      <c r="I7" s="7">
        <v>8500000</v>
      </c>
      <c r="J7" s="5">
        <v>54</v>
      </c>
      <c r="K7" s="6" t="s">
        <v>282</v>
      </c>
      <c r="L7" s="7">
        <v>2125000</v>
      </c>
    </row>
    <row r="8" spans="1:12" ht="75" x14ac:dyDescent="0.25">
      <c r="A8" s="5" t="s">
        <v>280</v>
      </c>
      <c r="B8" s="12">
        <v>54</v>
      </c>
      <c r="C8" s="6" t="s">
        <v>355</v>
      </c>
      <c r="D8" s="5" t="s">
        <v>31</v>
      </c>
      <c r="E8" s="6" t="s">
        <v>291</v>
      </c>
      <c r="F8" s="6" t="s">
        <v>18</v>
      </c>
      <c r="G8" s="6" t="s">
        <v>19</v>
      </c>
      <c r="H8" s="5">
        <v>30</v>
      </c>
      <c r="I8" s="7">
        <v>8500000</v>
      </c>
      <c r="J8" s="5">
        <v>51</v>
      </c>
      <c r="K8" s="6" t="s">
        <v>281</v>
      </c>
      <c r="L8" s="7">
        <v>4250000</v>
      </c>
    </row>
    <row r="9" spans="1:12" ht="75" x14ac:dyDescent="0.25">
      <c r="A9" s="5" t="s">
        <v>280</v>
      </c>
      <c r="B9" s="12">
        <v>54</v>
      </c>
      <c r="C9" s="6" t="s">
        <v>355</v>
      </c>
      <c r="D9" s="5" t="s">
        <v>31</v>
      </c>
      <c r="E9" s="6" t="s">
        <v>291</v>
      </c>
      <c r="F9" s="6" t="s">
        <v>18</v>
      </c>
      <c r="G9" s="6" t="s">
        <v>19</v>
      </c>
      <c r="H9" s="5">
        <v>30</v>
      </c>
      <c r="I9" s="7">
        <v>8500000</v>
      </c>
      <c r="J9" s="5">
        <v>51</v>
      </c>
      <c r="K9" s="6" t="s">
        <v>283</v>
      </c>
      <c r="L9" s="7">
        <v>2125000</v>
      </c>
    </row>
    <row r="10" spans="1:12" ht="75" x14ac:dyDescent="0.25">
      <c r="A10" s="5" t="s">
        <v>280</v>
      </c>
      <c r="B10" s="12">
        <v>54</v>
      </c>
      <c r="C10" s="6" t="s">
        <v>355</v>
      </c>
      <c r="D10" s="5" t="s">
        <v>31</v>
      </c>
      <c r="E10" s="6" t="s">
        <v>291</v>
      </c>
      <c r="F10" s="6" t="s">
        <v>18</v>
      </c>
      <c r="G10" s="6" t="s">
        <v>19</v>
      </c>
      <c r="H10" s="5">
        <v>30</v>
      </c>
      <c r="I10" s="7">
        <v>8500000</v>
      </c>
      <c r="J10" s="5">
        <v>51</v>
      </c>
      <c r="K10" s="6" t="s">
        <v>282</v>
      </c>
      <c r="L10" s="7">
        <v>2125000</v>
      </c>
    </row>
    <row r="11" spans="1:12" ht="75" x14ac:dyDescent="0.25">
      <c r="A11" s="5" t="s">
        <v>280</v>
      </c>
      <c r="B11" s="12">
        <v>17</v>
      </c>
      <c r="C11" s="6" t="s">
        <v>342</v>
      </c>
      <c r="D11" s="5" t="s">
        <v>31</v>
      </c>
      <c r="E11" s="6" t="s">
        <v>294</v>
      </c>
      <c r="F11" s="6" t="s">
        <v>18</v>
      </c>
      <c r="G11" s="6" t="s">
        <v>19</v>
      </c>
      <c r="H11" s="5">
        <v>31</v>
      </c>
      <c r="I11" s="7">
        <v>10000000</v>
      </c>
      <c r="J11" s="5">
        <v>31</v>
      </c>
      <c r="K11" s="6" t="s">
        <v>281</v>
      </c>
      <c r="L11" s="7">
        <v>5000000</v>
      </c>
    </row>
    <row r="12" spans="1:12" ht="75" x14ac:dyDescent="0.25">
      <c r="A12" s="5" t="s">
        <v>280</v>
      </c>
      <c r="B12" s="12">
        <v>17</v>
      </c>
      <c r="C12" s="6" t="s">
        <v>342</v>
      </c>
      <c r="D12" s="5" t="s">
        <v>31</v>
      </c>
      <c r="E12" s="6" t="s">
        <v>294</v>
      </c>
      <c r="F12" s="6" t="s">
        <v>18</v>
      </c>
      <c r="G12" s="6" t="s">
        <v>19</v>
      </c>
      <c r="H12" s="5">
        <v>31</v>
      </c>
      <c r="I12" s="7">
        <v>10000000</v>
      </c>
      <c r="J12" s="5">
        <v>31</v>
      </c>
      <c r="K12" s="6" t="s">
        <v>283</v>
      </c>
      <c r="L12" s="7">
        <v>2500000</v>
      </c>
    </row>
    <row r="13" spans="1:12" ht="75" x14ac:dyDescent="0.25">
      <c r="A13" s="5" t="s">
        <v>280</v>
      </c>
      <c r="B13" s="12">
        <v>17</v>
      </c>
      <c r="C13" s="6" t="s">
        <v>342</v>
      </c>
      <c r="D13" s="5" t="s">
        <v>31</v>
      </c>
      <c r="E13" s="6" t="s">
        <v>294</v>
      </c>
      <c r="F13" s="6" t="s">
        <v>18</v>
      </c>
      <c r="G13" s="6" t="s">
        <v>19</v>
      </c>
      <c r="H13" s="5">
        <v>31</v>
      </c>
      <c r="I13" s="7">
        <v>10000000</v>
      </c>
      <c r="J13" s="5">
        <v>31</v>
      </c>
      <c r="K13" s="6" t="s">
        <v>282</v>
      </c>
      <c r="L13" s="7">
        <v>2500000</v>
      </c>
    </row>
    <row r="14" spans="1:12" ht="75" x14ac:dyDescent="0.25">
      <c r="A14" s="5" t="s">
        <v>280</v>
      </c>
      <c r="B14" s="12">
        <v>9</v>
      </c>
      <c r="C14" s="6" t="s">
        <v>337</v>
      </c>
      <c r="D14" s="5" t="s">
        <v>31</v>
      </c>
      <c r="E14" s="6" t="s">
        <v>289</v>
      </c>
      <c r="F14" s="6" t="s">
        <v>18</v>
      </c>
      <c r="G14" s="6" t="s">
        <v>19</v>
      </c>
      <c r="H14" s="5">
        <v>32</v>
      </c>
      <c r="I14" s="7">
        <v>9400000</v>
      </c>
      <c r="J14" s="5">
        <v>14</v>
      </c>
      <c r="K14" s="6" t="s">
        <v>281</v>
      </c>
      <c r="L14" s="7">
        <v>4700000</v>
      </c>
    </row>
    <row r="15" spans="1:12" ht="75" x14ac:dyDescent="0.25">
      <c r="A15" s="5" t="s">
        <v>280</v>
      </c>
      <c r="B15" s="12">
        <v>9</v>
      </c>
      <c r="C15" s="6" t="s">
        <v>337</v>
      </c>
      <c r="D15" s="5" t="s">
        <v>31</v>
      </c>
      <c r="E15" s="6" t="s">
        <v>289</v>
      </c>
      <c r="F15" s="6" t="s">
        <v>18</v>
      </c>
      <c r="G15" s="6" t="s">
        <v>19</v>
      </c>
      <c r="H15" s="5">
        <v>32</v>
      </c>
      <c r="I15" s="7">
        <v>9400000</v>
      </c>
      <c r="J15" s="5">
        <v>14</v>
      </c>
      <c r="K15" s="6" t="s">
        <v>283</v>
      </c>
      <c r="L15" s="7">
        <v>2350000</v>
      </c>
    </row>
    <row r="16" spans="1:12" ht="75" x14ac:dyDescent="0.25">
      <c r="A16" s="5" t="s">
        <v>280</v>
      </c>
      <c r="B16" s="12">
        <v>9</v>
      </c>
      <c r="C16" s="6" t="s">
        <v>337</v>
      </c>
      <c r="D16" s="5" t="s">
        <v>31</v>
      </c>
      <c r="E16" s="6" t="s">
        <v>289</v>
      </c>
      <c r="F16" s="6" t="s">
        <v>18</v>
      </c>
      <c r="G16" s="6" t="s">
        <v>19</v>
      </c>
      <c r="H16" s="5">
        <v>32</v>
      </c>
      <c r="I16" s="7">
        <v>9400000</v>
      </c>
      <c r="J16" s="5">
        <v>14</v>
      </c>
      <c r="K16" s="6" t="s">
        <v>282</v>
      </c>
      <c r="L16" s="7">
        <v>2350000</v>
      </c>
    </row>
    <row r="17" spans="1:12" ht="75" x14ac:dyDescent="0.25">
      <c r="A17" s="5" t="s">
        <v>280</v>
      </c>
      <c r="B17" s="12">
        <v>13</v>
      </c>
      <c r="C17" s="6" t="s">
        <v>340</v>
      </c>
      <c r="D17" s="5" t="s">
        <v>31</v>
      </c>
      <c r="E17" s="6" t="s">
        <v>279</v>
      </c>
      <c r="F17" s="6" t="s">
        <v>55</v>
      </c>
      <c r="G17" s="6" t="s">
        <v>19</v>
      </c>
      <c r="H17" s="5">
        <v>33</v>
      </c>
      <c r="I17" s="7">
        <v>5500000</v>
      </c>
      <c r="J17" s="5">
        <v>15</v>
      </c>
      <c r="K17" s="6" t="s">
        <v>281</v>
      </c>
      <c r="L17" s="7">
        <v>2750000</v>
      </c>
    </row>
    <row r="18" spans="1:12" ht="75" x14ac:dyDescent="0.25">
      <c r="A18" s="5" t="s">
        <v>280</v>
      </c>
      <c r="B18" s="12">
        <v>13</v>
      </c>
      <c r="C18" s="6" t="s">
        <v>340</v>
      </c>
      <c r="D18" s="5" t="s">
        <v>31</v>
      </c>
      <c r="E18" s="6" t="s">
        <v>279</v>
      </c>
      <c r="F18" s="6" t="s">
        <v>55</v>
      </c>
      <c r="G18" s="6" t="s">
        <v>19</v>
      </c>
      <c r="H18" s="5">
        <v>33</v>
      </c>
      <c r="I18" s="7">
        <v>5500000</v>
      </c>
      <c r="J18" s="5">
        <v>15</v>
      </c>
      <c r="K18" s="6" t="s">
        <v>283</v>
      </c>
      <c r="L18" s="7">
        <v>1375000</v>
      </c>
    </row>
    <row r="19" spans="1:12" ht="75" x14ac:dyDescent="0.25">
      <c r="A19" s="5" t="s">
        <v>280</v>
      </c>
      <c r="B19" s="12">
        <v>13</v>
      </c>
      <c r="C19" s="6" t="s">
        <v>340</v>
      </c>
      <c r="D19" s="5" t="s">
        <v>31</v>
      </c>
      <c r="E19" s="6" t="s">
        <v>279</v>
      </c>
      <c r="F19" s="6" t="s">
        <v>55</v>
      </c>
      <c r="G19" s="6" t="s">
        <v>19</v>
      </c>
      <c r="H19" s="5">
        <v>33</v>
      </c>
      <c r="I19" s="7">
        <v>5500000</v>
      </c>
      <c r="J19" s="5">
        <v>15</v>
      </c>
      <c r="K19" s="6" t="s">
        <v>282</v>
      </c>
      <c r="L19" s="7">
        <v>1375000</v>
      </c>
    </row>
    <row r="20" spans="1:12" ht="75" x14ac:dyDescent="0.25">
      <c r="A20" s="5" t="s">
        <v>280</v>
      </c>
      <c r="B20" s="12">
        <v>30</v>
      </c>
      <c r="C20" s="6" t="s">
        <v>346</v>
      </c>
      <c r="D20" s="5" t="s">
        <v>31</v>
      </c>
      <c r="E20" s="6" t="s">
        <v>279</v>
      </c>
      <c r="F20" s="6" t="s">
        <v>55</v>
      </c>
      <c r="G20" s="6" t="s">
        <v>19</v>
      </c>
      <c r="H20" s="5">
        <v>38</v>
      </c>
      <c r="I20" s="7">
        <v>5500000</v>
      </c>
      <c r="J20" s="5">
        <v>52</v>
      </c>
      <c r="K20" s="6" t="s">
        <v>281</v>
      </c>
      <c r="L20" s="7">
        <v>2750000</v>
      </c>
    </row>
    <row r="21" spans="1:12" ht="75" x14ac:dyDescent="0.25">
      <c r="A21" s="5" t="s">
        <v>280</v>
      </c>
      <c r="B21" s="12">
        <v>30</v>
      </c>
      <c r="C21" s="6" t="s">
        <v>346</v>
      </c>
      <c r="D21" s="5" t="s">
        <v>31</v>
      </c>
      <c r="E21" s="6" t="s">
        <v>279</v>
      </c>
      <c r="F21" s="6" t="s">
        <v>55</v>
      </c>
      <c r="G21" s="6" t="s">
        <v>19</v>
      </c>
      <c r="H21" s="5">
        <v>38</v>
      </c>
      <c r="I21" s="7">
        <v>5500000</v>
      </c>
      <c r="J21" s="5">
        <v>52</v>
      </c>
      <c r="K21" s="6" t="s">
        <v>283</v>
      </c>
      <c r="L21" s="7">
        <v>1375000</v>
      </c>
    </row>
    <row r="22" spans="1:12" ht="75" x14ac:dyDescent="0.25">
      <c r="A22" s="5" t="s">
        <v>280</v>
      </c>
      <c r="B22" s="12">
        <v>30</v>
      </c>
      <c r="C22" s="6" t="s">
        <v>346</v>
      </c>
      <c r="D22" s="5" t="s">
        <v>31</v>
      </c>
      <c r="E22" s="6" t="s">
        <v>279</v>
      </c>
      <c r="F22" s="6" t="s">
        <v>55</v>
      </c>
      <c r="G22" s="6" t="s">
        <v>19</v>
      </c>
      <c r="H22" s="5">
        <v>38</v>
      </c>
      <c r="I22" s="7">
        <v>5500000</v>
      </c>
      <c r="J22" s="5">
        <v>52</v>
      </c>
      <c r="K22" s="6" t="s">
        <v>282</v>
      </c>
      <c r="L22" s="7">
        <v>1375000</v>
      </c>
    </row>
    <row r="23" spans="1:12" ht="75" x14ac:dyDescent="0.25">
      <c r="A23" s="5" t="s">
        <v>280</v>
      </c>
      <c r="B23" s="12">
        <v>51</v>
      </c>
      <c r="C23" s="6" t="s">
        <v>354</v>
      </c>
      <c r="D23" s="5" t="s">
        <v>31</v>
      </c>
      <c r="E23" s="6" t="s">
        <v>291</v>
      </c>
      <c r="F23" s="6" t="s">
        <v>18</v>
      </c>
      <c r="G23" s="6" t="s">
        <v>19</v>
      </c>
      <c r="H23" s="5">
        <v>39</v>
      </c>
      <c r="I23" s="7">
        <v>7400000</v>
      </c>
      <c r="J23" s="5">
        <v>45</v>
      </c>
      <c r="K23" s="6" t="s">
        <v>281</v>
      </c>
      <c r="L23" s="7">
        <v>3700000</v>
      </c>
    </row>
    <row r="24" spans="1:12" ht="75" x14ac:dyDescent="0.25">
      <c r="A24" s="5" t="s">
        <v>280</v>
      </c>
      <c r="B24" s="12">
        <v>51</v>
      </c>
      <c r="C24" s="6" t="s">
        <v>354</v>
      </c>
      <c r="D24" s="5" t="s">
        <v>31</v>
      </c>
      <c r="E24" s="6" t="s">
        <v>291</v>
      </c>
      <c r="F24" s="6" t="s">
        <v>18</v>
      </c>
      <c r="G24" s="6" t="s">
        <v>19</v>
      </c>
      <c r="H24" s="5">
        <v>39</v>
      </c>
      <c r="I24" s="7">
        <v>7400000</v>
      </c>
      <c r="J24" s="5">
        <v>45</v>
      </c>
      <c r="K24" s="6" t="s">
        <v>283</v>
      </c>
      <c r="L24" s="7">
        <v>1850000</v>
      </c>
    </row>
    <row r="25" spans="1:12" ht="75" x14ac:dyDescent="0.25">
      <c r="A25" s="5" t="s">
        <v>280</v>
      </c>
      <c r="B25" s="12">
        <v>51</v>
      </c>
      <c r="C25" s="6" t="s">
        <v>354</v>
      </c>
      <c r="D25" s="5" t="s">
        <v>31</v>
      </c>
      <c r="E25" s="6" t="s">
        <v>291</v>
      </c>
      <c r="F25" s="6" t="s">
        <v>18</v>
      </c>
      <c r="G25" s="6" t="s">
        <v>19</v>
      </c>
      <c r="H25" s="5">
        <v>39</v>
      </c>
      <c r="I25" s="7">
        <v>7400000</v>
      </c>
      <c r="J25" s="5">
        <v>45</v>
      </c>
      <c r="K25" s="6" t="s">
        <v>282</v>
      </c>
      <c r="L25" s="7">
        <v>1850000</v>
      </c>
    </row>
    <row r="26" spans="1:12" ht="60" x14ac:dyDescent="0.25">
      <c r="A26" s="5" t="s">
        <v>280</v>
      </c>
      <c r="B26" s="12">
        <v>6</v>
      </c>
      <c r="C26" s="6" t="s">
        <v>335</v>
      </c>
      <c r="D26" s="5" t="s">
        <v>31</v>
      </c>
      <c r="E26" s="6" t="s">
        <v>292</v>
      </c>
      <c r="F26" s="6" t="s">
        <v>18</v>
      </c>
      <c r="G26" s="6" t="s">
        <v>19</v>
      </c>
      <c r="H26" s="5">
        <v>40</v>
      </c>
      <c r="I26" s="7">
        <v>8500000</v>
      </c>
      <c r="J26" s="5">
        <v>21</v>
      </c>
      <c r="K26" s="6" t="s">
        <v>281</v>
      </c>
      <c r="L26" s="7">
        <v>4250000</v>
      </c>
    </row>
    <row r="27" spans="1:12" ht="60" x14ac:dyDescent="0.25">
      <c r="A27" s="5" t="s">
        <v>280</v>
      </c>
      <c r="B27" s="12">
        <v>6</v>
      </c>
      <c r="C27" s="6" t="s">
        <v>335</v>
      </c>
      <c r="D27" s="5" t="s">
        <v>31</v>
      </c>
      <c r="E27" s="6" t="s">
        <v>292</v>
      </c>
      <c r="F27" s="6" t="s">
        <v>18</v>
      </c>
      <c r="G27" s="6" t="s">
        <v>19</v>
      </c>
      <c r="H27" s="5">
        <v>40</v>
      </c>
      <c r="I27" s="7">
        <v>8500000</v>
      </c>
      <c r="J27" s="5">
        <v>21</v>
      </c>
      <c r="K27" s="6" t="s">
        <v>283</v>
      </c>
      <c r="L27" s="7">
        <v>2125000</v>
      </c>
    </row>
    <row r="28" spans="1:12" ht="60" x14ac:dyDescent="0.25">
      <c r="A28" s="5" t="s">
        <v>280</v>
      </c>
      <c r="B28" s="12">
        <v>6</v>
      </c>
      <c r="C28" s="6" t="s">
        <v>335</v>
      </c>
      <c r="D28" s="5" t="s">
        <v>31</v>
      </c>
      <c r="E28" s="6" t="s">
        <v>292</v>
      </c>
      <c r="F28" s="6" t="s">
        <v>18</v>
      </c>
      <c r="G28" s="6" t="s">
        <v>19</v>
      </c>
      <c r="H28" s="5">
        <v>40</v>
      </c>
      <c r="I28" s="7">
        <v>8500000</v>
      </c>
      <c r="J28" s="5">
        <v>21</v>
      </c>
      <c r="K28" s="6" t="s">
        <v>282</v>
      </c>
      <c r="L28" s="7">
        <v>2125000</v>
      </c>
    </row>
    <row r="29" spans="1:12" ht="60" x14ac:dyDescent="0.25">
      <c r="A29" s="5" t="s">
        <v>280</v>
      </c>
      <c r="B29" s="12">
        <v>11</v>
      </c>
      <c r="C29" s="6" t="s">
        <v>339</v>
      </c>
      <c r="D29" s="5" t="s">
        <v>31</v>
      </c>
      <c r="E29" s="6" t="s">
        <v>292</v>
      </c>
      <c r="F29" s="6" t="s">
        <v>18</v>
      </c>
      <c r="G29" s="6" t="s">
        <v>19</v>
      </c>
      <c r="H29" s="5">
        <v>41</v>
      </c>
      <c r="I29" s="7">
        <v>8500000</v>
      </c>
      <c r="J29" s="5">
        <v>24</v>
      </c>
      <c r="K29" s="6" t="s">
        <v>281</v>
      </c>
      <c r="L29" s="7">
        <v>4250000</v>
      </c>
    </row>
    <row r="30" spans="1:12" ht="60" x14ac:dyDescent="0.25">
      <c r="A30" s="5" t="s">
        <v>280</v>
      </c>
      <c r="B30" s="12">
        <v>11</v>
      </c>
      <c r="C30" s="6" t="s">
        <v>339</v>
      </c>
      <c r="D30" s="5" t="s">
        <v>31</v>
      </c>
      <c r="E30" s="6" t="s">
        <v>292</v>
      </c>
      <c r="F30" s="6" t="s">
        <v>18</v>
      </c>
      <c r="G30" s="6" t="s">
        <v>19</v>
      </c>
      <c r="H30" s="5">
        <v>41</v>
      </c>
      <c r="I30" s="7">
        <v>8500000</v>
      </c>
      <c r="J30" s="5">
        <v>24</v>
      </c>
      <c r="K30" s="6" t="s">
        <v>283</v>
      </c>
      <c r="L30" s="7">
        <v>2125000</v>
      </c>
    </row>
    <row r="31" spans="1:12" ht="60" x14ac:dyDescent="0.25">
      <c r="A31" s="5" t="s">
        <v>280</v>
      </c>
      <c r="B31" s="12">
        <v>11</v>
      </c>
      <c r="C31" s="6" t="s">
        <v>339</v>
      </c>
      <c r="D31" s="5" t="s">
        <v>31</v>
      </c>
      <c r="E31" s="6" t="s">
        <v>292</v>
      </c>
      <c r="F31" s="6" t="s">
        <v>18</v>
      </c>
      <c r="G31" s="6" t="s">
        <v>19</v>
      </c>
      <c r="H31" s="5">
        <v>41</v>
      </c>
      <c r="I31" s="7">
        <v>8500000</v>
      </c>
      <c r="J31" s="5">
        <v>24</v>
      </c>
      <c r="K31" s="6" t="s">
        <v>282</v>
      </c>
      <c r="L31" s="7">
        <v>2125000</v>
      </c>
    </row>
    <row r="32" spans="1:12" ht="75" x14ac:dyDescent="0.25">
      <c r="A32" s="5" t="s">
        <v>280</v>
      </c>
      <c r="B32" s="12">
        <v>4</v>
      </c>
      <c r="C32" s="6" t="s">
        <v>333</v>
      </c>
      <c r="D32" s="5" t="s">
        <v>31</v>
      </c>
      <c r="E32" s="6" t="s">
        <v>279</v>
      </c>
      <c r="F32" s="6" t="s">
        <v>55</v>
      </c>
      <c r="G32" s="6" t="s">
        <v>19</v>
      </c>
      <c r="H32" s="5">
        <v>42</v>
      </c>
      <c r="I32" s="7">
        <v>5500000</v>
      </c>
      <c r="J32" s="5">
        <v>19</v>
      </c>
      <c r="K32" s="6" t="s">
        <v>281</v>
      </c>
      <c r="L32" s="7">
        <v>2750000</v>
      </c>
    </row>
    <row r="33" spans="1:12" ht="75" x14ac:dyDescent="0.25">
      <c r="A33" s="5" t="s">
        <v>280</v>
      </c>
      <c r="B33" s="12">
        <v>4</v>
      </c>
      <c r="C33" s="6" t="s">
        <v>333</v>
      </c>
      <c r="D33" s="5" t="s">
        <v>31</v>
      </c>
      <c r="E33" s="6" t="s">
        <v>279</v>
      </c>
      <c r="F33" s="6" t="s">
        <v>55</v>
      </c>
      <c r="G33" s="6" t="s">
        <v>19</v>
      </c>
      <c r="H33" s="5">
        <v>42</v>
      </c>
      <c r="I33" s="7">
        <v>5500000</v>
      </c>
      <c r="J33" s="5">
        <v>19</v>
      </c>
      <c r="K33" s="6" t="s">
        <v>283</v>
      </c>
      <c r="L33" s="7">
        <v>1375000</v>
      </c>
    </row>
    <row r="34" spans="1:12" ht="75" x14ac:dyDescent="0.25">
      <c r="A34" s="5" t="s">
        <v>280</v>
      </c>
      <c r="B34" s="12">
        <v>4</v>
      </c>
      <c r="C34" s="6" t="s">
        <v>333</v>
      </c>
      <c r="D34" s="5" t="s">
        <v>31</v>
      </c>
      <c r="E34" s="6" t="s">
        <v>279</v>
      </c>
      <c r="F34" s="6" t="s">
        <v>55</v>
      </c>
      <c r="G34" s="6" t="s">
        <v>19</v>
      </c>
      <c r="H34" s="5">
        <v>42</v>
      </c>
      <c r="I34" s="7">
        <v>5500000</v>
      </c>
      <c r="J34" s="5">
        <v>19</v>
      </c>
      <c r="K34" s="6" t="s">
        <v>282</v>
      </c>
      <c r="L34" s="7">
        <v>1375000</v>
      </c>
    </row>
    <row r="35" spans="1:12" ht="90" x14ac:dyDescent="0.25">
      <c r="A35" s="5" t="s">
        <v>280</v>
      </c>
      <c r="B35" s="12">
        <v>33</v>
      </c>
      <c r="C35" s="6" t="s">
        <v>349</v>
      </c>
      <c r="D35" s="5" t="s">
        <v>31</v>
      </c>
      <c r="E35" s="6" t="s">
        <v>290</v>
      </c>
      <c r="F35" s="6" t="s">
        <v>18</v>
      </c>
      <c r="G35" s="6" t="s">
        <v>19</v>
      </c>
      <c r="H35" s="5">
        <v>43</v>
      </c>
      <c r="I35" s="7">
        <v>8500000</v>
      </c>
      <c r="J35" s="5">
        <v>43</v>
      </c>
      <c r="K35" s="6" t="s">
        <v>281</v>
      </c>
      <c r="L35" s="7">
        <v>4250000</v>
      </c>
    </row>
    <row r="36" spans="1:12" ht="90" x14ac:dyDescent="0.25">
      <c r="A36" s="5" t="s">
        <v>280</v>
      </c>
      <c r="B36" s="12">
        <v>33</v>
      </c>
      <c r="C36" s="6" t="s">
        <v>349</v>
      </c>
      <c r="D36" s="5" t="s">
        <v>31</v>
      </c>
      <c r="E36" s="6" t="s">
        <v>290</v>
      </c>
      <c r="F36" s="6" t="s">
        <v>18</v>
      </c>
      <c r="G36" s="6" t="s">
        <v>19</v>
      </c>
      <c r="H36" s="5">
        <v>43</v>
      </c>
      <c r="I36" s="7">
        <v>8500000</v>
      </c>
      <c r="J36" s="5">
        <v>43</v>
      </c>
      <c r="K36" s="6" t="s">
        <v>283</v>
      </c>
      <c r="L36" s="7">
        <v>2125000</v>
      </c>
    </row>
    <row r="37" spans="1:12" ht="90" x14ac:dyDescent="0.25">
      <c r="A37" s="5" t="s">
        <v>280</v>
      </c>
      <c r="B37" s="12">
        <v>33</v>
      </c>
      <c r="C37" s="6" t="s">
        <v>349</v>
      </c>
      <c r="D37" s="5" t="s">
        <v>31</v>
      </c>
      <c r="E37" s="6" t="s">
        <v>290</v>
      </c>
      <c r="F37" s="6" t="s">
        <v>18</v>
      </c>
      <c r="G37" s="6" t="s">
        <v>19</v>
      </c>
      <c r="H37" s="5">
        <v>43</v>
      </c>
      <c r="I37" s="7">
        <v>8500000</v>
      </c>
      <c r="J37" s="5">
        <v>43</v>
      </c>
      <c r="K37" s="6" t="s">
        <v>282</v>
      </c>
      <c r="L37" s="7">
        <v>2125000</v>
      </c>
    </row>
    <row r="38" spans="1:12" ht="60" x14ac:dyDescent="0.25">
      <c r="A38" s="5" t="s">
        <v>280</v>
      </c>
      <c r="B38" s="12">
        <v>10</v>
      </c>
      <c r="C38" s="6" t="s">
        <v>338</v>
      </c>
      <c r="D38" s="5" t="s">
        <v>31</v>
      </c>
      <c r="E38" s="6" t="s">
        <v>292</v>
      </c>
      <c r="F38" s="6" t="s">
        <v>18</v>
      </c>
      <c r="G38" s="6" t="s">
        <v>19</v>
      </c>
      <c r="H38" s="5">
        <v>44</v>
      </c>
      <c r="I38" s="7">
        <v>8500000</v>
      </c>
      <c r="J38" s="5">
        <v>25</v>
      </c>
      <c r="K38" s="6" t="s">
        <v>281</v>
      </c>
      <c r="L38" s="7">
        <v>4250000</v>
      </c>
    </row>
    <row r="39" spans="1:12" ht="60" x14ac:dyDescent="0.25">
      <c r="A39" s="5" t="s">
        <v>280</v>
      </c>
      <c r="B39" s="12">
        <v>10</v>
      </c>
      <c r="C39" s="6" t="s">
        <v>338</v>
      </c>
      <c r="D39" s="5" t="s">
        <v>31</v>
      </c>
      <c r="E39" s="6" t="s">
        <v>292</v>
      </c>
      <c r="F39" s="6" t="s">
        <v>18</v>
      </c>
      <c r="G39" s="6" t="s">
        <v>19</v>
      </c>
      <c r="H39" s="5">
        <v>44</v>
      </c>
      <c r="I39" s="7">
        <v>8500000</v>
      </c>
      <c r="J39" s="5">
        <v>25</v>
      </c>
      <c r="K39" s="6" t="s">
        <v>283</v>
      </c>
      <c r="L39" s="7">
        <v>2125000</v>
      </c>
    </row>
    <row r="40" spans="1:12" ht="60" x14ac:dyDescent="0.25">
      <c r="A40" s="5" t="s">
        <v>280</v>
      </c>
      <c r="B40" s="12">
        <v>10</v>
      </c>
      <c r="C40" s="6" t="s">
        <v>338</v>
      </c>
      <c r="D40" s="5" t="s">
        <v>31</v>
      </c>
      <c r="E40" s="6" t="s">
        <v>292</v>
      </c>
      <c r="F40" s="6" t="s">
        <v>18</v>
      </c>
      <c r="G40" s="6" t="s">
        <v>19</v>
      </c>
      <c r="H40" s="5">
        <v>44</v>
      </c>
      <c r="I40" s="7">
        <v>8500000</v>
      </c>
      <c r="J40" s="5">
        <v>25</v>
      </c>
      <c r="K40" s="6" t="s">
        <v>282</v>
      </c>
      <c r="L40" s="7">
        <v>2125000</v>
      </c>
    </row>
    <row r="41" spans="1:12" ht="90" x14ac:dyDescent="0.25">
      <c r="A41" s="5" t="s">
        <v>280</v>
      </c>
      <c r="B41" s="12">
        <v>5</v>
      </c>
      <c r="C41" s="6" t="s">
        <v>334</v>
      </c>
      <c r="D41" s="5" t="s">
        <v>31</v>
      </c>
      <c r="E41" s="6" t="s">
        <v>287</v>
      </c>
      <c r="F41" s="6" t="s">
        <v>18</v>
      </c>
      <c r="G41" s="6" t="s">
        <v>19</v>
      </c>
      <c r="H41" s="5">
        <v>45</v>
      </c>
      <c r="I41" s="7">
        <v>8500000</v>
      </c>
      <c r="J41" s="5">
        <v>20</v>
      </c>
      <c r="K41" s="6" t="s">
        <v>288</v>
      </c>
      <c r="L41" s="7">
        <v>8500000</v>
      </c>
    </row>
    <row r="42" spans="1:12" ht="75" x14ac:dyDescent="0.25">
      <c r="A42" s="5" t="s">
        <v>280</v>
      </c>
      <c r="B42" s="12">
        <v>27</v>
      </c>
      <c r="C42" s="6" t="s">
        <v>344</v>
      </c>
      <c r="D42" s="5" t="s">
        <v>31</v>
      </c>
      <c r="E42" s="6" t="s">
        <v>279</v>
      </c>
      <c r="F42" s="6" t="s">
        <v>55</v>
      </c>
      <c r="G42" s="6" t="s">
        <v>19</v>
      </c>
      <c r="H42" s="5">
        <v>53</v>
      </c>
      <c r="I42" s="7">
        <v>5500000</v>
      </c>
      <c r="J42" s="5">
        <v>66</v>
      </c>
      <c r="K42" s="6" t="s">
        <v>281</v>
      </c>
      <c r="L42" s="7">
        <v>2750000</v>
      </c>
    </row>
    <row r="43" spans="1:12" ht="75" x14ac:dyDescent="0.25">
      <c r="A43" s="5" t="s">
        <v>280</v>
      </c>
      <c r="B43" s="12">
        <v>27</v>
      </c>
      <c r="C43" s="6" t="s">
        <v>344</v>
      </c>
      <c r="D43" s="5" t="s">
        <v>31</v>
      </c>
      <c r="E43" s="6" t="s">
        <v>279</v>
      </c>
      <c r="F43" s="6" t="s">
        <v>55</v>
      </c>
      <c r="G43" s="6" t="s">
        <v>19</v>
      </c>
      <c r="H43" s="5">
        <v>53</v>
      </c>
      <c r="I43" s="7">
        <v>5500000</v>
      </c>
      <c r="J43" s="5">
        <v>66</v>
      </c>
      <c r="K43" s="6" t="s">
        <v>283</v>
      </c>
      <c r="L43" s="7">
        <v>1375000</v>
      </c>
    </row>
    <row r="44" spans="1:12" ht="75" x14ac:dyDescent="0.25">
      <c r="A44" s="5" t="s">
        <v>280</v>
      </c>
      <c r="B44" s="12">
        <v>27</v>
      </c>
      <c r="C44" s="6" t="s">
        <v>344</v>
      </c>
      <c r="D44" s="5" t="s">
        <v>31</v>
      </c>
      <c r="E44" s="6" t="s">
        <v>279</v>
      </c>
      <c r="F44" s="6" t="s">
        <v>55</v>
      </c>
      <c r="G44" s="6" t="s">
        <v>19</v>
      </c>
      <c r="H44" s="5">
        <v>53</v>
      </c>
      <c r="I44" s="7">
        <v>5500000</v>
      </c>
      <c r="J44" s="5">
        <v>66</v>
      </c>
      <c r="K44" s="6" t="s">
        <v>282</v>
      </c>
      <c r="L44" s="7">
        <v>1375000</v>
      </c>
    </row>
    <row r="45" spans="1:12" ht="75" x14ac:dyDescent="0.25">
      <c r="A45" s="5" t="s">
        <v>280</v>
      </c>
      <c r="B45" s="12">
        <v>28</v>
      </c>
      <c r="C45" s="6" t="s">
        <v>345</v>
      </c>
      <c r="D45" s="5" t="s">
        <v>31</v>
      </c>
      <c r="E45" s="6" t="s">
        <v>279</v>
      </c>
      <c r="F45" s="6" t="s">
        <v>55</v>
      </c>
      <c r="G45" s="6" t="s">
        <v>19</v>
      </c>
      <c r="H45" s="5">
        <v>54</v>
      </c>
      <c r="I45" s="7">
        <v>5500000</v>
      </c>
      <c r="J45" s="5">
        <v>67</v>
      </c>
      <c r="K45" s="6" t="s">
        <v>281</v>
      </c>
      <c r="L45" s="7">
        <v>2750000</v>
      </c>
    </row>
    <row r="46" spans="1:12" ht="75" x14ac:dyDescent="0.25">
      <c r="A46" s="5" t="s">
        <v>280</v>
      </c>
      <c r="B46" s="12">
        <v>28</v>
      </c>
      <c r="C46" s="6" t="s">
        <v>345</v>
      </c>
      <c r="D46" s="5" t="s">
        <v>31</v>
      </c>
      <c r="E46" s="6" t="s">
        <v>279</v>
      </c>
      <c r="F46" s="6" t="s">
        <v>55</v>
      </c>
      <c r="G46" s="6" t="s">
        <v>19</v>
      </c>
      <c r="H46" s="5">
        <v>54</v>
      </c>
      <c r="I46" s="7">
        <v>5500000</v>
      </c>
      <c r="J46" s="5">
        <v>67</v>
      </c>
      <c r="K46" s="6" t="s">
        <v>283</v>
      </c>
      <c r="L46" s="7">
        <v>1375000</v>
      </c>
    </row>
    <row r="47" spans="1:12" ht="75" x14ac:dyDescent="0.25">
      <c r="A47" s="5" t="s">
        <v>280</v>
      </c>
      <c r="B47" s="12">
        <v>28</v>
      </c>
      <c r="C47" s="6" t="s">
        <v>345</v>
      </c>
      <c r="D47" s="5" t="s">
        <v>31</v>
      </c>
      <c r="E47" s="6" t="s">
        <v>279</v>
      </c>
      <c r="F47" s="6" t="s">
        <v>55</v>
      </c>
      <c r="G47" s="6" t="s">
        <v>19</v>
      </c>
      <c r="H47" s="5">
        <v>54</v>
      </c>
      <c r="I47" s="7">
        <v>5500000</v>
      </c>
      <c r="J47" s="5">
        <v>67</v>
      </c>
      <c r="K47" s="6" t="s">
        <v>282</v>
      </c>
      <c r="L47" s="7">
        <v>1375000</v>
      </c>
    </row>
    <row r="48" spans="1:12" ht="75" x14ac:dyDescent="0.25">
      <c r="A48" s="5" t="s">
        <v>280</v>
      </c>
      <c r="B48" s="12">
        <v>50</v>
      </c>
      <c r="C48" s="6" t="s">
        <v>353</v>
      </c>
      <c r="D48" s="5" t="s">
        <v>31</v>
      </c>
      <c r="E48" s="6" t="s">
        <v>279</v>
      </c>
      <c r="F48" s="6" t="s">
        <v>55</v>
      </c>
      <c r="G48" s="6" t="s">
        <v>19</v>
      </c>
      <c r="H48" s="5">
        <v>64</v>
      </c>
      <c r="I48" s="7">
        <v>5500000</v>
      </c>
      <c r="J48" s="5">
        <v>50</v>
      </c>
      <c r="K48" s="6" t="s">
        <v>281</v>
      </c>
      <c r="L48" s="7">
        <v>2750000</v>
      </c>
    </row>
    <row r="49" spans="1:12" ht="75" x14ac:dyDescent="0.25">
      <c r="A49" s="5" t="s">
        <v>280</v>
      </c>
      <c r="B49" s="12">
        <v>50</v>
      </c>
      <c r="C49" s="6" t="s">
        <v>353</v>
      </c>
      <c r="D49" s="5" t="s">
        <v>31</v>
      </c>
      <c r="E49" s="6" t="s">
        <v>279</v>
      </c>
      <c r="F49" s="6" t="s">
        <v>55</v>
      </c>
      <c r="G49" s="6" t="s">
        <v>19</v>
      </c>
      <c r="H49" s="5">
        <v>64</v>
      </c>
      <c r="I49" s="7">
        <v>5500000</v>
      </c>
      <c r="J49" s="5">
        <v>50</v>
      </c>
      <c r="K49" s="6" t="s">
        <v>283</v>
      </c>
      <c r="L49" s="7">
        <v>1375000</v>
      </c>
    </row>
    <row r="50" spans="1:12" ht="75" x14ac:dyDescent="0.25">
      <c r="A50" s="5" t="s">
        <v>280</v>
      </c>
      <c r="B50" s="12">
        <v>50</v>
      </c>
      <c r="C50" s="6" t="s">
        <v>353</v>
      </c>
      <c r="D50" s="5" t="s">
        <v>31</v>
      </c>
      <c r="E50" s="6" t="s">
        <v>279</v>
      </c>
      <c r="F50" s="6" t="s">
        <v>55</v>
      </c>
      <c r="G50" s="6" t="s">
        <v>19</v>
      </c>
      <c r="H50" s="5">
        <v>64</v>
      </c>
      <c r="I50" s="7">
        <v>5500000</v>
      </c>
      <c r="J50" s="5">
        <v>50</v>
      </c>
      <c r="K50" s="6" t="s">
        <v>282</v>
      </c>
      <c r="L50" s="7">
        <v>1375000</v>
      </c>
    </row>
    <row r="51" spans="1:12" ht="90" x14ac:dyDescent="0.25">
      <c r="A51" s="5" t="s">
        <v>280</v>
      </c>
      <c r="B51" s="12">
        <v>37</v>
      </c>
      <c r="C51" s="6" t="s">
        <v>351</v>
      </c>
      <c r="D51" s="5" t="s">
        <v>31</v>
      </c>
      <c r="E51" s="6" t="s">
        <v>290</v>
      </c>
      <c r="F51" s="6" t="s">
        <v>18</v>
      </c>
      <c r="G51" s="6" t="s">
        <v>19</v>
      </c>
      <c r="H51" s="5">
        <v>65</v>
      </c>
      <c r="I51" s="7">
        <v>8500000</v>
      </c>
      <c r="J51" s="5">
        <v>49</v>
      </c>
      <c r="K51" s="6" t="s">
        <v>281</v>
      </c>
      <c r="L51" s="7">
        <v>4250000</v>
      </c>
    </row>
    <row r="52" spans="1:12" ht="90" x14ac:dyDescent="0.25">
      <c r="A52" s="5" t="s">
        <v>280</v>
      </c>
      <c r="B52" s="12">
        <v>37</v>
      </c>
      <c r="C52" s="6" t="s">
        <v>351</v>
      </c>
      <c r="D52" s="5" t="s">
        <v>31</v>
      </c>
      <c r="E52" s="6" t="s">
        <v>290</v>
      </c>
      <c r="F52" s="6" t="s">
        <v>18</v>
      </c>
      <c r="G52" s="6" t="s">
        <v>19</v>
      </c>
      <c r="H52" s="5">
        <v>65</v>
      </c>
      <c r="I52" s="7">
        <v>8500000</v>
      </c>
      <c r="J52" s="5">
        <v>49</v>
      </c>
      <c r="K52" s="6" t="s">
        <v>283</v>
      </c>
      <c r="L52" s="7">
        <v>2125000</v>
      </c>
    </row>
    <row r="53" spans="1:12" ht="90" x14ac:dyDescent="0.25">
      <c r="A53" s="5" t="s">
        <v>280</v>
      </c>
      <c r="B53" s="12">
        <v>37</v>
      </c>
      <c r="C53" s="6" t="s">
        <v>351</v>
      </c>
      <c r="D53" s="5" t="s">
        <v>31</v>
      </c>
      <c r="E53" s="6" t="s">
        <v>290</v>
      </c>
      <c r="F53" s="6" t="s">
        <v>18</v>
      </c>
      <c r="G53" s="6" t="s">
        <v>19</v>
      </c>
      <c r="H53" s="5">
        <v>65</v>
      </c>
      <c r="I53" s="7">
        <v>8500000</v>
      </c>
      <c r="J53" s="5">
        <v>49</v>
      </c>
      <c r="K53" s="6" t="s">
        <v>282</v>
      </c>
      <c r="L53" s="7">
        <v>2125000</v>
      </c>
    </row>
    <row r="54" spans="1:12" ht="60" x14ac:dyDescent="0.25">
      <c r="A54" s="5" t="s">
        <v>280</v>
      </c>
      <c r="B54" s="12">
        <v>31</v>
      </c>
      <c r="C54" s="6" t="s">
        <v>347</v>
      </c>
      <c r="D54" s="5" t="s">
        <v>31</v>
      </c>
      <c r="E54" s="6" t="s">
        <v>292</v>
      </c>
      <c r="F54" s="6" t="s">
        <v>18</v>
      </c>
      <c r="G54" s="6" t="s">
        <v>19</v>
      </c>
      <c r="H54" s="5">
        <v>66</v>
      </c>
      <c r="I54" s="7">
        <v>8500000</v>
      </c>
      <c r="J54" s="5">
        <v>41</v>
      </c>
      <c r="K54" s="6" t="s">
        <v>281</v>
      </c>
      <c r="L54" s="7">
        <v>4250000</v>
      </c>
    </row>
    <row r="55" spans="1:12" ht="60" x14ac:dyDescent="0.25">
      <c r="A55" s="5" t="s">
        <v>280</v>
      </c>
      <c r="B55" s="12">
        <v>31</v>
      </c>
      <c r="C55" s="6" t="s">
        <v>347</v>
      </c>
      <c r="D55" s="5" t="s">
        <v>31</v>
      </c>
      <c r="E55" s="6" t="s">
        <v>292</v>
      </c>
      <c r="F55" s="6" t="s">
        <v>18</v>
      </c>
      <c r="G55" s="6" t="s">
        <v>19</v>
      </c>
      <c r="H55" s="5">
        <v>66</v>
      </c>
      <c r="I55" s="7">
        <v>8500000</v>
      </c>
      <c r="J55" s="5">
        <v>41</v>
      </c>
      <c r="K55" s="6" t="s">
        <v>283</v>
      </c>
      <c r="L55" s="7">
        <v>2125000</v>
      </c>
    </row>
    <row r="56" spans="1:12" ht="60" x14ac:dyDescent="0.25">
      <c r="A56" s="5" t="s">
        <v>280</v>
      </c>
      <c r="B56" s="12">
        <v>31</v>
      </c>
      <c r="C56" s="6" t="s">
        <v>347</v>
      </c>
      <c r="D56" s="5" t="s">
        <v>31</v>
      </c>
      <c r="E56" s="6" t="s">
        <v>292</v>
      </c>
      <c r="F56" s="6" t="s">
        <v>18</v>
      </c>
      <c r="G56" s="6" t="s">
        <v>19</v>
      </c>
      <c r="H56" s="5">
        <v>66</v>
      </c>
      <c r="I56" s="7">
        <v>8500000</v>
      </c>
      <c r="J56" s="5">
        <v>41</v>
      </c>
      <c r="K56" s="6" t="s">
        <v>282</v>
      </c>
      <c r="L56" s="7">
        <v>2125000</v>
      </c>
    </row>
    <row r="57" spans="1:12" ht="60" x14ac:dyDescent="0.25">
      <c r="A57" s="5" t="s">
        <v>280</v>
      </c>
      <c r="B57" s="12">
        <v>34</v>
      </c>
      <c r="C57" s="6" t="s">
        <v>350</v>
      </c>
      <c r="D57" s="5" t="s">
        <v>31</v>
      </c>
      <c r="E57" s="6" t="s">
        <v>292</v>
      </c>
      <c r="F57" s="6" t="s">
        <v>18</v>
      </c>
      <c r="G57" s="6" t="s">
        <v>19</v>
      </c>
      <c r="H57" s="5">
        <v>67</v>
      </c>
      <c r="I57" s="7">
        <v>8500000</v>
      </c>
      <c r="J57" s="5">
        <v>27</v>
      </c>
      <c r="K57" s="6" t="s">
        <v>281</v>
      </c>
      <c r="L57" s="7">
        <v>4250000</v>
      </c>
    </row>
    <row r="58" spans="1:12" ht="60" x14ac:dyDescent="0.25">
      <c r="A58" s="5" t="s">
        <v>280</v>
      </c>
      <c r="B58" s="12">
        <v>34</v>
      </c>
      <c r="C58" s="6" t="s">
        <v>350</v>
      </c>
      <c r="D58" s="5" t="s">
        <v>31</v>
      </c>
      <c r="E58" s="6" t="s">
        <v>292</v>
      </c>
      <c r="F58" s="6" t="s">
        <v>18</v>
      </c>
      <c r="G58" s="6" t="s">
        <v>19</v>
      </c>
      <c r="H58" s="5">
        <v>67</v>
      </c>
      <c r="I58" s="7">
        <v>8500000</v>
      </c>
      <c r="J58" s="5">
        <v>27</v>
      </c>
      <c r="K58" s="6" t="s">
        <v>283</v>
      </c>
      <c r="L58" s="7">
        <v>2125000</v>
      </c>
    </row>
    <row r="59" spans="1:12" ht="60" x14ac:dyDescent="0.25">
      <c r="A59" s="5" t="s">
        <v>280</v>
      </c>
      <c r="B59" s="12">
        <v>34</v>
      </c>
      <c r="C59" s="6" t="s">
        <v>350</v>
      </c>
      <c r="D59" s="5" t="s">
        <v>31</v>
      </c>
      <c r="E59" s="6" t="s">
        <v>292</v>
      </c>
      <c r="F59" s="6" t="s">
        <v>18</v>
      </c>
      <c r="G59" s="6" t="s">
        <v>19</v>
      </c>
      <c r="H59" s="5">
        <v>67</v>
      </c>
      <c r="I59" s="7">
        <v>8500000</v>
      </c>
      <c r="J59" s="5">
        <v>27</v>
      </c>
      <c r="K59" s="6" t="s">
        <v>282</v>
      </c>
      <c r="L59" s="7">
        <v>2125000</v>
      </c>
    </row>
    <row r="60" spans="1:12" ht="75" x14ac:dyDescent="0.25">
      <c r="A60" s="5" t="s">
        <v>280</v>
      </c>
      <c r="B60" s="12">
        <v>32</v>
      </c>
      <c r="C60" s="6" t="s">
        <v>348</v>
      </c>
      <c r="D60" s="5" t="s">
        <v>31</v>
      </c>
      <c r="E60" s="6" t="s">
        <v>284</v>
      </c>
      <c r="F60" s="6" t="s">
        <v>55</v>
      </c>
      <c r="G60" s="6" t="s">
        <v>19</v>
      </c>
      <c r="H60" s="5">
        <v>68</v>
      </c>
      <c r="I60" s="7">
        <v>5400000</v>
      </c>
      <c r="J60" s="5">
        <v>29</v>
      </c>
      <c r="K60" s="6" t="s">
        <v>281</v>
      </c>
      <c r="L60" s="7">
        <v>2700000</v>
      </c>
    </row>
    <row r="61" spans="1:12" ht="75" x14ac:dyDescent="0.25">
      <c r="A61" s="5" t="s">
        <v>280</v>
      </c>
      <c r="B61" s="12">
        <v>32</v>
      </c>
      <c r="C61" s="6" t="s">
        <v>348</v>
      </c>
      <c r="D61" s="5" t="s">
        <v>31</v>
      </c>
      <c r="E61" s="6" t="s">
        <v>284</v>
      </c>
      <c r="F61" s="6" t="s">
        <v>55</v>
      </c>
      <c r="G61" s="6" t="s">
        <v>19</v>
      </c>
      <c r="H61" s="5">
        <v>68</v>
      </c>
      <c r="I61" s="7">
        <v>5400000</v>
      </c>
      <c r="J61" s="5">
        <v>29</v>
      </c>
      <c r="K61" s="6" t="s">
        <v>283</v>
      </c>
      <c r="L61" s="7">
        <v>1350000</v>
      </c>
    </row>
    <row r="62" spans="1:12" ht="75" x14ac:dyDescent="0.25">
      <c r="A62" s="5" t="s">
        <v>280</v>
      </c>
      <c r="B62" s="12">
        <v>32</v>
      </c>
      <c r="C62" s="6" t="s">
        <v>348</v>
      </c>
      <c r="D62" s="5" t="s">
        <v>31</v>
      </c>
      <c r="E62" s="6" t="s">
        <v>284</v>
      </c>
      <c r="F62" s="6" t="s">
        <v>55</v>
      </c>
      <c r="G62" s="6" t="s">
        <v>19</v>
      </c>
      <c r="H62" s="5">
        <v>68</v>
      </c>
      <c r="I62" s="7">
        <v>5400000</v>
      </c>
      <c r="J62" s="5">
        <v>29</v>
      </c>
      <c r="K62" s="6" t="s">
        <v>282</v>
      </c>
      <c r="L62" s="7">
        <v>1350000</v>
      </c>
    </row>
    <row r="63" spans="1:12" ht="60" x14ac:dyDescent="0.25">
      <c r="A63" s="5" t="s">
        <v>280</v>
      </c>
      <c r="B63" s="12">
        <v>49</v>
      </c>
      <c r="C63" s="6" t="s">
        <v>352</v>
      </c>
      <c r="D63" s="5" t="s">
        <v>31</v>
      </c>
      <c r="E63" s="6" t="s">
        <v>293</v>
      </c>
      <c r="F63" s="6" t="s">
        <v>55</v>
      </c>
      <c r="G63" s="6" t="s">
        <v>19</v>
      </c>
      <c r="H63" s="5">
        <v>69</v>
      </c>
      <c r="I63" s="7">
        <v>5400000</v>
      </c>
      <c r="J63" s="5">
        <v>40</v>
      </c>
      <c r="K63" s="6" t="s">
        <v>281</v>
      </c>
      <c r="L63" s="7">
        <v>2700000</v>
      </c>
    </row>
    <row r="64" spans="1:12" ht="60" x14ac:dyDescent="0.25">
      <c r="A64" s="5" t="s">
        <v>280</v>
      </c>
      <c r="B64" s="12">
        <v>49</v>
      </c>
      <c r="C64" s="6" t="s">
        <v>352</v>
      </c>
      <c r="D64" s="5" t="s">
        <v>31</v>
      </c>
      <c r="E64" s="6" t="s">
        <v>293</v>
      </c>
      <c r="F64" s="6" t="s">
        <v>55</v>
      </c>
      <c r="G64" s="6" t="s">
        <v>19</v>
      </c>
      <c r="H64" s="5">
        <v>69</v>
      </c>
      <c r="I64" s="7">
        <v>5400000</v>
      </c>
      <c r="J64" s="5">
        <v>40</v>
      </c>
      <c r="K64" s="6" t="s">
        <v>283</v>
      </c>
      <c r="L64" s="7">
        <v>1350000</v>
      </c>
    </row>
    <row r="65" spans="1:12" ht="60" x14ac:dyDescent="0.25">
      <c r="A65" s="5" t="s">
        <v>280</v>
      </c>
      <c r="B65" s="12">
        <v>49</v>
      </c>
      <c r="C65" s="6" t="s">
        <v>352</v>
      </c>
      <c r="D65" s="5" t="s">
        <v>31</v>
      </c>
      <c r="E65" s="6" t="s">
        <v>293</v>
      </c>
      <c r="F65" s="6" t="s">
        <v>55</v>
      </c>
      <c r="G65" s="6" t="s">
        <v>19</v>
      </c>
      <c r="H65" s="5">
        <v>69</v>
      </c>
      <c r="I65" s="7">
        <v>5400000</v>
      </c>
      <c r="J65" s="5">
        <v>40</v>
      </c>
      <c r="K65" s="6" t="s">
        <v>282</v>
      </c>
      <c r="L65" s="7">
        <v>1350000</v>
      </c>
    </row>
    <row r="66" spans="1:12" ht="90" x14ac:dyDescent="0.25">
      <c r="A66" s="5" t="s">
        <v>280</v>
      </c>
      <c r="B66" s="12">
        <v>58</v>
      </c>
      <c r="C66" s="6" t="s">
        <v>356</v>
      </c>
      <c r="D66" s="5" t="s">
        <v>31</v>
      </c>
      <c r="E66" s="6" t="s">
        <v>285</v>
      </c>
      <c r="F66" s="6" t="s">
        <v>18</v>
      </c>
      <c r="G66" s="6" t="s">
        <v>19</v>
      </c>
      <c r="H66" s="5">
        <v>70</v>
      </c>
      <c r="I66" s="7">
        <v>10400000</v>
      </c>
      <c r="J66" s="5">
        <v>71</v>
      </c>
      <c r="K66" s="6" t="s">
        <v>286</v>
      </c>
      <c r="L66" s="7">
        <v>10400000</v>
      </c>
    </row>
    <row r="67" spans="1:12" ht="75" x14ac:dyDescent="0.25">
      <c r="A67" s="5" t="s">
        <v>280</v>
      </c>
      <c r="B67" s="12">
        <v>16</v>
      </c>
      <c r="C67" s="6" t="s">
        <v>341</v>
      </c>
      <c r="D67" s="5" t="s">
        <v>31</v>
      </c>
      <c r="E67" s="6" t="s">
        <v>279</v>
      </c>
      <c r="F67" s="6" t="s">
        <v>55</v>
      </c>
      <c r="G67" s="6" t="s">
        <v>19</v>
      </c>
      <c r="H67" s="5">
        <v>71</v>
      </c>
      <c r="I67" s="7">
        <v>5400000</v>
      </c>
      <c r="J67" s="5">
        <v>30</v>
      </c>
      <c r="K67" s="6" t="s">
        <v>281</v>
      </c>
      <c r="L67" s="7">
        <v>2700000</v>
      </c>
    </row>
    <row r="68" spans="1:12" ht="75" x14ac:dyDescent="0.25">
      <c r="A68" s="5" t="s">
        <v>280</v>
      </c>
      <c r="B68" s="12">
        <v>16</v>
      </c>
      <c r="C68" s="6" t="s">
        <v>341</v>
      </c>
      <c r="D68" s="5" t="s">
        <v>31</v>
      </c>
      <c r="E68" s="6" t="s">
        <v>279</v>
      </c>
      <c r="F68" s="6" t="s">
        <v>55</v>
      </c>
      <c r="G68" s="6" t="s">
        <v>19</v>
      </c>
      <c r="H68" s="5">
        <v>71</v>
      </c>
      <c r="I68" s="7">
        <v>5400000</v>
      </c>
      <c r="J68" s="5">
        <v>30</v>
      </c>
      <c r="K68" s="6" t="s">
        <v>282</v>
      </c>
      <c r="L68" s="7">
        <v>1350000</v>
      </c>
    </row>
    <row r="69" spans="1:12" ht="75" x14ac:dyDescent="0.25">
      <c r="A69" s="5" t="s">
        <v>280</v>
      </c>
      <c r="B69" s="12">
        <v>16</v>
      </c>
      <c r="C69" s="6" t="s">
        <v>341</v>
      </c>
      <c r="D69" s="5" t="s">
        <v>31</v>
      </c>
      <c r="E69" s="6" t="s">
        <v>279</v>
      </c>
      <c r="F69" s="6" t="s">
        <v>55</v>
      </c>
      <c r="G69" s="6" t="s">
        <v>19</v>
      </c>
      <c r="H69" s="5">
        <v>71</v>
      </c>
      <c r="I69" s="7">
        <v>5400000</v>
      </c>
      <c r="J69" s="5">
        <v>30</v>
      </c>
      <c r="K69" s="6" t="s">
        <v>283</v>
      </c>
      <c r="L69" s="7">
        <v>1350000</v>
      </c>
    </row>
    <row r="70" spans="1:12" ht="90" x14ac:dyDescent="0.25">
      <c r="A70" s="5" t="s">
        <v>280</v>
      </c>
      <c r="B70" s="12">
        <v>82</v>
      </c>
      <c r="C70" s="6" t="s">
        <v>360</v>
      </c>
      <c r="D70" s="5" t="s">
        <v>31</v>
      </c>
      <c r="E70" s="6" t="s">
        <v>290</v>
      </c>
      <c r="F70" s="6" t="s">
        <v>18</v>
      </c>
      <c r="G70" s="6" t="s">
        <v>19</v>
      </c>
      <c r="H70" s="5">
        <v>90</v>
      </c>
      <c r="I70" s="7">
        <v>8500000</v>
      </c>
      <c r="J70" s="5">
        <v>96</v>
      </c>
      <c r="K70" s="6" t="s">
        <v>281</v>
      </c>
      <c r="L70" s="7">
        <v>4250000</v>
      </c>
    </row>
    <row r="71" spans="1:12" ht="90" x14ac:dyDescent="0.25">
      <c r="A71" s="5" t="s">
        <v>280</v>
      </c>
      <c r="B71" s="12">
        <v>82</v>
      </c>
      <c r="C71" s="6" t="s">
        <v>360</v>
      </c>
      <c r="D71" s="5" t="s">
        <v>31</v>
      </c>
      <c r="E71" s="6" t="s">
        <v>290</v>
      </c>
      <c r="F71" s="6" t="s">
        <v>18</v>
      </c>
      <c r="G71" s="6" t="s">
        <v>19</v>
      </c>
      <c r="H71" s="5">
        <v>90</v>
      </c>
      <c r="I71" s="7">
        <v>8500000</v>
      </c>
      <c r="J71" s="5">
        <v>96</v>
      </c>
      <c r="K71" s="6" t="s">
        <v>282</v>
      </c>
      <c r="L71" s="7">
        <v>2125000</v>
      </c>
    </row>
    <row r="72" spans="1:12" ht="90" x14ac:dyDescent="0.25">
      <c r="A72" s="5" t="s">
        <v>280</v>
      </c>
      <c r="B72" s="12">
        <v>82</v>
      </c>
      <c r="C72" s="6" t="s">
        <v>360</v>
      </c>
      <c r="D72" s="5" t="s">
        <v>31</v>
      </c>
      <c r="E72" s="6" t="s">
        <v>290</v>
      </c>
      <c r="F72" s="6" t="s">
        <v>18</v>
      </c>
      <c r="G72" s="6" t="s">
        <v>19</v>
      </c>
      <c r="H72" s="5">
        <v>90</v>
      </c>
      <c r="I72" s="7">
        <v>8500000</v>
      </c>
      <c r="J72" s="5">
        <v>96</v>
      </c>
      <c r="K72" s="6" t="s">
        <v>283</v>
      </c>
      <c r="L72" s="7">
        <v>2125000</v>
      </c>
    </row>
    <row r="73" spans="1:12" ht="75" x14ac:dyDescent="0.25">
      <c r="A73" s="5" t="s">
        <v>280</v>
      </c>
      <c r="B73" s="12">
        <v>69</v>
      </c>
      <c r="C73" s="6" t="s">
        <v>357</v>
      </c>
      <c r="D73" s="5" t="s">
        <v>31</v>
      </c>
      <c r="E73" s="6" t="s">
        <v>291</v>
      </c>
      <c r="F73" s="6" t="s">
        <v>18</v>
      </c>
      <c r="G73" s="6" t="s">
        <v>19</v>
      </c>
      <c r="H73" s="5">
        <v>95</v>
      </c>
      <c r="I73" s="7">
        <v>8500000</v>
      </c>
      <c r="J73" s="5">
        <v>76</v>
      </c>
      <c r="K73" s="6" t="s">
        <v>281</v>
      </c>
      <c r="L73" s="7">
        <v>4250000</v>
      </c>
    </row>
    <row r="74" spans="1:12" ht="75" x14ac:dyDescent="0.25">
      <c r="A74" s="5" t="s">
        <v>280</v>
      </c>
      <c r="B74" s="12">
        <v>69</v>
      </c>
      <c r="C74" s="6" t="s">
        <v>357</v>
      </c>
      <c r="D74" s="5" t="s">
        <v>31</v>
      </c>
      <c r="E74" s="6" t="s">
        <v>291</v>
      </c>
      <c r="F74" s="6" t="s">
        <v>18</v>
      </c>
      <c r="G74" s="6" t="s">
        <v>19</v>
      </c>
      <c r="H74" s="5">
        <v>95</v>
      </c>
      <c r="I74" s="7">
        <v>8500000</v>
      </c>
      <c r="J74" s="5">
        <v>76</v>
      </c>
      <c r="K74" s="6" t="s">
        <v>282</v>
      </c>
      <c r="L74" s="7">
        <v>2125000</v>
      </c>
    </row>
    <row r="75" spans="1:12" ht="75" x14ac:dyDescent="0.25">
      <c r="A75" s="5" t="s">
        <v>280</v>
      </c>
      <c r="B75" s="12">
        <v>69</v>
      </c>
      <c r="C75" s="6" t="s">
        <v>357</v>
      </c>
      <c r="D75" s="5" t="s">
        <v>31</v>
      </c>
      <c r="E75" s="6" t="s">
        <v>291</v>
      </c>
      <c r="F75" s="6" t="s">
        <v>18</v>
      </c>
      <c r="G75" s="6" t="s">
        <v>19</v>
      </c>
      <c r="H75" s="5">
        <v>95</v>
      </c>
      <c r="I75" s="7">
        <v>8500000</v>
      </c>
      <c r="J75" s="5">
        <v>76</v>
      </c>
      <c r="K75" s="6" t="s">
        <v>283</v>
      </c>
      <c r="L75" s="7">
        <v>2125000</v>
      </c>
    </row>
    <row r="76" spans="1:12" ht="90" x14ac:dyDescent="0.25">
      <c r="A76" s="5" t="s">
        <v>280</v>
      </c>
      <c r="B76" s="12">
        <v>74</v>
      </c>
      <c r="C76" s="6" t="s">
        <v>358</v>
      </c>
      <c r="D76" s="5" t="s">
        <v>31</v>
      </c>
      <c r="E76" s="6" t="s">
        <v>290</v>
      </c>
      <c r="F76" s="6" t="s">
        <v>18</v>
      </c>
      <c r="G76" s="6" t="s">
        <v>19</v>
      </c>
      <c r="H76" s="5">
        <v>96</v>
      </c>
      <c r="I76" s="7">
        <v>8500000</v>
      </c>
      <c r="J76" s="5">
        <v>83</v>
      </c>
      <c r="K76" s="6" t="s">
        <v>281</v>
      </c>
      <c r="L76" s="7">
        <v>4250000</v>
      </c>
    </row>
    <row r="77" spans="1:12" ht="90" x14ac:dyDescent="0.25">
      <c r="A77" s="5" t="s">
        <v>280</v>
      </c>
      <c r="B77" s="12">
        <v>74</v>
      </c>
      <c r="C77" s="6" t="s">
        <v>358</v>
      </c>
      <c r="D77" s="5" t="s">
        <v>31</v>
      </c>
      <c r="E77" s="6" t="s">
        <v>290</v>
      </c>
      <c r="F77" s="6" t="s">
        <v>18</v>
      </c>
      <c r="G77" s="6" t="s">
        <v>19</v>
      </c>
      <c r="H77" s="5">
        <v>96</v>
      </c>
      <c r="I77" s="7">
        <v>8500000</v>
      </c>
      <c r="J77" s="5">
        <v>83</v>
      </c>
      <c r="K77" s="6" t="s">
        <v>283</v>
      </c>
      <c r="L77" s="7">
        <v>2125000</v>
      </c>
    </row>
    <row r="78" spans="1:12" ht="90" x14ac:dyDescent="0.25">
      <c r="A78" s="5" t="s">
        <v>280</v>
      </c>
      <c r="B78" s="12">
        <v>74</v>
      </c>
      <c r="C78" s="6" t="s">
        <v>358</v>
      </c>
      <c r="D78" s="5" t="s">
        <v>31</v>
      </c>
      <c r="E78" s="6" t="s">
        <v>290</v>
      </c>
      <c r="F78" s="6" t="s">
        <v>18</v>
      </c>
      <c r="G78" s="6" t="s">
        <v>19</v>
      </c>
      <c r="H78" s="5">
        <v>96</v>
      </c>
      <c r="I78" s="7">
        <v>8500000</v>
      </c>
      <c r="J78" s="5">
        <v>83</v>
      </c>
      <c r="K78" s="6" t="s">
        <v>282</v>
      </c>
      <c r="L78" s="7">
        <v>2125000</v>
      </c>
    </row>
    <row r="79" spans="1:12" ht="45" x14ac:dyDescent="0.25">
      <c r="A79" s="5" t="s">
        <v>280</v>
      </c>
      <c r="B79" s="12">
        <v>80</v>
      </c>
      <c r="C79" s="6" t="s">
        <v>359</v>
      </c>
      <c r="D79" s="5" t="s">
        <v>31</v>
      </c>
      <c r="E79" s="6" t="s">
        <v>295</v>
      </c>
      <c r="F79" s="6" t="s">
        <v>18</v>
      </c>
      <c r="G79" s="6" t="s">
        <v>19</v>
      </c>
      <c r="H79" s="5">
        <v>98</v>
      </c>
      <c r="I79" s="7">
        <v>8500000</v>
      </c>
      <c r="J79" s="5">
        <v>95</v>
      </c>
      <c r="K79" s="6" t="s">
        <v>281</v>
      </c>
      <c r="L79" s="7">
        <v>4250000</v>
      </c>
    </row>
    <row r="80" spans="1:12" ht="45" x14ac:dyDescent="0.25">
      <c r="A80" s="5" t="s">
        <v>280</v>
      </c>
      <c r="B80" s="12">
        <v>80</v>
      </c>
      <c r="C80" s="6" t="s">
        <v>359</v>
      </c>
      <c r="D80" s="5" t="s">
        <v>31</v>
      </c>
      <c r="E80" s="6" t="s">
        <v>295</v>
      </c>
      <c r="F80" s="6" t="s">
        <v>18</v>
      </c>
      <c r="G80" s="6" t="s">
        <v>19</v>
      </c>
      <c r="H80" s="5">
        <v>98</v>
      </c>
      <c r="I80" s="7">
        <v>8500000</v>
      </c>
      <c r="J80" s="5">
        <v>95</v>
      </c>
      <c r="K80" s="6" t="s">
        <v>282</v>
      </c>
      <c r="L80" s="7">
        <v>2152000</v>
      </c>
    </row>
    <row r="81" spans="1:12" ht="45" x14ac:dyDescent="0.25">
      <c r="A81" s="5" t="s">
        <v>280</v>
      </c>
      <c r="B81" s="12">
        <v>80</v>
      </c>
      <c r="C81" s="6" t="s">
        <v>359</v>
      </c>
      <c r="D81" s="5" t="s">
        <v>31</v>
      </c>
      <c r="E81" s="6" t="s">
        <v>295</v>
      </c>
      <c r="F81" s="6" t="s">
        <v>18</v>
      </c>
      <c r="G81" s="6" t="s">
        <v>19</v>
      </c>
      <c r="H81" s="5">
        <v>98</v>
      </c>
      <c r="I81" s="7">
        <v>8500000</v>
      </c>
      <c r="J81" s="5">
        <v>95</v>
      </c>
      <c r="K81" s="6" t="s">
        <v>283</v>
      </c>
      <c r="L81" s="7">
        <v>2098000</v>
      </c>
    </row>
    <row r="82" spans="1:12" ht="90" x14ac:dyDescent="0.25">
      <c r="A82" s="5" t="s">
        <v>280</v>
      </c>
      <c r="B82" s="12">
        <v>156</v>
      </c>
      <c r="C82" s="6" t="s">
        <v>234</v>
      </c>
      <c r="D82" s="5" t="s">
        <v>297</v>
      </c>
      <c r="E82" s="6" t="s">
        <v>298</v>
      </c>
      <c r="F82" s="6" t="s">
        <v>18</v>
      </c>
      <c r="G82" s="6" t="s">
        <v>19</v>
      </c>
      <c r="H82" s="5">
        <v>255</v>
      </c>
      <c r="I82" s="7">
        <v>17460000</v>
      </c>
      <c r="J82" s="5">
        <v>222</v>
      </c>
      <c r="K82" s="6" t="s">
        <v>281</v>
      </c>
      <c r="L82" s="7">
        <v>8730000</v>
      </c>
    </row>
    <row r="83" spans="1:12" ht="90" x14ac:dyDescent="0.25">
      <c r="A83" s="5" t="s">
        <v>280</v>
      </c>
      <c r="B83" s="12">
        <v>156</v>
      </c>
      <c r="C83" s="6" t="s">
        <v>234</v>
      </c>
      <c r="D83" s="5" t="s">
        <v>297</v>
      </c>
      <c r="E83" s="6" t="s">
        <v>298</v>
      </c>
      <c r="F83" s="6" t="s">
        <v>18</v>
      </c>
      <c r="G83" s="6" t="s">
        <v>19</v>
      </c>
      <c r="H83" s="5">
        <v>255</v>
      </c>
      <c r="I83" s="7">
        <v>17460000</v>
      </c>
      <c r="J83" s="5">
        <v>222</v>
      </c>
      <c r="K83" s="6" t="s">
        <v>283</v>
      </c>
      <c r="L83" s="7">
        <v>4365000</v>
      </c>
    </row>
    <row r="84" spans="1:12" ht="90" x14ac:dyDescent="0.25">
      <c r="A84" s="5" t="s">
        <v>280</v>
      </c>
      <c r="B84" s="12">
        <v>156</v>
      </c>
      <c r="C84" s="6" t="s">
        <v>234</v>
      </c>
      <c r="D84" s="5" t="s">
        <v>297</v>
      </c>
      <c r="E84" s="6" t="s">
        <v>298</v>
      </c>
      <c r="F84" s="6" t="s">
        <v>18</v>
      </c>
      <c r="G84" s="6" t="s">
        <v>19</v>
      </c>
      <c r="H84" s="5">
        <v>255</v>
      </c>
      <c r="I84" s="7">
        <v>17460000</v>
      </c>
      <c r="J84" s="5">
        <v>222</v>
      </c>
      <c r="K84" s="6" t="s">
        <v>282</v>
      </c>
      <c r="L84" s="7">
        <v>4365000</v>
      </c>
    </row>
    <row r="85" spans="1:12" ht="75" x14ac:dyDescent="0.25">
      <c r="A85" s="5" t="s">
        <v>280</v>
      </c>
      <c r="B85" s="12">
        <v>34</v>
      </c>
      <c r="C85" s="6" t="s">
        <v>350</v>
      </c>
      <c r="D85" s="5" t="s">
        <v>56</v>
      </c>
      <c r="E85" s="6" t="s">
        <v>306</v>
      </c>
      <c r="F85" s="6" t="s">
        <v>18</v>
      </c>
      <c r="G85" s="6" t="s">
        <v>19</v>
      </c>
      <c r="H85" s="5">
        <v>287</v>
      </c>
      <c r="I85" s="7">
        <v>4250000</v>
      </c>
      <c r="J85" s="5">
        <v>238</v>
      </c>
      <c r="K85" s="6" t="s">
        <v>281</v>
      </c>
      <c r="L85" s="7">
        <v>2125000</v>
      </c>
    </row>
    <row r="86" spans="1:12" ht="75" x14ac:dyDescent="0.25">
      <c r="A86" s="5" t="s">
        <v>280</v>
      </c>
      <c r="B86" s="12">
        <v>34</v>
      </c>
      <c r="C86" s="6" t="s">
        <v>350</v>
      </c>
      <c r="D86" s="5" t="s">
        <v>56</v>
      </c>
      <c r="E86" s="6" t="s">
        <v>306</v>
      </c>
      <c r="F86" s="6" t="s">
        <v>18</v>
      </c>
      <c r="G86" s="6" t="s">
        <v>19</v>
      </c>
      <c r="H86" s="5">
        <v>287</v>
      </c>
      <c r="I86" s="7">
        <v>4250000</v>
      </c>
      <c r="J86" s="5">
        <v>238</v>
      </c>
      <c r="K86" s="6" t="s">
        <v>283</v>
      </c>
      <c r="L86" s="7">
        <v>1062500</v>
      </c>
    </row>
    <row r="87" spans="1:12" ht="75" x14ac:dyDescent="0.25">
      <c r="A87" s="5" t="s">
        <v>280</v>
      </c>
      <c r="B87" s="12">
        <v>34</v>
      </c>
      <c r="C87" s="6" t="s">
        <v>350</v>
      </c>
      <c r="D87" s="5" t="s">
        <v>56</v>
      </c>
      <c r="E87" s="6" t="s">
        <v>306</v>
      </c>
      <c r="F87" s="6" t="s">
        <v>18</v>
      </c>
      <c r="G87" s="6" t="s">
        <v>19</v>
      </c>
      <c r="H87" s="5">
        <v>287</v>
      </c>
      <c r="I87" s="7">
        <v>4250000</v>
      </c>
      <c r="J87" s="5">
        <v>238</v>
      </c>
      <c r="K87" s="6" t="s">
        <v>282</v>
      </c>
      <c r="L87" s="7">
        <v>1062500</v>
      </c>
    </row>
    <row r="88" spans="1:12" ht="90" x14ac:dyDescent="0.25">
      <c r="A88" s="5" t="s">
        <v>280</v>
      </c>
      <c r="B88" s="12">
        <v>17</v>
      </c>
      <c r="C88" s="6" t="s">
        <v>342</v>
      </c>
      <c r="D88" s="5" t="s">
        <v>56</v>
      </c>
      <c r="E88" s="6" t="s">
        <v>308</v>
      </c>
      <c r="F88" s="6" t="s">
        <v>18</v>
      </c>
      <c r="G88" s="6" t="s">
        <v>19</v>
      </c>
      <c r="H88" s="5">
        <v>288</v>
      </c>
      <c r="I88" s="7">
        <v>5000000</v>
      </c>
      <c r="J88" s="5">
        <v>239</v>
      </c>
      <c r="K88" s="6" t="s">
        <v>281</v>
      </c>
      <c r="L88" s="7">
        <v>2500000</v>
      </c>
    </row>
    <row r="89" spans="1:12" ht="90" x14ac:dyDescent="0.25">
      <c r="A89" s="5" t="s">
        <v>280</v>
      </c>
      <c r="B89" s="12">
        <v>17</v>
      </c>
      <c r="C89" s="6" t="s">
        <v>342</v>
      </c>
      <c r="D89" s="5" t="s">
        <v>56</v>
      </c>
      <c r="E89" s="6" t="s">
        <v>308</v>
      </c>
      <c r="F89" s="6" t="s">
        <v>18</v>
      </c>
      <c r="G89" s="6" t="s">
        <v>19</v>
      </c>
      <c r="H89" s="5">
        <v>288</v>
      </c>
      <c r="I89" s="7">
        <v>5000000</v>
      </c>
      <c r="J89" s="5">
        <v>239</v>
      </c>
      <c r="K89" s="6" t="s">
        <v>283</v>
      </c>
      <c r="L89" s="7">
        <v>1250000</v>
      </c>
    </row>
    <row r="90" spans="1:12" ht="90" x14ac:dyDescent="0.25">
      <c r="A90" s="5" t="s">
        <v>280</v>
      </c>
      <c r="B90" s="12">
        <v>17</v>
      </c>
      <c r="C90" s="6" t="s">
        <v>342</v>
      </c>
      <c r="D90" s="5" t="s">
        <v>56</v>
      </c>
      <c r="E90" s="6" t="s">
        <v>308</v>
      </c>
      <c r="F90" s="6" t="s">
        <v>18</v>
      </c>
      <c r="G90" s="6" t="s">
        <v>19</v>
      </c>
      <c r="H90" s="5">
        <v>288</v>
      </c>
      <c r="I90" s="7">
        <v>5000000</v>
      </c>
      <c r="J90" s="5">
        <v>239</v>
      </c>
      <c r="K90" s="6" t="s">
        <v>282</v>
      </c>
      <c r="L90" s="7">
        <v>1250000</v>
      </c>
    </row>
    <row r="91" spans="1:12" ht="90" x14ac:dyDescent="0.25">
      <c r="A91" s="5" t="s">
        <v>280</v>
      </c>
      <c r="B91" s="12">
        <v>32</v>
      </c>
      <c r="C91" s="6" t="s">
        <v>348</v>
      </c>
      <c r="D91" s="5" t="s">
        <v>56</v>
      </c>
      <c r="E91" s="6" t="s">
        <v>304</v>
      </c>
      <c r="F91" s="6" t="s">
        <v>55</v>
      </c>
      <c r="G91" s="6" t="s">
        <v>19</v>
      </c>
      <c r="H91" s="5">
        <v>289</v>
      </c>
      <c r="I91" s="7">
        <v>2700000</v>
      </c>
      <c r="J91" s="5">
        <v>240</v>
      </c>
      <c r="K91" s="6" t="s">
        <v>281</v>
      </c>
      <c r="L91" s="7">
        <v>1350000</v>
      </c>
    </row>
    <row r="92" spans="1:12" ht="90" x14ac:dyDescent="0.25">
      <c r="A92" s="5" t="s">
        <v>280</v>
      </c>
      <c r="B92" s="12">
        <v>32</v>
      </c>
      <c r="C92" s="6" t="s">
        <v>348</v>
      </c>
      <c r="D92" s="5" t="s">
        <v>56</v>
      </c>
      <c r="E92" s="6" t="s">
        <v>304</v>
      </c>
      <c r="F92" s="6" t="s">
        <v>55</v>
      </c>
      <c r="G92" s="6" t="s">
        <v>19</v>
      </c>
      <c r="H92" s="5">
        <v>289</v>
      </c>
      <c r="I92" s="7">
        <v>2700000</v>
      </c>
      <c r="J92" s="5">
        <v>240</v>
      </c>
      <c r="K92" s="6" t="s">
        <v>283</v>
      </c>
      <c r="L92" s="7">
        <v>675000</v>
      </c>
    </row>
    <row r="93" spans="1:12" ht="90" x14ac:dyDescent="0.25">
      <c r="A93" s="5" t="s">
        <v>280</v>
      </c>
      <c r="B93" s="12">
        <v>32</v>
      </c>
      <c r="C93" s="6" t="s">
        <v>348</v>
      </c>
      <c r="D93" s="5" t="s">
        <v>56</v>
      </c>
      <c r="E93" s="6" t="s">
        <v>304</v>
      </c>
      <c r="F93" s="6" t="s">
        <v>55</v>
      </c>
      <c r="G93" s="6" t="s">
        <v>19</v>
      </c>
      <c r="H93" s="5">
        <v>289</v>
      </c>
      <c r="I93" s="7">
        <v>2700000</v>
      </c>
      <c r="J93" s="5">
        <v>240</v>
      </c>
      <c r="K93" s="6" t="s">
        <v>282</v>
      </c>
      <c r="L93" s="7">
        <v>675000</v>
      </c>
    </row>
    <row r="94" spans="1:12" ht="90" x14ac:dyDescent="0.25">
      <c r="A94" s="5" t="s">
        <v>280</v>
      </c>
      <c r="B94" s="12">
        <v>16</v>
      </c>
      <c r="C94" s="6" t="s">
        <v>341</v>
      </c>
      <c r="D94" s="5" t="s">
        <v>56</v>
      </c>
      <c r="E94" s="6" t="s">
        <v>299</v>
      </c>
      <c r="F94" s="6" t="s">
        <v>55</v>
      </c>
      <c r="G94" s="6" t="s">
        <v>19</v>
      </c>
      <c r="H94" s="5">
        <v>290</v>
      </c>
      <c r="I94" s="7">
        <v>2700000</v>
      </c>
      <c r="J94" s="5">
        <v>237</v>
      </c>
      <c r="K94" s="6" t="s">
        <v>281</v>
      </c>
      <c r="L94" s="7">
        <v>1350000</v>
      </c>
    </row>
    <row r="95" spans="1:12" ht="90" x14ac:dyDescent="0.25">
      <c r="A95" s="5" t="s">
        <v>280</v>
      </c>
      <c r="B95" s="12">
        <v>16</v>
      </c>
      <c r="C95" s="6" t="s">
        <v>341</v>
      </c>
      <c r="D95" s="5" t="s">
        <v>56</v>
      </c>
      <c r="E95" s="6" t="s">
        <v>299</v>
      </c>
      <c r="F95" s="6" t="s">
        <v>55</v>
      </c>
      <c r="G95" s="6" t="s">
        <v>19</v>
      </c>
      <c r="H95" s="5">
        <v>290</v>
      </c>
      <c r="I95" s="7">
        <v>2700000</v>
      </c>
      <c r="J95" s="5">
        <v>237</v>
      </c>
      <c r="K95" s="6" t="s">
        <v>283</v>
      </c>
      <c r="L95" s="7">
        <v>675000</v>
      </c>
    </row>
    <row r="96" spans="1:12" ht="90" x14ac:dyDescent="0.25">
      <c r="A96" s="5" t="s">
        <v>280</v>
      </c>
      <c r="B96" s="12">
        <v>16</v>
      </c>
      <c r="C96" s="6" t="s">
        <v>341</v>
      </c>
      <c r="D96" s="5" t="s">
        <v>56</v>
      </c>
      <c r="E96" s="6" t="s">
        <v>299</v>
      </c>
      <c r="F96" s="6" t="s">
        <v>55</v>
      </c>
      <c r="G96" s="6" t="s">
        <v>19</v>
      </c>
      <c r="H96" s="5">
        <v>290</v>
      </c>
      <c r="I96" s="7">
        <v>2700000</v>
      </c>
      <c r="J96" s="5">
        <v>237</v>
      </c>
      <c r="K96" s="6" t="s">
        <v>282</v>
      </c>
      <c r="L96" s="7">
        <v>675000</v>
      </c>
    </row>
    <row r="97" spans="1:12" ht="75" x14ac:dyDescent="0.25">
      <c r="A97" s="5" t="s">
        <v>280</v>
      </c>
      <c r="B97" s="12">
        <v>49</v>
      </c>
      <c r="C97" s="6" t="s">
        <v>352</v>
      </c>
      <c r="D97" s="5" t="s">
        <v>56</v>
      </c>
      <c r="E97" s="6" t="s">
        <v>307</v>
      </c>
      <c r="F97" s="6" t="s">
        <v>55</v>
      </c>
      <c r="G97" s="6" t="s">
        <v>19</v>
      </c>
      <c r="H97" s="5">
        <v>291</v>
      </c>
      <c r="I97" s="7">
        <v>2700000</v>
      </c>
      <c r="J97" s="5">
        <v>241</v>
      </c>
      <c r="K97" s="6" t="s">
        <v>281</v>
      </c>
      <c r="L97" s="7">
        <v>1350000</v>
      </c>
    </row>
    <row r="98" spans="1:12" ht="75" x14ac:dyDescent="0.25">
      <c r="A98" s="5" t="s">
        <v>280</v>
      </c>
      <c r="B98" s="12">
        <v>49</v>
      </c>
      <c r="C98" s="6" t="s">
        <v>352</v>
      </c>
      <c r="D98" s="5" t="s">
        <v>56</v>
      </c>
      <c r="E98" s="6" t="s">
        <v>307</v>
      </c>
      <c r="F98" s="6" t="s">
        <v>55</v>
      </c>
      <c r="G98" s="6" t="s">
        <v>19</v>
      </c>
      <c r="H98" s="5">
        <v>291</v>
      </c>
      <c r="I98" s="7">
        <v>2700000</v>
      </c>
      <c r="J98" s="5">
        <v>241</v>
      </c>
      <c r="K98" s="6" t="s">
        <v>283</v>
      </c>
      <c r="L98" s="7">
        <v>675000</v>
      </c>
    </row>
    <row r="99" spans="1:12" ht="75" x14ac:dyDescent="0.25">
      <c r="A99" s="5" t="s">
        <v>280</v>
      </c>
      <c r="B99" s="12">
        <v>49</v>
      </c>
      <c r="C99" s="6" t="s">
        <v>352</v>
      </c>
      <c r="D99" s="5" t="s">
        <v>56</v>
      </c>
      <c r="E99" s="6" t="s">
        <v>307</v>
      </c>
      <c r="F99" s="6" t="s">
        <v>55</v>
      </c>
      <c r="G99" s="6" t="s">
        <v>19</v>
      </c>
      <c r="H99" s="5">
        <v>291</v>
      </c>
      <c r="I99" s="7">
        <v>2700000</v>
      </c>
      <c r="J99" s="5">
        <v>241</v>
      </c>
      <c r="K99" s="6" t="s">
        <v>282</v>
      </c>
      <c r="L99" s="7">
        <v>675000</v>
      </c>
    </row>
    <row r="100" spans="1:12" ht="75" x14ac:dyDescent="0.25">
      <c r="A100" s="5" t="s">
        <v>280</v>
      </c>
      <c r="B100" s="12">
        <v>31</v>
      </c>
      <c r="C100" s="6" t="s">
        <v>347</v>
      </c>
      <c r="D100" s="5" t="s">
        <v>56</v>
      </c>
      <c r="E100" s="6" t="s">
        <v>313</v>
      </c>
      <c r="F100" s="6" t="s">
        <v>18</v>
      </c>
      <c r="G100" s="6" t="s">
        <v>19</v>
      </c>
      <c r="H100" s="5">
        <v>307</v>
      </c>
      <c r="I100" s="7">
        <v>4250000</v>
      </c>
      <c r="J100" s="5">
        <v>258</v>
      </c>
      <c r="K100" s="6" t="s">
        <v>281</v>
      </c>
      <c r="L100" s="7">
        <v>2125000</v>
      </c>
    </row>
    <row r="101" spans="1:12" ht="75" x14ac:dyDescent="0.25">
      <c r="A101" s="5" t="s">
        <v>280</v>
      </c>
      <c r="B101" s="12">
        <v>31</v>
      </c>
      <c r="C101" s="6" t="s">
        <v>347</v>
      </c>
      <c r="D101" s="5" t="s">
        <v>56</v>
      </c>
      <c r="E101" s="6" t="s">
        <v>313</v>
      </c>
      <c r="F101" s="6" t="s">
        <v>18</v>
      </c>
      <c r="G101" s="6" t="s">
        <v>19</v>
      </c>
      <c r="H101" s="5">
        <v>307</v>
      </c>
      <c r="I101" s="7">
        <v>4250000</v>
      </c>
      <c r="J101" s="5">
        <v>258</v>
      </c>
      <c r="K101" s="6" t="s">
        <v>283</v>
      </c>
      <c r="L101" s="7">
        <v>1062500</v>
      </c>
    </row>
    <row r="102" spans="1:12" ht="75" x14ac:dyDescent="0.25">
      <c r="A102" s="5" t="s">
        <v>280</v>
      </c>
      <c r="B102" s="12">
        <v>31</v>
      </c>
      <c r="C102" s="6" t="s">
        <v>347</v>
      </c>
      <c r="D102" s="5" t="s">
        <v>56</v>
      </c>
      <c r="E102" s="6" t="s">
        <v>313</v>
      </c>
      <c r="F102" s="6" t="s">
        <v>18</v>
      </c>
      <c r="G102" s="6" t="s">
        <v>19</v>
      </c>
      <c r="H102" s="5">
        <v>307</v>
      </c>
      <c r="I102" s="7">
        <v>4250000</v>
      </c>
      <c r="J102" s="5">
        <v>258</v>
      </c>
      <c r="K102" s="6" t="s">
        <v>282</v>
      </c>
      <c r="L102" s="7">
        <v>1062500</v>
      </c>
    </row>
    <row r="103" spans="1:12" ht="90" x14ac:dyDescent="0.25">
      <c r="A103" s="5" t="s">
        <v>280</v>
      </c>
      <c r="B103" s="12">
        <v>30</v>
      </c>
      <c r="C103" s="6" t="s">
        <v>346</v>
      </c>
      <c r="D103" s="5" t="s">
        <v>56</v>
      </c>
      <c r="E103" s="6" t="s">
        <v>301</v>
      </c>
      <c r="F103" s="6" t="s">
        <v>55</v>
      </c>
      <c r="G103" s="6" t="s">
        <v>19</v>
      </c>
      <c r="H103" s="5">
        <v>313</v>
      </c>
      <c r="I103" s="7">
        <v>2750000</v>
      </c>
      <c r="J103" s="5">
        <v>259</v>
      </c>
      <c r="K103" s="6" t="s">
        <v>281</v>
      </c>
      <c r="L103" s="7">
        <v>1375000</v>
      </c>
    </row>
    <row r="104" spans="1:12" ht="90" x14ac:dyDescent="0.25">
      <c r="A104" s="5" t="s">
        <v>280</v>
      </c>
      <c r="B104" s="12">
        <v>30</v>
      </c>
      <c r="C104" s="6" t="s">
        <v>346</v>
      </c>
      <c r="D104" s="5" t="s">
        <v>56</v>
      </c>
      <c r="E104" s="6" t="s">
        <v>301</v>
      </c>
      <c r="F104" s="6" t="s">
        <v>55</v>
      </c>
      <c r="G104" s="6" t="s">
        <v>19</v>
      </c>
      <c r="H104" s="5">
        <v>313</v>
      </c>
      <c r="I104" s="7">
        <v>2750000</v>
      </c>
      <c r="J104" s="5">
        <v>259</v>
      </c>
      <c r="K104" s="6" t="s">
        <v>283</v>
      </c>
      <c r="L104" s="7">
        <v>687500</v>
      </c>
    </row>
    <row r="105" spans="1:12" ht="90" x14ac:dyDescent="0.25">
      <c r="A105" s="5" t="s">
        <v>280</v>
      </c>
      <c r="B105" s="12">
        <v>30</v>
      </c>
      <c r="C105" s="6" t="s">
        <v>346</v>
      </c>
      <c r="D105" s="5" t="s">
        <v>56</v>
      </c>
      <c r="E105" s="6" t="s">
        <v>301</v>
      </c>
      <c r="F105" s="6" t="s">
        <v>55</v>
      </c>
      <c r="G105" s="6" t="s">
        <v>19</v>
      </c>
      <c r="H105" s="5">
        <v>313</v>
      </c>
      <c r="I105" s="7">
        <v>2750000</v>
      </c>
      <c r="J105" s="5">
        <v>259</v>
      </c>
      <c r="K105" s="6" t="s">
        <v>282</v>
      </c>
      <c r="L105" s="7">
        <v>687500</v>
      </c>
    </row>
    <row r="106" spans="1:12" ht="90" x14ac:dyDescent="0.25">
      <c r="A106" s="5" t="s">
        <v>280</v>
      </c>
      <c r="B106" s="12">
        <v>51</v>
      </c>
      <c r="C106" s="6" t="s">
        <v>354</v>
      </c>
      <c r="D106" s="5" t="s">
        <v>56</v>
      </c>
      <c r="E106" s="6" t="s">
        <v>312</v>
      </c>
      <c r="F106" s="6" t="s">
        <v>18</v>
      </c>
      <c r="G106" s="6" t="s">
        <v>19</v>
      </c>
      <c r="H106" s="5">
        <v>314</v>
      </c>
      <c r="I106" s="7">
        <v>3700000</v>
      </c>
      <c r="J106" s="5">
        <v>260</v>
      </c>
      <c r="K106" s="6" t="s">
        <v>281</v>
      </c>
      <c r="L106" s="7">
        <v>1850000</v>
      </c>
    </row>
    <row r="107" spans="1:12" ht="90" x14ac:dyDescent="0.25">
      <c r="A107" s="5" t="s">
        <v>280</v>
      </c>
      <c r="B107" s="12">
        <v>51</v>
      </c>
      <c r="C107" s="6" t="s">
        <v>354</v>
      </c>
      <c r="D107" s="5" t="s">
        <v>56</v>
      </c>
      <c r="E107" s="6" t="s">
        <v>312</v>
      </c>
      <c r="F107" s="6" t="s">
        <v>18</v>
      </c>
      <c r="G107" s="6" t="s">
        <v>19</v>
      </c>
      <c r="H107" s="5">
        <v>314</v>
      </c>
      <c r="I107" s="7">
        <v>3700000</v>
      </c>
      <c r="J107" s="5">
        <v>260</v>
      </c>
      <c r="K107" s="6" t="s">
        <v>283</v>
      </c>
      <c r="L107" s="7">
        <v>925000</v>
      </c>
    </row>
    <row r="108" spans="1:12" ht="90" x14ac:dyDescent="0.25">
      <c r="A108" s="5" t="s">
        <v>280</v>
      </c>
      <c r="B108" s="12">
        <v>51</v>
      </c>
      <c r="C108" s="6" t="s">
        <v>354</v>
      </c>
      <c r="D108" s="5" t="s">
        <v>56</v>
      </c>
      <c r="E108" s="6" t="s">
        <v>312</v>
      </c>
      <c r="F108" s="6" t="s">
        <v>18</v>
      </c>
      <c r="G108" s="6" t="s">
        <v>19</v>
      </c>
      <c r="H108" s="5">
        <v>314</v>
      </c>
      <c r="I108" s="7">
        <v>3700000</v>
      </c>
      <c r="J108" s="5">
        <v>260</v>
      </c>
      <c r="K108" s="6" t="s">
        <v>282</v>
      </c>
      <c r="L108" s="7">
        <v>925000</v>
      </c>
    </row>
    <row r="109" spans="1:12" ht="105" x14ac:dyDescent="0.25">
      <c r="A109" s="5" t="s">
        <v>280</v>
      </c>
      <c r="B109" s="12">
        <v>58</v>
      </c>
      <c r="C109" s="6" t="s">
        <v>356</v>
      </c>
      <c r="D109" s="5" t="s">
        <v>56</v>
      </c>
      <c r="E109" s="6" t="s">
        <v>305</v>
      </c>
      <c r="F109" s="6" t="s">
        <v>18</v>
      </c>
      <c r="G109" s="6" t="s">
        <v>19</v>
      </c>
      <c r="H109" s="5">
        <v>315</v>
      </c>
      <c r="I109" s="7">
        <v>5200000</v>
      </c>
      <c r="J109" s="5">
        <v>261</v>
      </c>
      <c r="K109" s="6" t="s">
        <v>286</v>
      </c>
      <c r="L109" s="7">
        <v>5200000</v>
      </c>
    </row>
    <row r="110" spans="1:12" ht="90" x14ac:dyDescent="0.25">
      <c r="A110" s="5" t="s">
        <v>280</v>
      </c>
      <c r="B110" s="12">
        <v>54</v>
      </c>
      <c r="C110" s="6" t="s">
        <v>355</v>
      </c>
      <c r="D110" s="5" t="s">
        <v>56</v>
      </c>
      <c r="E110" s="6" t="s">
        <v>311</v>
      </c>
      <c r="F110" s="6" t="s">
        <v>18</v>
      </c>
      <c r="G110" s="6" t="s">
        <v>19</v>
      </c>
      <c r="H110" s="5">
        <v>316</v>
      </c>
      <c r="I110" s="7">
        <v>4250000</v>
      </c>
      <c r="J110" s="5">
        <v>262</v>
      </c>
      <c r="K110" s="6" t="s">
        <v>281</v>
      </c>
      <c r="L110" s="7">
        <v>2125000</v>
      </c>
    </row>
    <row r="111" spans="1:12" ht="90" x14ac:dyDescent="0.25">
      <c r="A111" s="5" t="s">
        <v>280</v>
      </c>
      <c r="B111" s="12">
        <v>54</v>
      </c>
      <c r="C111" s="6" t="s">
        <v>355</v>
      </c>
      <c r="D111" s="5" t="s">
        <v>56</v>
      </c>
      <c r="E111" s="6" t="s">
        <v>311</v>
      </c>
      <c r="F111" s="6" t="s">
        <v>18</v>
      </c>
      <c r="G111" s="6" t="s">
        <v>19</v>
      </c>
      <c r="H111" s="5">
        <v>316</v>
      </c>
      <c r="I111" s="7">
        <v>4250000</v>
      </c>
      <c r="J111" s="5">
        <v>262</v>
      </c>
      <c r="K111" s="6" t="s">
        <v>283</v>
      </c>
      <c r="L111" s="7">
        <v>1062500</v>
      </c>
    </row>
    <row r="112" spans="1:12" ht="90" x14ac:dyDescent="0.25">
      <c r="A112" s="5" t="s">
        <v>280</v>
      </c>
      <c r="B112" s="12">
        <v>54</v>
      </c>
      <c r="C112" s="6" t="s">
        <v>355</v>
      </c>
      <c r="D112" s="5" t="s">
        <v>56</v>
      </c>
      <c r="E112" s="6" t="s">
        <v>311</v>
      </c>
      <c r="F112" s="6" t="s">
        <v>18</v>
      </c>
      <c r="G112" s="6" t="s">
        <v>19</v>
      </c>
      <c r="H112" s="5">
        <v>316</v>
      </c>
      <c r="I112" s="7">
        <v>4250000</v>
      </c>
      <c r="J112" s="5">
        <v>262</v>
      </c>
      <c r="K112" s="6" t="s">
        <v>282</v>
      </c>
      <c r="L112" s="7">
        <v>1062500</v>
      </c>
    </row>
    <row r="113" spans="1:12" ht="90" x14ac:dyDescent="0.25">
      <c r="A113" s="5" t="s">
        <v>280</v>
      </c>
      <c r="B113" s="12">
        <v>50</v>
      </c>
      <c r="C113" s="6" t="s">
        <v>353</v>
      </c>
      <c r="D113" s="5" t="s">
        <v>56</v>
      </c>
      <c r="E113" s="6" t="s">
        <v>300</v>
      </c>
      <c r="F113" s="6" t="s">
        <v>55</v>
      </c>
      <c r="G113" s="6" t="s">
        <v>19</v>
      </c>
      <c r="H113" s="5">
        <v>317</v>
      </c>
      <c r="I113" s="7">
        <v>2750000</v>
      </c>
      <c r="J113" s="5">
        <v>263</v>
      </c>
      <c r="K113" s="6" t="s">
        <v>281</v>
      </c>
      <c r="L113" s="7">
        <v>1375000</v>
      </c>
    </row>
    <row r="114" spans="1:12" ht="90" x14ac:dyDescent="0.25">
      <c r="A114" s="5" t="s">
        <v>280</v>
      </c>
      <c r="B114" s="12">
        <v>50</v>
      </c>
      <c r="C114" s="6" t="s">
        <v>353</v>
      </c>
      <c r="D114" s="5" t="s">
        <v>56</v>
      </c>
      <c r="E114" s="6" t="s">
        <v>300</v>
      </c>
      <c r="F114" s="6" t="s">
        <v>55</v>
      </c>
      <c r="G114" s="6" t="s">
        <v>19</v>
      </c>
      <c r="H114" s="5">
        <v>317</v>
      </c>
      <c r="I114" s="7">
        <v>2750000</v>
      </c>
      <c r="J114" s="5">
        <v>263</v>
      </c>
      <c r="K114" s="6" t="s">
        <v>283</v>
      </c>
      <c r="L114" s="7">
        <v>687500</v>
      </c>
    </row>
    <row r="115" spans="1:12" ht="90" x14ac:dyDescent="0.25">
      <c r="A115" s="5" t="s">
        <v>280</v>
      </c>
      <c r="B115" s="12">
        <v>50</v>
      </c>
      <c r="C115" s="6" t="s">
        <v>353</v>
      </c>
      <c r="D115" s="5" t="s">
        <v>56</v>
      </c>
      <c r="E115" s="6" t="s">
        <v>300</v>
      </c>
      <c r="F115" s="6" t="s">
        <v>55</v>
      </c>
      <c r="G115" s="6" t="s">
        <v>19</v>
      </c>
      <c r="H115" s="5">
        <v>317</v>
      </c>
      <c r="I115" s="7">
        <v>2750000</v>
      </c>
      <c r="J115" s="5">
        <v>263</v>
      </c>
      <c r="K115" s="6" t="s">
        <v>282</v>
      </c>
      <c r="L115" s="7">
        <v>687500</v>
      </c>
    </row>
    <row r="116" spans="1:12" ht="90" x14ac:dyDescent="0.25">
      <c r="A116" s="5" t="s">
        <v>280</v>
      </c>
      <c r="B116" s="12">
        <v>28</v>
      </c>
      <c r="C116" s="6" t="s">
        <v>345</v>
      </c>
      <c r="D116" s="5" t="s">
        <v>56</v>
      </c>
      <c r="E116" s="6" t="s">
        <v>303</v>
      </c>
      <c r="F116" s="6" t="s">
        <v>55</v>
      </c>
      <c r="G116" s="6" t="s">
        <v>19</v>
      </c>
      <c r="H116" s="5">
        <v>318</v>
      </c>
      <c r="I116" s="7">
        <v>2750000</v>
      </c>
      <c r="J116" s="5">
        <v>264</v>
      </c>
      <c r="K116" s="6" t="s">
        <v>281</v>
      </c>
      <c r="L116" s="7">
        <v>1375000</v>
      </c>
    </row>
    <row r="117" spans="1:12" ht="90" x14ac:dyDescent="0.25">
      <c r="A117" s="5" t="s">
        <v>280</v>
      </c>
      <c r="B117" s="12">
        <v>28</v>
      </c>
      <c r="C117" s="6" t="s">
        <v>345</v>
      </c>
      <c r="D117" s="5" t="s">
        <v>56</v>
      </c>
      <c r="E117" s="6" t="s">
        <v>303</v>
      </c>
      <c r="F117" s="6" t="s">
        <v>55</v>
      </c>
      <c r="G117" s="6" t="s">
        <v>19</v>
      </c>
      <c r="H117" s="5">
        <v>318</v>
      </c>
      <c r="I117" s="7">
        <v>2750000</v>
      </c>
      <c r="J117" s="5">
        <v>264</v>
      </c>
      <c r="K117" s="6" t="s">
        <v>283</v>
      </c>
      <c r="L117" s="7">
        <v>687500</v>
      </c>
    </row>
    <row r="118" spans="1:12" ht="90" x14ac:dyDescent="0.25">
      <c r="A118" s="5" t="s">
        <v>280</v>
      </c>
      <c r="B118" s="12">
        <v>28</v>
      </c>
      <c r="C118" s="6" t="s">
        <v>345</v>
      </c>
      <c r="D118" s="5" t="s">
        <v>56</v>
      </c>
      <c r="E118" s="6" t="s">
        <v>303</v>
      </c>
      <c r="F118" s="6" t="s">
        <v>55</v>
      </c>
      <c r="G118" s="6" t="s">
        <v>19</v>
      </c>
      <c r="H118" s="5">
        <v>318</v>
      </c>
      <c r="I118" s="7">
        <v>2750000</v>
      </c>
      <c r="J118" s="5">
        <v>264</v>
      </c>
      <c r="K118" s="6" t="s">
        <v>282</v>
      </c>
      <c r="L118" s="7">
        <v>687500</v>
      </c>
    </row>
    <row r="119" spans="1:12" ht="90" x14ac:dyDescent="0.25">
      <c r="A119" s="5" t="s">
        <v>280</v>
      </c>
      <c r="B119" s="12">
        <v>27</v>
      </c>
      <c r="C119" s="6" t="s">
        <v>344</v>
      </c>
      <c r="D119" s="5" t="s">
        <v>56</v>
      </c>
      <c r="E119" s="6" t="s">
        <v>302</v>
      </c>
      <c r="F119" s="6" t="s">
        <v>55</v>
      </c>
      <c r="G119" s="6" t="s">
        <v>19</v>
      </c>
      <c r="H119" s="5">
        <v>319</v>
      </c>
      <c r="I119" s="7">
        <v>2750000</v>
      </c>
      <c r="J119" s="5">
        <v>265</v>
      </c>
      <c r="K119" s="6" t="s">
        <v>281</v>
      </c>
      <c r="L119" s="7">
        <v>1375000</v>
      </c>
    </row>
    <row r="120" spans="1:12" ht="90" x14ac:dyDescent="0.25">
      <c r="A120" s="5" t="s">
        <v>280</v>
      </c>
      <c r="B120" s="12">
        <v>27</v>
      </c>
      <c r="C120" s="6" t="s">
        <v>344</v>
      </c>
      <c r="D120" s="5" t="s">
        <v>56</v>
      </c>
      <c r="E120" s="6" t="s">
        <v>302</v>
      </c>
      <c r="F120" s="6" t="s">
        <v>55</v>
      </c>
      <c r="G120" s="6" t="s">
        <v>19</v>
      </c>
      <c r="H120" s="5">
        <v>319</v>
      </c>
      <c r="I120" s="7">
        <v>2750000</v>
      </c>
      <c r="J120" s="5">
        <v>265</v>
      </c>
      <c r="K120" s="6" t="s">
        <v>283</v>
      </c>
      <c r="L120" s="7">
        <v>687500</v>
      </c>
    </row>
    <row r="121" spans="1:12" ht="90" x14ac:dyDescent="0.25">
      <c r="A121" s="5" t="s">
        <v>280</v>
      </c>
      <c r="B121" s="12">
        <v>27</v>
      </c>
      <c r="C121" s="6" t="s">
        <v>344</v>
      </c>
      <c r="D121" s="5" t="s">
        <v>56</v>
      </c>
      <c r="E121" s="6" t="s">
        <v>302</v>
      </c>
      <c r="F121" s="6" t="s">
        <v>55</v>
      </c>
      <c r="G121" s="6" t="s">
        <v>19</v>
      </c>
      <c r="H121" s="5">
        <v>319</v>
      </c>
      <c r="I121" s="7">
        <v>2750000</v>
      </c>
      <c r="J121" s="5">
        <v>265</v>
      </c>
      <c r="K121" s="6" t="s">
        <v>282</v>
      </c>
      <c r="L121" s="7">
        <v>687500</v>
      </c>
    </row>
    <row r="122" spans="1:12" ht="105" x14ac:dyDescent="0.25">
      <c r="A122" s="5" t="s">
        <v>280</v>
      </c>
      <c r="B122" s="12">
        <v>33</v>
      </c>
      <c r="C122" s="6" t="s">
        <v>349</v>
      </c>
      <c r="D122" s="5" t="s">
        <v>56</v>
      </c>
      <c r="E122" s="6" t="s">
        <v>309</v>
      </c>
      <c r="F122" s="6" t="s">
        <v>18</v>
      </c>
      <c r="G122" s="6" t="s">
        <v>19</v>
      </c>
      <c r="H122" s="5">
        <v>320</v>
      </c>
      <c r="I122" s="7">
        <v>4250000</v>
      </c>
      <c r="J122" s="5">
        <v>266</v>
      </c>
      <c r="K122" s="6" t="s">
        <v>281</v>
      </c>
      <c r="L122" s="7">
        <v>2125000</v>
      </c>
    </row>
    <row r="123" spans="1:12" ht="105" x14ac:dyDescent="0.25">
      <c r="A123" s="5" t="s">
        <v>280</v>
      </c>
      <c r="B123" s="12">
        <v>33</v>
      </c>
      <c r="C123" s="6" t="s">
        <v>349</v>
      </c>
      <c r="D123" s="5" t="s">
        <v>56</v>
      </c>
      <c r="E123" s="6" t="s">
        <v>309</v>
      </c>
      <c r="F123" s="6" t="s">
        <v>18</v>
      </c>
      <c r="G123" s="6" t="s">
        <v>19</v>
      </c>
      <c r="H123" s="5">
        <v>320</v>
      </c>
      <c r="I123" s="7">
        <v>4250000</v>
      </c>
      <c r="J123" s="5">
        <v>266</v>
      </c>
      <c r="K123" s="6" t="s">
        <v>283</v>
      </c>
      <c r="L123" s="7">
        <v>1062500</v>
      </c>
    </row>
    <row r="124" spans="1:12" ht="105" x14ac:dyDescent="0.25">
      <c r="A124" s="5" t="s">
        <v>280</v>
      </c>
      <c r="B124" s="12">
        <v>33</v>
      </c>
      <c r="C124" s="6" t="s">
        <v>349</v>
      </c>
      <c r="D124" s="5" t="s">
        <v>56</v>
      </c>
      <c r="E124" s="6" t="s">
        <v>309</v>
      </c>
      <c r="F124" s="6" t="s">
        <v>18</v>
      </c>
      <c r="G124" s="6" t="s">
        <v>19</v>
      </c>
      <c r="H124" s="5">
        <v>320</v>
      </c>
      <c r="I124" s="7">
        <v>4250000</v>
      </c>
      <c r="J124" s="5">
        <v>266</v>
      </c>
      <c r="K124" s="6" t="s">
        <v>282</v>
      </c>
      <c r="L124" s="7">
        <v>1062500</v>
      </c>
    </row>
    <row r="125" spans="1:12" ht="105" x14ac:dyDescent="0.25">
      <c r="A125" s="5" t="s">
        <v>280</v>
      </c>
      <c r="B125" s="12">
        <v>19</v>
      </c>
      <c r="C125" s="6" t="s">
        <v>343</v>
      </c>
      <c r="D125" s="5" t="s">
        <v>56</v>
      </c>
      <c r="E125" s="6" t="s">
        <v>310</v>
      </c>
      <c r="F125" s="6" t="s">
        <v>18</v>
      </c>
      <c r="G125" s="6" t="s">
        <v>19</v>
      </c>
      <c r="H125" s="5">
        <v>321</v>
      </c>
      <c r="I125" s="7">
        <v>4250000</v>
      </c>
      <c r="J125" s="5">
        <v>267</v>
      </c>
      <c r="K125" s="6" t="s">
        <v>281</v>
      </c>
      <c r="L125" s="7">
        <v>2125000</v>
      </c>
    </row>
    <row r="126" spans="1:12" ht="105" x14ac:dyDescent="0.25">
      <c r="A126" s="5" t="s">
        <v>280</v>
      </c>
      <c r="B126" s="12">
        <v>19</v>
      </c>
      <c r="C126" s="6" t="s">
        <v>343</v>
      </c>
      <c r="D126" s="5" t="s">
        <v>56</v>
      </c>
      <c r="E126" s="6" t="s">
        <v>310</v>
      </c>
      <c r="F126" s="6" t="s">
        <v>18</v>
      </c>
      <c r="G126" s="6" t="s">
        <v>19</v>
      </c>
      <c r="H126" s="5">
        <v>321</v>
      </c>
      <c r="I126" s="7">
        <v>4250000</v>
      </c>
      <c r="J126" s="5">
        <v>267</v>
      </c>
      <c r="K126" s="6" t="s">
        <v>283</v>
      </c>
      <c r="L126" s="7">
        <v>1062500</v>
      </c>
    </row>
    <row r="127" spans="1:12" ht="105" x14ac:dyDescent="0.25">
      <c r="A127" s="5" t="s">
        <v>280</v>
      </c>
      <c r="B127" s="12">
        <v>19</v>
      </c>
      <c r="C127" s="6" t="s">
        <v>343</v>
      </c>
      <c r="D127" s="5" t="s">
        <v>56</v>
      </c>
      <c r="E127" s="6" t="s">
        <v>310</v>
      </c>
      <c r="F127" s="6" t="s">
        <v>18</v>
      </c>
      <c r="G127" s="6" t="s">
        <v>19</v>
      </c>
      <c r="H127" s="5">
        <v>321</v>
      </c>
      <c r="I127" s="7">
        <v>4250000</v>
      </c>
      <c r="J127" s="5">
        <v>267</v>
      </c>
      <c r="K127" s="6" t="s">
        <v>282</v>
      </c>
      <c r="L127" s="7">
        <v>1062500</v>
      </c>
    </row>
    <row r="128" spans="1:12" ht="105" x14ac:dyDescent="0.25">
      <c r="A128" s="5" t="s">
        <v>280</v>
      </c>
      <c r="B128" s="12">
        <v>74</v>
      </c>
      <c r="C128" s="6" t="s">
        <v>358</v>
      </c>
      <c r="D128" s="5" t="s">
        <v>56</v>
      </c>
      <c r="E128" s="6" t="s">
        <v>296</v>
      </c>
      <c r="F128" s="6" t="s">
        <v>18</v>
      </c>
      <c r="G128" s="6" t="s">
        <v>19</v>
      </c>
      <c r="H128" s="5">
        <v>323</v>
      </c>
      <c r="I128" s="7">
        <v>4250000</v>
      </c>
      <c r="J128" s="5">
        <v>298</v>
      </c>
      <c r="K128" s="6" t="s">
        <v>281</v>
      </c>
      <c r="L128" s="7">
        <v>2125000</v>
      </c>
    </row>
    <row r="129" spans="1:12" ht="105" x14ac:dyDescent="0.25">
      <c r="A129" s="5" t="s">
        <v>280</v>
      </c>
      <c r="B129" s="12">
        <v>74</v>
      </c>
      <c r="C129" s="6" t="s">
        <v>358</v>
      </c>
      <c r="D129" s="5" t="s">
        <v>56</v>
      </c>
      <c r="E129" s="6" t="s">
        <v>296</v>
      </c>
      <c r="F129" s="6" t="s">
        <v>18</v>
      </c>
      <c r="G129" s="6" t="s">
        <v>19</v>
      </c>
      <c r="H129" s="5">
        <v>323</v>
      </c>
      <c r="I129" s="7">
        <v>4250000</v>
      </c>
      <c r="J129" s="5">
        <v>298</v>
      </c>
      <c r="K129" s="6" t="s">
        <v>283</v>
      </c>
      <c r="L129" s="7">
        <v>1062500</v>
      </c>
    </row>
    <row r="130" spans="1:12" ht="105" x14ac:dyDescent="0.25">
      <c r="A130" s="5" t="s">
        <v>280</v>
      </c>
      <c r="B130" s="12">
        <v>74</v>
      </c>
      <c r="C130" s="6" t="s">
        <v>358</v>
      </c>
      <c r="D130" s="5" t="s">
        <v>56</v>
      </c>
      <c r="E130" s="6" t="s">
        <v>296</v>
      </c>
      <c r="F130" s="6" t="s">
        <v>18</v>
      </c>
      <c r="G130" s="6" t="s">
        <v>19</v>
      </c>
      <c r="H130" s="5">
        <v>323</v>
      </c>
      <c r="I130" s="7">
        <v>4250000</v>
      </c>
      <c r="J130" s="5">
        <v>298</v>
      </c>
      <c r="K130" s="6" t="s">
        <v>282</v>
      </c>
      <c r="L130" s="7">
        <v>1062500</v>
      </c>
    </row>
    <row r="131" spans="1:12" ht="90" x14ac:dyDescent="0.25">
      <c r="A131" s="5" t="s">
        <v>280</v>
      </c>
      <c r="B131" s="12">
        <v>69</v>
      </c>
      <c r="C131" s="6" t="s">
        <v>357</v>
      </c>
      <c r="D131" s="5" t="s">
        <v>56</v>
      </c>
      <c r="E131" s="6" t="s">
        <v>315</v>
      </c>
      <c r="F131" s="6" t="s">
        <v>18</v>
      </c>
      <c r="G131" s="6" t="s">
        <v>19</v>
      </c>
      <c r="H131" s="5">
        <v>324</v>
      </c>
      <c r="I131" s="7">
        <v>4250000</v>
      </c>
      <c r="J131" s="5">
        <v>299</v>
      </c>
      <c r="K131" s="6" t="s">
        <v>281</v>
      </c>
      <c r="L131" s="7">
        <v>2125000</v>
      </c>
    </row>
    <row r="132" spans="1:12" ht="90" x14ac:dyDescent="0.25">
      <c r="A132" s="5" t="s">
        <v>280</v>
      </c>
      <c r="B132" s="12">
        <v>69</v>
      </c>
      <c r="C132" s="6" t="s">
        <v>357</v>
      </c>
      <c r="D132" s="5" t="s">
        <v>56</v>
      </c>
      <c r="E132" s="6" t="s">
        <v>315</v>
      </c>
      <c r="F132" s="6" t="s">
        <v>18</v>
      </c>
      <c r="G132" s="6" t="s">
        <v>19</v>
      </c>
      <c r="H132" s="5">
        <v>324</v>
      </c>
      <c r="I132" s="7">
        <v>4250000</v>
      </c>
      <c r="J132" s="5">
        <v>299</v>
      </c>
      <c r="K132" s="6" t="s">
        <v>283</v>
      </c>
      <c r="L132" s="7">
        <v>1062500</v>
      </c>
    </row>
    <row r="133" spans="1:12" ht="90" x14ac:dyDescent="0.25">
      <c r="A133" s="5" t="s">
        <v>280</v>
      </c>
      <c r="B133" s="12">
        <v>69</v>
      </c>
      <c r="C133" s="6" t="s">
        <v>357</v>
      </c>
      <c r="D133" s="5" t="s">
        <v>56</v>
      </c>
      <c r="E133" s="6" t="s">
        <v>315</v>
      </c>
      <c r="F133" s="6" t="s">
        <v>18</v>
      </c>
      <c r="G133" s="6" t="s">
        <v>19</v>
      </c>
      <c r="H133" s="5">
        <v>324</v>
      </c>
      <c r="I133" s="7">
        <v>4250000</v>
      </c>
      <c r="J133" s="5">
        <v>299</v>
      </c>
      <c r="K133" s="6" t="s">
        <v>282</v>
      </c>
      <c r="L133" s="7">
        <v>1062500</v>
      </c>
    </row>
    <row r="134" spans="1:12" ht="60" x14ac:dyDescent="0.25">
      <c r="A134" s="5" t="s">
        <v>280</v>
      </c>
      <c r="B134" s="12">
        <v>80</v>
      </c>
      <c r="C134" s="6" t="s">
        <v>359</v>
      </c>
      <c r="D134" s="5" t="s">
        <v>56</v>
      </c>
      <c r="E134" s="6" t="s">
        <v>316</v>
      </c>
      <c r="F134" s="6" t="s">
        <v>18</v>
      </c>
      <c r="G134" s="6" t="s">
        <v>19</v>
      </c>
      <c r="H134" s="5">
        <v>325</v>
      </c>
      <c r="I134" s="7">
        <v>4250000</v>
      </c>
      <c r="J134" s="5">
        <v>300</v>
      </c>
      <c r="K134" s="6" t="s">
        <v>281</v>
      </c>
      <c r="L134" s="7">
        <v>2125000</v>
      </c>
    </row>
    <row r="135" spans="1:12" ht="60" x14ac:dyDescent="0.25">
      <c r="A135" s="5" t="s">
        <v>280</v>
      </c>
      <c r="B135" s="12">
        <v>80</v>
      </c>
      <c r="C135" s="6" t="s">
        <v>359</v>
      </c>
      <c r="D135" s="5" t="s">
        <v>56</v>
      </c>
      <c r="E135" s="6" t="s">
        <v>316</v>
      </c>
      <c r="F135" s="6" t="s">
        <v>18</v>
      </c>
      <c r="G135" s="6" t="s">
        <v>19</v>
      </c>
      <c r="H135" s="5">
        <v>325</v>
      </c>
      <c r="I135" s="7">
        <v>4250000</v>
      </c>
      <c r="J135" s="5">
        <v>300</v>
      </c>
      <c r="K135" s="6" t="s">
        <v>283</v>
      </c>
      <c r="L135" s="7">
        <v>1062500</v>
      </c>
    </row>
    <row r="136" spans="1:12" ht="60" x14ac:dyDescent="0.25">
      <c r="A136" s="5" t="s">
        <v>280</v>
      </c>
      <c r="B136" s="12">
        <v>80</v>
      </c>
      <c r="C136" s="6" t="s">
        <v>359</v>
      </c>
      <c r="D136" s="5" t="s">
        <v>56</v>
      </c>
      <c r="E136" s="6" t="s">
        <v>316</v>
      </c>
      <c r="F136" s="6" t="s">
        <v>18</v>
      </c>
      <c r="G136" s="6" t="s">
        <v>19</v>
      </c>
      <c r="H136" s="5">
        <v>325</v>
      </c>
      <c r="I136" s="7">
        <v>4250000</v>
      </c>
      <c r="J136" s="5">
        <v>300</v>
      </c>
      <c r="K136" s="6" t="s">
        <v>282</v>
      </c>
      <c r="L136" s="7">
        <v>1062500</v>
      </c>
    </row>
    <row r="137" spans="1:12" ht="105" x14ac:dyDescent="0.25">
      <c r="A137" s="5" t="s">
        <v>280</v>
      </c>
      <c r="B137" s="12">
        <v>37</v>
      </c>
      <c r="C137" s="6" t="s">
        <v>351</v>
      </c>
      <c r="D137" s="5" t="s">
        <v>56</v>
      </c>
      <c r="E137" s="6" t="s">
        <v>314</v>
      </c>
      <c r="F137" s="6" t="s">
        <v>18</v>
      </c>
      <c r="G137" s="6" t="s">
        <v>19</v>
      </c>
      <c r="H137" s="5">
        <v>326</v>
      </c>
      <c r="I137" s="7">
        <v>4250000</v>
      </c>
      <c r="J137" s="5">
        <v>301</v>
      </c>
      <c r="K137" s="6" t="s">
        <v>281</v>
      </c>
      <c r="L137" s="7">
        <v>2125000</v>
      </c>
    </row>
    <row r="138" spans="1:12" ht="105" x14ac:dyDescent="0.25">
      <c r="A138" s="5" t="s">
        <v>280</v>
      </c>
      <c r="B138" s="12">
        <v>37</v>
      </c>
      <c r="C138" s="6" t="s">
        <v>351</v>
      </c>
      <c r="D138" s="5" t="s">
        <v>56</v>
      </c>
      <c r="E138" s="6" t="s">
        <v>314</v>
      </c>
      <c r="F138" s="6" t="s">
        <v>18</v>
      </c>
      <c r="G138" s="6" t="s">
        <v>19</v>
      </c>
      <c r="H138" s="5">
        <v>326</v>
      </c>
      <c r="I138" s="7">
        <v>4250000</v>
      </c>
      <c r="J138" s="5">
        <v>301</v>
      </c>
      <c r="K138" s="6" t="s">
        <v>283</v>
      </c>
      <c r="L138" s="7">
        <v>1062500</v>
      </c>
    </row>
    <row r="139" spans="1:12" ht="105" x14ac:dyDescent="0.25">
      <c r="A139" s="5" t="s">
        <v>280</v>
      </c>
      <c r="B139" s="12">
        <v>37</v>
      </c>
      <c r="C139" s="6" t="s">
        <v>351</v>
      </c>
      <c r="D139" s="5" t="s">
        <v>56</v>
      </c>
      <c r="E139" s="6" t="s">
        <v>314</v>
      </c>
      <c r="F139" s="6" t="s">
        <v>18</v>
      </c>
      <c r="G139" s="6" t="s">
        <v>19</v>
      </c>
      <c r="H139" s="5">
        <v>326</v>
      </c>
      <c r="I139" s="7">
        <v>4250000</v>
      </c>
      <c r="J139" s="5">
        <v>301</v>
      </c>
      <c r="K139" s="6" t="s">
        <v>282</v>
      </c>
      <c r="L139" s="7">
        <v>1062500</v>
      </c>
    </row>
    <row r="140" spans="1:12" ht="90" x14ac:dyDescent="0.25">
      <c r="A140" s="5" t="s">
        <v>280</v>
      </c>
      <c r="B140" s="12">
        <v>192</v>
      </c>
      <c r="C140" s="6" t="s">
        <v>333</v>
      </c>
      <c r="D140" s="5" t="s">
        <v>56</v>
      </c>
      <c r="E140" s="6" t="s">
        <v>317</v>
      </c>
      <c r="F140" s="6" t="s">
        <v>55</v>
      </c>
      <c r="G140" s="6" t="s">
        <v>19</v>
      </c>
      <c r="H140" s="5">
        <v>348</v>
      </c>
      <c r="I140" s="7">
        <v>2750000</v>
      </c>
      <c r="J140" s="5">
        <v>304</v>
      </c>
      <c r="K140" s="6" t="s">
        <v>281</v>
      </c>
      <c r="L140" s="7">
        <v>1075000</v>
      </c>
    </row>
    <row r="141" spans="1:12" ht="90" x14ac:dyDescent="0.25">
      <c r="A141" s="5" t="s">
        <v>280</v>
      </c>
      <c r="B141" s="12">
        <v>192</v>
      </c>
      <c r="C141" s="6" t="s">
        <v>333</v>
      </c>
      <c r="D141" s="5" t="s">
        <v>56</v>
      </c>
      <c r="E141" s="6" t="s">
        <v>317</v>
      </c>
      <c r="F141" s="6" t="s">
        <v>55</v>
      </c>
      <c r="G141" s="6" t="s">
        <v>19</v>
      </c>
      <c r="H141" s="5">
        <v>348</v>
      </c>
      <c r="I141" s="7">
        <v>2750000</v>
      </c>
      <c r="J141" s="5">
        <v>304</v>
      </c>
      <c r="K141" s="6" t="s">
        <v>283</v>
      </c>
      <c r="L141" s="7">
        <v>837500</v>
      </c>
    </row>
    <row r="142" spans="1:12" ht="90" x14ac:dyDescent="0.25">
      <c r="A142" s="5" t="s">
        <v>280</v>
      </c>
      <c r="B142" s="12">
        <v>192</v>
      </c>
      <c r="C142" s="6" t="s">
        <v>333</v>
      </c>
      <c r="D142" s="5" t="s">
        <v>56</v>
      </c>
      <c r="E142" s="6" t="s">
        <v>317</v>
      </c>
      <c r="F142" s="6" t="s">
        <v>55</v>
      </c>
      <c r="G142" s="6" t="s">
        <v>19</v>
      </c>
      <c r="H142" s="5">
        <v>348</v>
      </c>
      <c r="I142" s="7">
        <v>2750000</v>
      </c>
      <c r="J142" s="5">
        <v>304</v>
      </c>
      <c r="K142" s="6" t="s">
        <v>282</v>
      </c>
      <c r="L142" s="7">
        <v>837500</v>
      </c>
    </row>
    <row r="143" spans="1:12" ht="75" x14ac:dyDescent="0.25">
      <c r="A143" s="5" t="s">
        <v>280</v>
      </c>
      <c r="B143" s="12">
        <v>198</v>
      </c>
      <c r="C143" s="6" t="s">
        <v>338</v>
      </c>
      <c r="D143" s="5" t="s">
        <v>56</v>
      </c>
      <c r="E143" s="6" t="s">
        <v>319</v>
      </c>
      <c r="F143" s="6" t="s">
        <v>18</v>
      </c>
      <c r="G143" s="6" t="s">
        <v>19</v>
      </c>
      <c r="H143" s="5">
        <v>351</v>
      </c>
      <c r="I143" s="7">
        <v>4250000</v>
      </c>
      <c r="J143" s="5">
        <v>315</v>
      </c>
      <c r="K143" s="6" t="s">
        <v>281</v>
      </c>
      <c r="L143" s="7">
        <v>2125000</v>
      </c>
    </row>
    <row r="144" spans="1:12" ht="75" x14ac:dyDescent="0.25">
      <c r="A144" s="5" t="s">
        <v>280</v>
      </c>
      <c r="B144" s="12">
        <v>198</v>
      </c>
      <c r="C144" s="6" t="s">
        <v>338</v>
      </c>
      <c r="D144" s="5" t="s">
        <v>56</v>
      </c>
      <c r="E144" s="6" t="s">
        <v>319</v>
      </c>
      <c r="F144" s="6" t="s">
        <v>18</v>
      </c>
      <c r="G144" s="6" t="s">
        <v>19</v>
      </c>
      <c r="H144" s="5">
        <v>351</v>
      </c>
      <c r="I144" s="7">
        <v>4250000</v>
      </c>
      <c r="J144" s="5">
        <v>315</v>
      </c>
      <c r="K144" s="6" t="s">
        <v>283</v>
      </c>
      <c r="L144" s="7">
        <v>1062500</v>
      </c>
    </row>
    <row r="145" spans="1:12" ht="75" x14ac:dyDescent="0.25">
      <c r="A145" s="5" t="s">
        <v>280</v>
      </c>
      <c r="B145" s="12">
        <v>198</v>
      </c>
      <c r="C145" s="6" t="s">
        <v>338</v>
      </c>
      <c r="D145" s="5" t="s">
        <v>56</v>
      </c>
      <c r="E145" s="6" t="s">
        <v>319</v>
      </c>
      <c r="F145" s="6" t="s">
        <v>18</v>
      </c>
      <c r="G145" s="6" t="s">
        <v>19</v>
      </c>
      <c r="H145" s="5">
        <v>351</v>
      </c>
      <c r="I145" s="7">
        <v>4250000</v>
      </c>
      <c r="J145" s="5">
        <v>315</v>
      </c>
      <c r="K145" s="6" t="s">
        <v>282</v>
      </c>
      <c r="L145" s="7">
        <v>1062500</v>
      </c>
    </row>
    <row r="146" spans="1:12" ht="75" x14ac:dyDescent="0.25">
      <c r="A146" s="5" t="s">
        <v>280</v>
      </c>
      <c r="B146" s="12">
        <v>199</v>
      </c>
      <c r="C146" s="6" t="s">
        <v>337</v>
      </c>
      <c r="D146" s="5" t="s">
        <v>29</v>
      </c>
      <c r="E146" s="6" t="s">
        <v>289</v>
      </c>
      <c r="F146" s="6" t="s">
        <v>18</v>
      </c>
      <c r="G146" s="6" t="s">
        <v>19</v>
      </c>
      <c r="H146" s="5">
        <v>352</v>
      </c>
      <c r="I146" s="7">
        <v>14100000</v>
      </c>
      <c r="J146" s="5">
        <v>316</v>
      </c>
      <c r="K146" s="6" t="s">
        <v>281</v>
      </c>
      <c r="L146" s="7">
        <v>7050000</v>
      </c>
    </row>
    <row r="147" spans="1:12" ht="75" x14ac:dyDescent="0.25">
      <c r="A147" s="5" t="s">
        <v>280</v>
      </c>
      <c r="B147" s="12">
        <v>199</v>
      </c>
      <c r="C147" s="6" t="s">
        <v>337</v>
      </c>
      <c r="D147" s="5" t="s">
        <v>29</v>
      </c>
      <c r="E147" s="6" t="s">
        <v>289</v>
      </c>
      <c r="F147" s="6" t="s">
        <v>18</v>
      </c>
      <c r="G147" s="6" t="s">
        <v>19</v>
      </c>
      <c r="H147" s="5">
        <v>352</v>
      </c>
      <c r="I147" s="7">
        <v>14100000</v>
      </c>
      <c r="J147" s="5">
        <v>316</v>
      </c>
      <c r="K147" s="6" t="s">
        <v>283</v>
      </c>
      <c r="L147" s="7">
        <v>3525000</v>
      </c>
    </row>
    <row r="148" spans="1:12" ht="75" x14ac:dyDescent="0.25">
      <c r="A148" s="5" t="s">
        <v>280</v>
      </c>
      <c r="B148" s="12">
        <v>199</v>
      </c>
      <c r="C148" s="6" t="s">
        <v>337</v>
      </c>
      <c r="D148" s="5" t="s">
        <v>29</v>
      </c>
      <c r="E148" s="6" t="s">
        <v>289</v>
      </c>
      <c r="F148" s="6" t="s">
        <v>18</v>
      </c>
      <c r="G148" s="6" t="s">
        <v>19</v>
      </c>
      <c r="H148" s="5">
        <v>352</v>
      </c>
      <c r="I148" s="7">
        <v>14100000</v>
      </c>
      <c r="J148" s="5">
        <v>316</v>
      </c>
      <c r="K148" s="6" t="s">
        <v>282</v>
      </c>
      <c r="L148" s="7">
        <v>3525000</v>
      </c>
    </row>
    <row r="149" spans="1:12" ht="105" x14ac:dyDescent="0.25">
      <c r="A149" s="5" t="s">
        <v>280</v>
      </c>
      <c r="B149" s="12">
        <v>200</v>
      </c>
      <c r="C149" s="6" t="s">
        <v>334</v>
      </c>
      <c r="D149" s="5" t="s">
        <v>56</v>
      </c>
      <c r="E149" s="6" t="s">
        <v>318</v>
      </c>
      <c r="F149" s="6" t="s">
        <v>18</v>
      </c>
      <c r="G149" s="6" t="s">
        <v>19</v>
      </c>
      <c r="H149" s="5">
        <v>353</v>
      </c>
      <c r="I149" s="7">
        <v>4250000</v>
      </c>
      <c r="J149" s="5">
        <v>321</v>
      </c>
      <c r="K149" s="6" t="s">
        <v>288</v>
      </c>
      <c r="L149" s="7">
        <v>4250000</v>
      </c>
    </row>
    <row r="150" spans="1:12" ht="75" x14ac:dyDescent="0.25">
      <c r="A150" s="5" t="s">
        <v>280</v>
      </c>
      <c r="B150" s="12">
        <v>195</v>
      </c>
      <c r="C150" s="6" t="s">
        <v>339</v>
      </c>
      <c r="D150" s="5" t="s">
        <v>56</v>
      </c>
      <c r="E150" s="6" t="s">
        <v>319</v>
      </c>
      <c r="F150" s="6" t="s">
        <v>18</v>
      </c>
      <c r="G150" s="6" t="s">
        <v>19</v>
      </c>
      <c r="H150" s="5">
        <v>354</v>
      </c>
      <c r="I150" s="7">
        <v>4250000</v>
      </c>
      <c r="J150" s="5">
        <v>317</v>
      </c>
      <c r="K150" s="6" t="s">
        <v>281</v>
      </c>
      <c r="L150" s="7">
        <v>2125000</v>
      </c>
    </row>
    <row r="151" spans="1:12" ht="75" x14ac:dyDescent="0.25">
      <c r="A151" s="5" t="s">
        <v>280</v>
      </c>
      <c r="B151" s="12">
        <v>195</v>
      </c>
      <c r="C151" s="6" t="s">
        <v>339</v>
      </c>
      <c r="D151" s="5" t="s">
        <v>56</v>
      </c>
      <c r="E151" s="6" t="s">
        <v>319</v>
      </c>
      <c r="F151" s="6" t="s">
        <v>18</v>
      </c>
      <c r="G151" s="6" t="s">
        <v>19</v>
      </c>
      <c r="H151" s="5">
        <v>354</v>
      </c>
      <c r="I151" s="7">
        <v>4250000</v>
      </c>
      <c r="J151" s="5">
        <v>317</v>
      </c>
      <c r="K151" s="6" t="s">
        <v>283</v>
      </c>
      <c r="L151" s="7">
        <v>1062500</v>
      </c>
    </row>
    <row r="152" spans="1:12" ht="75" x14ac:dyDescent="0.25">
      <c r="A152" s="5" t="s">
        <v>280</v>
      </c>
      <c r="B152" s="12">
        <v>195</v>
      </c>
      <c r="C152" s="6" t="s">
        <v>339</v>
      </c>
      <c r="D152" s="5" t="s">
        <v>56</v>
      </c>
      <c r="E152" s="6" t="s">
        <v>319</v>
      </c>
      <c r="F152" s="6" t="s">
        <v>18</v>
      </c>
      <c r="G152" s="6" t="s">
        <v>19</v>
      </c>
      <c r="H152" s="5">
        <v>354</v>
      </c>
      <c r="I152" s="7">
        <v>4250000</v>
      </c>
      <c r="J152" s="5">
        <v>317</v>
      </c>
      <c r="K152" s="6" t="s">
        <v>282</v>
      </c>
      <c r="L152" s="7">
        <v>1062500</v>
      </c>
    </row>
    <row r="153" spans="1:12" ht="90" x14ac:dyDescent="0.25">
      <c r="A153" s="5" t="s">
        <v>280</v>
      </c>
      <c r="B153" s="12">
        <v>202</v>
      </c>
      <c r="C153" s="6" t="s">
        <v>340</v>
      </c>
      <c r="D153" s="5" t="s">
        <v>56</v>
      </c>
      <c r="E153" s="6" t="s">
        <v>317</v>
      </c>
      <c r="F153" s="6" t="s">
        <v>55</v>
      </c>
      <c r="G153" s="6" t="s">
        <v>19</v>
      </c>
      <c r="H153" s="5">
        <v>355</v>
      </c>
      <c r="I153" s="7">
        <v>2750000</v>
      </c>
      <c r="J153" s="5">
        <v>322</v>
      </c>
      <c r="K153" s="6" t="s">
        <v>281</v>
      </c>
      <c r="L153" s="7">
        <v>1075000</v>
      </c>
    </row>
    <row r="154" spans="1:12" ht="90" x14ac:dyDescent="0.25">
      <c r="A154" s="5" t="s">
        <v>280</v>
      </c>
      <c r="B154" s="12">
        <v>202</v>
      </c>
      <c r="C154" s="6" t="s">
        <v>340</v>
      </c>
      <c r="D154" s="5" t="s">
        <v>56</v>
      </c>
      <c r="E154" s="6" t="s">
        <v>317</v>
      </c>
      <c r="F154" s="6" t="s">
        <v>55</v>
      </c>
      <c r="G154" s="6" t="s">
        <v>19</v>
      </c>
      <c r="H154" s="5">
        <v>355</v>
      </c>
      <c r="I154" s="7">
        <v>2750000</v>
      </c>
      <c r="J154" s="5">
        <v>322</v>
      </c>
      <c r="K154" s="6" t="s">
        <v>283</v>
      </c>
      <c r="L154" s="7">
        <v>837500</v>
      </c>
    </row>
    <row r="155" spans="1:12" ht="90" x14ac:dyDescent="0.25">
      <c r="A155" s="5" t="s">
        <v>280</v>
      </c>
      <c r="B155" s="12">
        <v>202</v>
      </c>
      <c r="C155" s="6" t="s">
        <v>340</v>
      </c>
      <c r="D155" s="5" t="s">
        <v>56</v>
      </c>
      <c r="E155" s="6" t="s">
        <v>317</v>
      </c>
      <c r="F155" s="6" t="s">
        <v>55</v>
      </c>
      <c r="G155" s="6" t="s">
        <v>19</v>
      </c>
      <c r="H155" s="5">
        <v>355</v>
      </c>
      <c r="I155" s="7">
        <v>2750000</v>
      </c>
      <c r="J155" s="5">
        <v>322</v>
      </c>
      <c r="K155" s="6" t="s">
        <v>282</v>
      </c>
      <c r="L155" s="7">
        <v>837500</v>
      </c>
    </row>
    <row r="156" spans="1:12" ht="90" x14ac:dyDescent="0.25">
      <c r="A156" s="5" t="s">
        <v>280</v>
      </c>
      <c r="B156" s="12">
        <v>201</v>
      </c>
      <c r="C156" s="6" t="s">
        <v>336</v>
      </c>
      <c r="D156" s="5" t="s">
        <v>56</v>
      </c>
      <c r="E156" s="6" t="s">
        <v>317</v>
      </c>
      <c r="F156" s="6" t="s">
        <v>55</v>
      </c>
      <c r="G156" s="6" t="s">
        <v>19</v>
      </c>
      <c r="H156" s="5">
        <v>356</v>
      </c>
      <c r="I156" s="7">
        <v>2400000</v>
      </c>
      <c r="J156" s="5">
        <v>323</v>
      </c>
      <c r="K156" s="6" t="s">
        <v>281</v>
      </c>
      <c r="L156" s="7">
        <v>1200000</v>
      </c>
    </row>
    <row r="157" spans="1:12" ht="90" x14ac:dyDescent="0.25">
      <c r="A157" s="5" t="s">
        <v>280</v>
      </c>
      <c r="B157" s="12">
        <v>201</v>
      </c>
      <c r="C157" s="6" t="s">
        <v>336</v>
      </c>
      <c r="D157" s="5" t="s">
        <v>56</v>
      </c>
      <c r="E157" s="6" t="s">
        <v>317</v>
      </c>
      <c r="F157" s="6" t="s">
        <v>55</v>
      </c>
      <c r="G157" s="6" t="s">
        <v>19</v>
      </c>
      <c r="H157" s="5">
        <v>356</v>
      </c>
      <c r="I157" s="7">
        <v>2400000</v>
      </c>
      <c r="J157" s="5">
        <v>323</v>
      </c>
      <c r="K157" s="6" t="s">
        <v>283</v>
      </c>
      <c r="L157" s="7">
        <v>600000</v>
      </c>
    </row>
    <row r="158" spans="1:12" ht="90" x14ac:dyDescent="0.25">
      <c r="A158" s="5" t="s">
        <v>280</v>
      </c>
      <c r="B158" s="12">
        <v>201</v>
      </c>
      <c r="C158" s="6" t="s">
        <v>336</v>
      </c>
      <c r="D158" s="5" t="s">
        <v>56</v>
      </c>
      <c r="E158" s="6" t="s">
        <v>317</v>
      </c>
      <c r="F158" s="6" t="s">
        <v>55</v>
      </c>
      <c r="G158" s="6" t="s">
        <v>19</v>
      </c>
      <c r="H158" s="5">
        <v>356</v>
      </c>
      <c r="I158" s="7">
        <v>2400000</v>
      </c>
      <c r="J158" s="5">
        <v>323</v>
      </c>
      <c r="K158" s="6" t="s">
        <v>282</v>
      </c>
      <c r="L158" s="7">
        <v>600000</v>
      </c>
    </row>
    <row r="159" spans="1:12" ht="75" x14ac:dyDescent="0.25">
      <c r="A159" s="5" t="s">
        <v>280</v>
      </c>
      <c r="B159" s="12">
        <v>196</v>
      </c>
      <c r="C159" s="6" t="s">
        <v>335</v>
      </c>
      <c r="D159" s="5" t="s">
        <v>56</v>
      </c>
      <c r="E159" s="6" t="s">
        <v>319</v>
      </c>
      <c r="F159" s="6" t="s">
        <v>18</v>
      </c>
      <c r="G159" s="6" t="s">
        <v>19</v>
      </c>
      <c r="H159" s="5">
        <v>358</v>
      </c>
      <c r="I159" s="7">
        <v>4250000</v>
      </c>
      <c r="J159" s="5">
        <v>318</v>
      </c>
      <c r="K159" s="6" t="s">
        <v>281</v>
      </c>
      <c r="L159" s="7">
        <v>2125000</v>
      </c>
    </row>
    <row r="160" spans="1:12" ht="75" x14ac:dyDescent="0.25">
      <c r="A160" s="5" t="s">
        <v>280</v>
      </c>
      <c r="B160" s="12">
        <v>196</v>
      </c>
      <c r="C160" s="6" t="s">
        <v>335</v>
      </c>
      <c r="D160" s="5" t="s">
        <v>56</v>
      </c>
      <c r="E160" s="6" t="s">
        <v>319</v>
      </c>
      <c r="F160" s="6" t="s">
        <v>18</v>
      </c>
      <c r="G160" s="6" t="s">
        <v>19</v>
      </c>
      <c r="H160" s="5">
        <v>358</v>
      </c>
      <c r="I160" s="7">
        <v>4250000</v>
      </c>
      <c r="J160" s="5">
        <v>318</v>
      </c>
      <c r="K160" s="6" t="s">
        <v>283</v>
      </c>
      <c r="L160" s="7">
        <v>1062500</v>
      </c>
    </row>
    <row r="161" spans="1:12" ht="75" x14ac:dyDescent="0.25">
      <c r="A161" s="5" t="s">
        <v>280</v>
      </c>
      <c r="B161" s="12">
        <v>196</v>
      </c>
      <c r="C161" s="6" t="s">
        <v>335</v>
      </c>
      <c r="D161" s="5" t="s">
        <v>56</v>
      </c>
      <c r="E161" s="6" t="s">
        <v>319</v>
      </c>
      <c r="F161" s="6" t="s">
        <v>18</v>
      </c>
      <c r="G161" s="6" t="s">
        <v>19</v>
      </c>
      <c r="H161" s="5">
        <v>358</v>
      </c>
      <c r="I161" s="7">
        <v>4250000</v>
      </c>
      <c r="J161" s="5">
        <v>318</v>
      </c>
      <c r="K161" s="6" t="s">
        <v>282</v>
      </c>
      <c r="L161" s="7">
        <v>1062500</v>
      </c>
    </row>
    <row r="162" spans="1:12" ht="90" x14ac:dyDescent="0.25">
      <c r="A162" s="5" t="s">
        <v>280</v>
      </c>
      <c r="B162" s="12">
        <v>252</v>
      </c>
      <c r="C162" s="6" t="s">
        <v>361</v>
      </c>
      <c r="D162" s="5" t="s">
        <v>31</v>
      </c>
      <c r="E162" s="6" t="s">
        <v>320</v>
      </c>
      <c r="F162" s="6" t="s">
        <v>18</v>
      </c>
      <c r="G162" s="6" t="s">
        <v>19</v>
      </c>
      <c r="H162" s="5">
        <v>460</v>
      </c>
      <c r="I162" s="7">
        <v>10708000</v>
      </c>
      <c r="J162" s="5">
        <v>411</v>
      </c>
      <c r="K162" s="6" t="s">
        <v>281</v>
      </c>
      <c r="L162" s="7">
        <v>5354000</v>
      </c>
    </row>
    <row r="163" spans="1:12" ht="90" x14ac:dyDescent="0.25">
      <c r="A163" s="5" t="s">
        <v>280</v>
      </c>
      <c r="B163" s="12">
        <v>252</v>
      </c>
      <c r="C163" s="6" t="s">
        <v>361</v>
      </c>
      <c r="D163" s="5" t="s">
        <v>31</v>
      </c>
      <c r="E163" s="6" t="s">
        <v>320</v>
      </c>
      <c r="F163" s="6" t="s">
        <v>18</v>
      </c>
      <c r="G163" s="6" t="s">
        <v>19</v>
      </c>
      <c r="H163" s="5">
        <v>460</v>
      </c>
      <c r="I163" s="7">
        <v>10708000</v>
      </c>
      <c r="J163" s="5">
        <v>411</v>
      </c>
      <c r="K163" s="6" t="s">
        <v>283</v>
      </c>
      <c r="L163" s="7">
        <v>2677000</v>
      </c>
    </row>
    <row r="164" spans="1:12" ht="90" x14ac:dyDescent="0.25">
      <c r="A164" s="5" t="s">
        <v>280</v>
      </c>
      <c r="B164" s="12">
        <v>252</v>
      </c>
      <c r="C164" s="6" t="s">
        <v>361</v>
      </c>
      <c r="D164" s="5" t="s">
        <v>31</v>
      </c>
      <c r="E164" s="6" t="s">
        <v>320</v>
      </c>
      <c r="F164" s="6" t="s">
        <v>18</v>
      </c>
      <c r="G164" s="6" t="s">
        <v>19</v>
      </c>
      <c r="H164" s="5">
        <v>460</v>
      </c>
      <c r="I164" s="7">
        <v>10708000</v>
      </c>
      <c r="J164" s="5">
        <v>411</v>
      </c>
      <c r="K164" s="6" t="s">
        <v>282</v>
      </c>
      <c r="L164" s="7">
        <v>2677000</v>
      </c>
    </row>
    <row r="165" spans="1:12" ht="45" x14ac:dyDescent="0.25">
      <c r="A165" s="5" t="s">
        <v>280</v>
      </c>
      <c r="B165" s="12">
        <v>264</v>
      </c>
      <c r="C165" s="6" t="s">
        <v>359</v>
      </c>
      <c r="D165" s="5" t="s">
        <v>31</v>
      </c>
      <c r="E165" s="6" t="s">
        <v>295</v>
      </c>
      <c r="F165" s="6" t="s">
        <v>18</v>
      </c>
      <c r="G165" s="6" t="s">
        <v>19</v>
      </c>
      <c r="H165" s="5">
        <v>467</v>
      </c>
      <c r="I165" s="7">
        <v>8500000</v>
      </c>
      <c r="J165" s="5">
        <v>418</v>
      </c>
      <c r="K165" s="6" t="s">
        <v>281</v>
      </c>
      <c r="L165" s="7">
        <v>4250000</v>
      </c>
    </row>
    <row r="166" spans="1:12" ht="45" x14ac:dyDescent="0.25">
      <c r="A166" s="5" t="s">
        <v>280</v>
      </c>
      <c r="B166" s="12">
        <v>264</v>
      </c>
      <c r="C166" s="6" t="s">
        <v>359</v>
      </c>
      <c r="D166" s="5" t="s">
        <v>31</v>
      </c>
      <c r="E166" s="6" t="s">
        <v>295</v>
      </c>
      <c r="F166" s="6" t="s">
        <v>18</v>
      </c>
      <c r="G166" s="6" t="s">
        <v>19</v>
      </c>
      <c r="H166" s="5">
        <v>467</v>
      </c>
      <c r="I166" s="7">
        <v>8500000</v>
      </c>
      <c r="J166" s="5">
        <v>418</v>
      </c>
      <c r="K166" s="6" t="s">
        <v>283</v>
      </c>
      <c r="L166" s="7">
        <v>2125000</v>
      </c>
    </row>
    <row r="167" spans="1:12" ht="45" x14ac:dyDescent="0.25">
      <c r="A167" s="5" t="s">
        <v>280</v>
      </c>
      <c r="B167" s="12">
        <v>264</v>
      </c>
      <c r="C167" s="6" t="s">
        <v>359</v>
      </c>
      <c r="D167" s="5" t="s">
        <v>31</v>
      </c>
      <c r="E167" s="6" t="s">
        <v>295</v>
      </c>
      <c r="F167" s="6" t="s">
        <v>18</v>
      </c>
      <c r="G167" s="6" t="s">
        <v>19</v>
      </c>
      <c r="H167" s="5">
        <v>467</v>
      </c>
      <c r="I167" s="7">
        <v>8500000</v>
      </c>
      <c r="J167" s="5">
        <v>418</v>
      </c>
      <c r="K167" s="6" t="s">
        <v>282</v>
      </c>
      <c r="L167" s="7">
        <v>2125000</v>
      </c>
    </row>
    <row r="168" spans="1:12" ht="90" x14ac:dyDescent="0.25">
      <c r="A168" s="5" t="s">
        <v>280</v>
      </c>
      <c r="B168" s="12">
        <v>256</v>
      </c>
      <c r="C168" s="6" t="s">
        <v>347</v>
      </c>
      <c r="D168" s="5" t="s">
        <v>26</v>
      </c>
      <c r="E168" s="6" t="s">
        <v>321</v>
      </c>
      <c r="F168" s="6" t="s">
        <v>18</v>
      </c>
      <c r="G168" s="6" t="s">
        <v>19</v>
      </c>
      <c r="H168" s="5">
        <v>468</v>
      </c>
      <c r="I168" s="16">
        <f>21250000-141667</f>
        <v>21108333</v>
      </c>
      <c r="J168" s="5">
        <v>407</v>
      </c>
      <c r="K168" s="6" t="s">
        <v>281</v>
      </c>
      <c r="L168" s="16">
        <v>10554166.5</v>
      </c>
    </row>
    <row r="169" spans="1:12" ht="90" x14ac:dyDescent="0.25">
      <c r="A169" s="5" t="s">
        <v>280</v>
      </c>
      <c r="B169" s="12">
        <v>256</v>
      </c>
      <c r="C169" s="6" t="s">
        <v>347</v>
      </c>
      <c r="D169" s="5" t="s">
        <v>26</v>
      </c>
      <c r="E169" s="6" t="s">
        <v>321</v>
      </c>
      <c r="F169" s="6" t="s">
        <v>18</v>
      </c>
      <c r="G169" s="6" t="s">
        <v>19</v>
      </c>
      <c r="H169" s="5">
        <v>468</v>
      </c>
      <c r="I169" s="16">
        <f>21250000-141667</f>
        <v>21108333</v>
      </c>
      <c r="J169" s="5">
        <v>407</v>
      </c>
      <c r="K169" s="6" t="s">
        <v>283</v>
      </c>
      <c r="L169" s="16">
        <v>5277083.25</v>
      </c>
    </row>
    <row r="170" spans="1:12" ht="90" x14ac:dyDescent="0.25">
      <c r="A170" s="5" t="s">
        <v>280</v>
      </c>
      <c r="B170" s="12">
        <v>256</v>
      </c>
      <c r="C170" s="6" t="s">
        <v>347</v>
      </c>
      <c r="D170" s="5" t="s">
        <v>26</v>
      </c>
      <c r="E170" s="6" t="s">
        <v>321</v>
      </c>
      <c r="F170" s="6" t="s">
        <v>18</v>
      </c>
      <c r="G170" s="6" t="s">
        <v>19</v>
      </c>
      <c r="H170" s="5">
        <v>468</v>
      </c>
      <c r="I170" s="16">
        <f>21250000-141667</f>
        <v>21108333</v>
      </c>
      <c r="J170" s="5">
        <v>407</v>
      </c>
      <c r="K170" s="6" t="s">
        <v>282</v>
      </c>
      <c r="L170" s="16">
        <v>5277083.25</v>
      </c>
    </row>
    <row r="171" spans="1:12" ht="90" x14ac:dyDescent="0.25">
      <c r="A171" s="5" t="s">
        <v>280</v>
      </c>
      <c r="B171" s="12">
        <v>257</v>
      </c>
      <c r="C171" s="6" t="s">
        <v>342</v>
      </c>
      <c r="D171" s="5" t="s">
        <v>31</v>
      </c>
      <c r="E171" s="6" t="s">
        <v>323</v>
      </c>
      <c r="F171" s="6" t="s">
        <v>18</v>
      </c>
      <c r="G171" s="6" t="s">
        <v>19</v>
      </c>
      <c r="H171" s="5">
        <v>469</v>
      </c>
      <c r="I171" s="7">
        <v>10000000</v>
      </c>
      <c r="J171" s="5">
        <v>408</v>
      </c>
      <c r="K171" s="6" t="s">
        <v>281</v>
      </c>
      <c r="L171" s="7">
        <v>5000000</v>
      </c>
    </row>
    <row r="172" spans="1:12" ht="90" x14ac:dyDescent="0.25">
      <c r="A172" s="5" t="s">
        <v>280</v>
      </c>
      <c r="B172" s="12">
        <v>257</v>
      </c>
      <c r="C172" s="6" t="s">
        <v>342</v>
      </c>
      <c r="D172" s="5" t="s">
        <v>31</v>
      </c>
      <c r="E172" s="6" t="s">
        <v>323</v>
      </c>
      <c r="F172" s="6" t="s">
        <v>18</v>
      </c>
      <c r="G172" s="6" t="s">
        <v>19</v>
      </c>
      <c r="H172" s="5">
        <v>469</v>
      </c>
      <c r="I172" s="7">
        <v>10000000</v>
      </c>
      <c r="J172" s="5">
        <v>408</v>
      </c>
      <c r="K172" s="6" t="s">
        <v>283</v>
      </c>
      <c r="L172" s="7">
        <v>2500000</v>
      </c>
    </row>
    <row r="173" spans="1:12" ht="90" x14ac:dyDescent="0.25">
      <c r="A173" s="5" t="s">
        <v>280</v>
      </c>
      <c r="B173" s="12">
        <v>257</v>
      </c>
      <c r="C173" s="6" t="s">
        <v>342</v>
      </c>
      <c r="D173" s="5" t="s">
        <v>31</v>
      </c>
      <c r="E173" s="6" t="s">
        <v>323</v>
      </c>
      <c r="F173" s="6" t="s">
        <v>18</v>
      </c>
      <c r="G173" s="6" t="s">
        <v>19</v>
      </c>
      <c r="H173" s="5">
        <v>469</v>
      </c>
      <c r="I173" s="7">
        <v>10000000</v>
      </c>
      <c r="J173" s="5">
        <v>408</v>
      </c>
      <c r="K173" s="6" t="s">
        <v>282</v>
      </c>
      <c r="L173" s="7">
        <v>2500000</v>
      </c>
    </row>
    <row r="174" spans="1:12" ht="60" x14ac:dyDescent="0.25">
      <c r="A174" s="5" t="s">
        <v>280</v>
      </c>
      <c r="B174" s="12">
        <v>262</v>
      </c>
      <c r="C174" s="6" t="s">
        <v>352</v>
      </c>
      <c r="D174" s="5" t="s">
        <v>31</v>
      </c>
      <c r="E174" s="6" t="s">
        <v>322</v>
      </c>
      <c r="F174" s="6" t="s">
        <v>55</v>
      </c>
      <c r="G174" s="6" t="s">
        <v>19</v>
      </c>
      <c r="H174" s="5">
        <v>470</v>
      </c>
      <c r="I174" s="7">
        <v>5400000</v>
      </c>
      <c r="J174" s="5">
        <v>413</v>
      </c>
      <c r="K174" s="6" t="s">
        <v>281</v>
      </c>
      <c r="L174" s="7">
        <v>2700000</v>
      </c>
    </row>
    <row r="175" spans="1:12" ht="60" x14ac:dyDescent="0.25">
      <c r="A175" s="5" t="s">
        <v>280</v>
      </c>
      <c r="B175" s="12">
        <v>262</v>
      </c>
      <c r="C175" s="6" t="s">
        <v>352</v>
      </c>
      <c r="D175" s="5" t="s">
        <v>31</v>
      </c>
      <c r="E175" s="6" t="s">
        <v>322</v>
      </c>
      <c r="F175" s="6" t="s">
        <v>55</v>
      </c>
      <c r="G175" s="6" t="s">
        <v>19</v>
      </c>
      <c r="H175" s="5">
        <v>470</v>
      </c>
      <c r="I175" s="7">
        <v>5400000</v>
      </c>
      <c r="J175" s="5">
        <v>413</v>
      </c>
      <c r="K175" s="6" t="s">
        <v>283</v>
      </c>
      <c r="L175" s="7">
        <v>1350000</v>
      </c>
    </row>
    <row r="176" spans="1:12" ht="60" x14ac:dyDescent="0.25">
      <c r="A176" s="5" t="s">
        <v>280</v>
      </c>
      <c r="B176" s="12">
        <v>262</v>
      </c>
      <c r="C176" s="6" t="s">
        <v>352</v>
      </c>
      <c r="D176" s="5" t="s">
        <v>31</v>
      </c>
      <c r="E176" s="6" t="s">
        <v>322</v>
      </c>
      <c r="F176" s="6" t="s">
        <v>55</v>
      </c>
      <c r="G176" s="6" t="s">
        <v>19</v>
      </c>
      <c r="H176" s="5">
        <v>470</v>
      </c>
      <c r="I176" s="7">
        <v>5400000</v>
      </c>
      <c r="J176" s="5">
        <v>413</v>
      </c>
      <c r="K176" s="6" t="s">
        <v>282</v>
      </c>
      <c r="L176" s="7">
        <v>1350000</v>
      </c>
    </row>
    <row r="177" spans="1:12" ht="105" x14ac:dyDescent="0.25">
      <c r="A177" s="5" t="s">
        <v>280</v>
      </c>
      <c r="B177" s="12">
        <v>263</v>
      </c>
      <c r="C177" s="6" t="s">
        <v>349</v>
      </c>
      <c r="D177" s="5" t="s">
        <v>31</v>
      </c>
      <c r="E177" s="6" t="s">
        <v>324</v>
      </c>
      <c r="F177" s="6" t="s">
        <v>18</v>
      </c>
      <c r="G177" s="6" t="s">
        <v>19</v>
      </c>
      <c r="H177" s="5">
        <v>471</v>
      </c>
      <c r="I177" s="7">
        <v>8500000</v>
      </c>
      <c r="J177" s="5">
        <v>417</v>
      </c>
      <c r="K177" s="6" t="s">
        <v>281</v>
      </c>
      <c r="L177" s="7">
        <v>4250000</v>
      </c>
    </row>
    <row r="178" spans="1:12" ht="105" x14ac:dyDescent="0.25">
      <c r="A178" s="5" t="s">
        <v>280</v>
      </c>
      <c r="B178" s="12">
        <v>263</v>
      </c>
      <c r="C178" s="6" t="s">
        <v>349</v>
      </c>
      <c r="D178" s="5" t="s">
        <v>31</v>
      </c>
      <c r="E178" s="6" t="s">
        <v>324</v>
      </c>
      <c r="F178" s="6" t="s">
        <v>18</v>
      </c>
      <c r="G178" s="6" t="s">
        <v>19</v>
      </c>
      <c r="H178" s="5">
        <v>471</v>
      </c>
      <c r="I178" s="7">
        <v>8500000</v>
      </c>
      <c r="J178" s="5">
        <v>417</v>
      </c>
      <c r="K178" s="6" t="s">
        <v>283</v>
      </c>
      <c r="L178" s="7">
        <v>2125000</v>
      </c>
    </row>
    <row r="179" spans="1:12" ht="105" x14ac:dyDescent="0.25">
      <c r="A179" s="5" t="s">
        <v>280</v>
      </c>
      <c r="B179" s="12">
        <v>263</v>
      </c>
      <c r="C179" s="6" t="s">
        <v>349</v>
      </c>
      <c r="D179" s="5" t="s">
        <v>31</v>
      </c>
      <c r="E179" s="6" t="s">
        <v>324</v>
      </c>
      <c r="F179" s="6" t="s">
        <v>18</v>
      </c>
      <c r="G179" s="6" t="s">
        <v>19</v>
      </c>
      <c r="H179" s="5">
        <v>471</v>
      </c>
      <c r="I179" s="7">
        <v>8500000</v>
      </c>
      <c r="J179" s="5">
        <v>417</v>
      </c>
      <c r="K179" s="6" t="s">
        <v>282</v>
      </c>
      <c r="L179" s="7">
        <v>2125000</v>
      </c>
    </row>
    <row r="180" spans="1:12" ht="105" x14ac:dyDescent="0.25">
      <c r="A180" s="5" t="s">
        <v>280</v>
      </c>
      <c r="B180" s="12">
        <v>255</v>
      </c>
      <c r="C180" s="6" t="s">
        <v>343</v>
      </c>
      <c r="D180" s="5" t="s">
        <v>31</v>
      </c>
      <c r="E180" s="6" t="s">
        <v>324</v>
      </c>
      <c r="F180" s="6" t="s">
        <v>18</v>
      </c>
      <c r="G180" s="6" t="s">
        <v>19</v>
      </c>
      <c r="H180" s="5">
        <v>472</v>
      </c>
      <c r="I180" s="7">
        <v>8500000</v>
      </c>
      <c r="J180" s="5">
        <v>409</v>
      </c>
      <c r="K180" s="6" t="s">
        <v>281</v>
      </c>
      <c r="L180" s="7">
        <v>4250000</v>
      </c>
    </row>
    <row r="181" spans="1:12" ht="105" x14ac:dyDescent="0.25">
      <c r="A181" s="5" t="s">
        <v>280</v>
      </c>
      <c r="B181" s="12">
        <v>255</v>
      </c>
      <c r="C181" s="6" t="s">
        <v>343</v>
      </c>
      <c r="D181" s="5" t="s">
        <v>31</v>
      </c>
      <c r="E181" s="6" t="s">
        <v>324</v>
      </c>
      <c r="F181" s="6" t="s">
        <v>18</v>
      </c>
      <c r="G181" s="6" t="s">
        <v>19</v>
      </c>
      <c r="H181" s="5">
        <v>472</v>
      </c>
      <c r="I181" s="7">
        <v>8500000</v>
      </c>
      <c r="J181" s="5">
        <v>409</v>
      </c>
      <c r="K181" s="6" t="s">
        <v>283</v>
      </c>
      <c r="L181" s="7">
        <v>2125000</v>
      </c>
    </row>
    <row r="182" spans="1:12" ht="105" x14ac:dyDescent="0.25">
      <c r="A182" s="5" t="s">
        <v>280</v>
      </c>
      <c r="B182" s="12">
        <v>255</v>
      </c>
      <c r="C182" s="6" t="s">
        <v>343</v>
      </c>
      <c r="D182" s="5" t="s">
        <v>31</v>
      </c>
      <c r="E182" s="6" t="s">
        <v>324</v>
      </c>
      <c r="F182" s="6" t="s">
        <v>18</v>
      </c>
      <c r="G182" s="6" t="s">
        <v>19</v>
      </c>
      <c r="H182" s="5">
        <v>472</v>
      </c>
      <c r="I182" s="7">
        <v>8500000</v>
      </c>
      <c r="J182" s="5">
        <v>409</v>
      </c>
      <c r="K182" s="6" t="s">
        <v>282</v>
      </c>
      <c r="L182" s="7">
        <v>2125000</v>
      </c>
    </row>
    <row r="183" spans="1:12" ht="105" x14ac:dyDescent="0.25">
      <c r="A183" s="5" t="s">
        <v>280</v>
      </c>
      <c r="B183" s="12">
        <v>260</v>
      </c>
      <c r="C183" s="6" t="s">
        <v>351</v>
      </c>
      <c r="D183" s="5" t="s">
        <v>31</v>
      </c>
      <c r="E183" s="6" t="s">
        <v>324</v>
      </c>
      <c r="F183" s="6" t="s">
        <v>18</v>
      </c>
      <c r="G183" s="6" t="s">
        <v>19</v>
      </c>
      <c r="H183" s="5">
        <v>473</v>
      </c>
      <c r="I183" s="7">
        <v>8500000</v>
      </c>
      <c r="J183" s="5">
        <v>412</v>
      </c>
      <c r="K183" s="6" t="s">
        <v>281</v>
      </c>
      <c r="L183" s="7">
        <v>4250000</v>
      </c>
    </row>
    <row r="184" spans="1:12" ht="105" x14ac:dyDescent="0.25">
      <c r="A184" s="5" t="s">
        <v>280</v>
      </c>
      <c r="B184" s="12">
        <v>260</v>
      </c>
      <c r="C184" s="6" t="s">
        <v>351</v>
      </c>
      <c r="D184" s="5" t="s">
        <v>31</v>
      </c>
      <c r="E184" s="6" t="s">
        <v>324</v>
      </c>
      <c r="F184" s="6" t="s">
        <v>18</v>
      </c>
      <c r="G184" s="6" t="s">
        <v>19</v>
      </c>
      <c r="H184" s="5">
        <v>473</v>
      </c>
      <c r="I184" s="7">
        <v>8500000</v>
      </c>
      <c r="J184" s="5">
        <v>412</v>
      </c>
      <c r="K184" s="6" t="s">
        <v>283</v>
      </c>
      <c r="L184" s="7">
        <v>2125000</v>
      </c>
    </row>
    <row r="185" spans="1:12" ht="105" x14ac:dyDescent="0.25">
      <c r="A185" s="5" t="s">
        <v>280</v>
      </c>
      <c r="B185" s="12">
        <v>260</v>
      </c>
      <c r="C185" s="6" t="s">
        <v>351</v>
      </c>
      <c r="D185" s="5" t="s">
        <v>31</v>
      </c>
      <c r="E185" s="6" t="s">
        <v>324</v>
      </c>
      <c r="F185" s="6" t="s">
        <v>18</v>
      </c>
      <c r="G185" s="6" t="s">
        <v>19</v>
      </c>
      <c r="H185" s="5">
        <v>473</v>
      </c>
      <c r="I185" s="7">
        <v>8500000</v>
      </c>
      <c r="J185" s="5">
        <v>412</v>
      </c>
      <c r="K185" s="6" t="s">
        <v>282</v>
      </c>
      <c r="L185" s="7">
        <v>2125000</v>
      </c>
    </row>
    <row r="186" spans="1:12" ht="90" x14ac:dyDescent="0.25">
      <c r="A186" s="5" t="s">
        <v>280</v>
      </c>
      <c r="B186" s="12">
        <v>278</v>
      </c>
      <c r="C186" s="6" t="s">
        <v>341</v>
      </c>
      <c r="D186" s="5" t="s">
        <v>31</v>
      </c>
      <c r="E186" s="6" t="s">
        <v>331</v>
      </c>
      <c r="F186" s="6" t="s">
        <v>55</v>
      </c>
      <c r="G186" s="6" t="s">
        <v>19</v>
      </c>
      <c r="H186" s="5">
        <v>474</v>
      </c>
      <c r="I186" s="7">
        <v>5400000</v>
      </c>
      <c r="J186" s="5">
        <v>433</v>
      </c>
      <c r="K186" s="6" t="s">
        <v>281</v>
      </c>
      <c r="L186" s="7">
        <v>2700000</v>
      </c>
    </row>
    <row r="187" spans="1:12" ht="90" x14ac:dyDescent="0.25">
      <c r="A187" s="5" t="s">
        <v>280</v>
      </c>
      <c r="B187" s="12">
        <v>278</v>
      </c>
      <c r="C187" s="6" t="s">
        <v>341</v>
      </c>
      <c r="D187" s="5" t="s">
        <v>31</v>
      </c>
      <c r="E187" s="6" t="s">
        <v>331</v>
      </c>
      <c r="F187" s="6" t="s">
        <v>55</v>
      </c>
      <c r="G187" s="6" t="s">
        <v>19</v>
      </c>
      <c r="H187" s="5">
        <v>474</v>
      </c>
      <c r="I187" s="7">
        <v>5400000</v>
      </c>
      <c r="J187" s="5">
        <v>433</v>
      </c>
      <c r="K187" s="6" t="s">
        <v>283</v>
      </c>
      <c r="L187" s="7">
        <v>1350000</v>
      </c>
    </row>
    <row r="188" spans="1:12" ht="90" x14ac:dyDescent="0.25">
      <c r="A188" s="5" t="s">
        <v>280</v>
      </c>
      <c r="B188" s="12">
        <v>278</v>
      </c>
      <c r="C188" s="6" t="s">
        <v>341</v>
      </c>
      <c r="D188" s="5" t="s">
        <v>31</v>
      </c>
      <c r="E188" s="6" t="s">
        <v>331</v>
      </c>
      <c r="F188" s="6" t="s">
        <v>55</v>
      </c>
      <c r="G188" s="6" t="s">
        <v>19</v>
      </c>
      <c r="H188" s="5">
        <v>474</v>
      </c>
      <c r="I188" s="7">
        <v>5400000</v>
      </c>
      <c r="J188" s="5">
        <v>433</v>
      </c>
      <c r="K188" s="6" t="s">
        <v>282</v>
      </c>
      <c r="L188" s="7">
        <v>1350000</v>
      </c>
    </row>
    <row r="189" spans="1:12" ht="120" x14ac:dyDescent="0.25">
      <c r="A189" s="5" t="s">
        <v>280</v>
      </c>
      <c r="B189" s="12">
        <v>266</v>
      </c>
      <c r="C189" s="6" t="s">
        <v>356</v>
      </c>
      <c r="D189" s="5" t="s">
        <v>31</v>
      </c>
      <c r="E189" s="6" t="s">
        <v>330</v>
      </c>
      <c r="F189" s="6" t="s">
        <v>18</v>
      </c>
      <c r="G189" s="6" t="s">
        <v>19</v>
      </c>
      <c r="H189" s="5">
        <v>475</v>
      </c>
      <c r="I189" s="7">
        <v>10400000</v>
      </c>
      <c r="J189" s="5">
        <v>420</v>
      </c>
      <c r="K189" s="6" t="s">
        <v>286</v>
      </c>
      <c r="L189" s="7">
        <v>10400000</v>
      </c>
    </row>
    <row r="190" spans="1:12" ht="90" x14ac:dyDescent="0.25">
      <c r="A190" s="5" t="s">
        <v>280</v>
      </c>
      <c r="B190" s="12">
        <v>271</v>
      </c>
      <c r="C190" s="6" t="s">
        <v>348</v>
      </c>
      <c r="D190" s="5" t="s">
        <v>31</v>
      </c>
      <c r="E190" s="6" t="s">
        <v>328</v>
      </c>
      <c r="F190" s="6" t="s">
        <v>55</v>
      </c>
      <c r="G190" s="6" t="s">
        <v>19</v>
      </c>
      <c r="H190" s="5">
        <v>479</v>
      </c>
      <c r="I190" s="7">
        <v>5400000</v>
      </c>
      <c r="J190" s="5">
        <v>423</v>
      </c>
      <c r="K190" s="6" t="s">
        <v>281</v>
      </c>
      <c r="L190" s="7">
        <v>2700000</v>
      </c>
    </row>
    <row r="191" spans="1:12" ht="90" x14ac:dyDescent="0.25">
      <c r="A191" s="5" t="s">
        <v>280</v>
      </c>
      <c r="B191" s="12">
        <v>271</v>
      </c>
      <c r="C191" s="6" t="s">
        <v>348</v>
      </c>
      <c r="D191" s="5" t="s">
        <v>31</v>
      </c>
      <c r="E191" s="6" t="s">
        <v>328</v>
      </c>
      <c r="F191" s="6" t="s">
        <v>55</v>
      </c>
      <c r="G191" s="6" t="s">
        <v>19</v>
      </c>
      <c r="H191" s="5">
        <v>479</v>
      </c>
      <c r="I191" s="7">
        <v>5400000</v>
      </c>
      <c r="J191" s="5">
        <v>423</v>
      </c>
      <c r="K191" s="6" t="s">
        <v>283</v>
      </c>
      <c r="L191" s="7">
        <v>1350000</v>
      </c>
    </row>
    <row r="192" spans="1:12" ht="90" x14ac:dyDescent="0.25">
      <c r="A192" s="5" t="s">
        <v>280</v>
      </c>
      <c r="B192" s="12">
        <v>271</v>
      </c>
      <c r="C192" s="6" t="s">
        <v>348</v>
      </c>
      <c r="D192" s="5" t="s">
        <v>31</v>
      </c>
      <c r="E192" s="6" t="s">
        <v>328</v>
      </c>
      <c r="F192" s="6" t="s">
        <v>55</v>
      </c>
      <c r="G192" s="6" t="s">
        <v>19</v>
      </c>
      <c r="H192" s="5">
        <v>479</v>
      </c>
      <c r="I192" s="7">
        <v>5400000</v>
      </c>
      <c r="J192" s="5">
        <v>423</v>
      </c>
      <c r="K192" s="6" t="s">
        <v>282</v>
      </c>
      <c r="L192" s="7">
        <v>1350000</v>
      </c>
    </row>
    <row r="193" spans="1:12" ht="105" x14ac:dyDescent="0.25">
      <c r="A193" s="5" t="s">
        <v>280</v>
      </c>
      <c r="B193" s="12">
        <v>272</v>
      </c>
      <c r="C193" s="6" t="s">
        <v>355</v>
      </c>
      <c r="D193" s="5" t="s">
        <v>31</v>
      </c>
      <c r="E193" s="6" t="s">
        <v>329</v>
      </c>
      <c r="F193" s="6" t="s">
        <v>18</v>
      </c>
      <c r="G193" s="6" t="s">
        <v>19</v>
      </c>
      <c r="H193" s="5">
        <v>480</v>
      </c>
      <c r="I193" s="7">
        <v>8500000</v>
      </c>
      <c r="J193" s="5">
        <v>434</v>
      </c>
      <c r="K193" s="6" t="s">
        <v>281</v>
      </c>
      <c r="L193" s="7">
        <v>4250000</v>
      </c>
    </row>
    <row r="194" spans="1:12" ht="105" x14ac:dyDescent="0.25">
      <c r="A194" s="5" t="s">
        <v>280</v>
      </c>
      <c r="B194" s="12">
        <v>272</v>
      </c>
      <c r="C194" s="6" t="s">
        <v>355</v>
      </c>
      <c r="D194" s="5" t="s">
        <v>31</v>
      </c>
      <c r="E194" s="6" t="s">
        <v>329</v>
      </c>
      <c r="F194" s="6" t="s">
        <v>18</v>
      </c>
      <c r="G194" s="6" t="s">
        <v>19</v>
      </c>
      <c r="H194" s="5">
        <v>480</v>
      </c>
      <c r="I194" s="7">
        <v>8500000</v>
      </c>
      <c r="J194" s="5">
        <v>434</v>
      </c>
      <c r="K194" s="6" t="s">
        <v>283</v>
      </c>
      <c r="L194" s="7">
        <v>2125000</v>
      </c>
    </row>
    <row r="195" spans="1:12" ht="105" x14ac:dyDescent="0.25">
      <c r="A195" s="5" t="s">
        <v>280</v>
      </c>
      <c r="B195" s="12">
        <v>272</v>
      </c>
      <c r="C195" s="6" t="s">
        <v>355</v>
      </c>
      <c r="D195" s="5" t="s">
        <v>31</v>
      </c>
      <c r="E195" s="6" t="s">
        <v>329</v>
      </c>
      <c r="F195" s="6" t="s">
        <v>18</v>
      </c>
      <c r="G195" s="6" t="s">
        <v>19</v>
      </c>
      <c r="H195" s="5">
        <v>480</v>
      </c>
      <c r="I195" s="7">
        <v>8500000</v>
      </c>
      <c r="J195" s="5">
        <v>434</v>
      </c>
      <c r="K195" s="6" t="s">
        <v>282</v>
      </c>
      <c r="L195" s="7">
        <v>2125000</v>
      </c>
    </row>
    <row r="196" spans="1:12" ht="90" x14ac:dyDescent="0.25">
      <c r="A196" s="5" t="s">
        <v>280</v>
      </c>
      <c r="B196" s="12">
        <v>274</v>
      </c>
      <c r="C196" s="6" t="s">
        <v>353</v>
      </c>
      <c r="D196" s="5" t="s">
        <v>31</v>
      </c>
      <c r="E196" s="6" t="s">
        <v>331</v>
      </c>
      <c r="F196" s="6" t="s">
        <v>55</v>
      </c>
      <c r="G196" s="6" t="s">
        <v>19</v>
      </c>
      <c r="H196" s="5">
        <v>482</v>
      </c>
      <c r="I196" s="7">
        <v>5500000</v>
      </c>
      <c r="J196" s="5">
        <v>424</v>
      </c>
      <c r="K196" s="6" t="s">
        <v>281</v>
      </c>
      <c r="L196" s="7">
        <v>2750000</v>
      </c>
    </row>
    <row r="197" spans="1:12" ht="90" x14ac:dyDescent="0.25">
      <c r="A197" s="5" t="s">
        <v>280</v>
      </c>
      <c r="B197" s="12">
        <v>274</v>
      </c>
      <c r="C197" s="6" t="s">
        <v>353</v>
      </c>
      <c r="D197" s="5" t="s">
        <v>31</v>
      </c>
      <c r="E197" s="6" t="s">
        <v>331</v>
      </c>
      <c r="F197" s="6" t="s">
        <v>55</v>
      </c>
      <c r="G197" s="6" t="s">
        <v>19</v>
      </c>
      <c r="H197" s="5">
        <v>482</v>
      </c>
      <c r="I197" s="7">
        <v>5500000</v>
      </c>
      <c r="J197" s="5">
        <v>424</v>
      </c>
      <c r="K197" s="6" t="s">
        <v>283</v>
      </c>
      <c r="L197" s="7">
        <v>1375000</v>
      </c>
    </row>
    <row r="198" spans="1:12" ht="90" x14ac:dyDescent="0.25">
      <c r="A198" s="5" t="s">
        <v>280</v>
      </c>
      <c r="B198" s="12">
        <v>274</v>
      </c>
      <c r="C198" s="6" t="s">
        <v>353</v>
      </c>
      <c r="D198" s="5" t="s">
        <v>31</v>
      </c>
      <c r="E198" s="6" t="s">
        <v>331</v>
      </c>
      <c r="F198" s="6" t="s">
        <v>55</v>
      </c>
      <c r="G198" s="6" t="s">
        <v>19</v>
      </c>
      <c r="H198" s="5">
        <v>482</v>
      </c>
      <c r="I198" s="7">
        <v>5500000</v>
      </c>
      <c r="J198" s="5">
        <v>424</v>
      </c>
      <c r="K198" s="6" t="s">
        <v>282</v>
      </c>
      <c r="L198" s="7">
        <v>1375000</v>
      </c>
    </row>
    <row r="199" spans="1:12" ht="90" x14ac:dyDescent="0.25">
      <c r="A199" s="5" t="s">
        <v>280</v>
      </c>
      <c r="B199" s="12">
        <v>277</v>
      </c>
      <c r="C199" s="6" t="s">
        <v>346</v>
      </c>
      <c r="D199" s="5" t="s">
        <v>31</v>
      </c>
      <c r="E199" s="6" t="s">
        <v>331</v>
      </c>
      <c r="F199" s="6" t="s">
        <v>55</v>
      </c>
      <c r="G199" s="6" t="s">
        <v>19</v>
      </c>
      <c r="H199" s="5">
        <v>483</v>
      </c>
      <c r="I199" s="7">
        <v>5500000</v>
      </c>
      <c r="J199" s="5">
        <v>428</v>
      </c>
      <c r="K199" s="6" t="s">
        <v>281</v>
      </c>
      <c r="L199" s="7">
        <v>2750000</v>
      </c>
    </row>
    <row r="200" spans="1:12" ht="90" x14ac:dyDescent="0.25">
      <c r="A200" s="5" t="s">
        <v>280</v>
      </c>
      <c r="B200" s="12">
        <v>277</v>
      </c>
      <c r="C200" s="6" t="s">
        <v>346</v>
      </c>
      <c r="D200" s="5" t="s">
        <v>31</v>
      </c>
      <c r="E200" s="6" t="s">
        <v>331</v>
      </c>
      <c r="F200" s="6" t="s">
        <v>55</v>
      </c>
      <c r="G200" s="6" t="s">
        <v>19</v>
      </c>
      <c r="H200" s="5">
        <v>483</v>
      </c>
      <c r="I200" s="7">
        <v>5500000</v>
      </c>
      <c r="J200" s="5">
        <v>428</v>
      </c>
      <c r="K200" s="6" t="s">
        <v>283</v>
      </c>
      <c r="L200" s="7">
        <v>1375000</v>
      </c>
    </row>
    <row r="201" spans="1:12" ht="90" x14ac:dyDescent="0.25">
      <c r="A201" s="5" t="s">
        <v>280</v>
      </c>
      <c r="B201" s="12">
        <v>277</v>
      </c>
      <c r="C201" s="6" t="s">
        <v>346</v>
      </c>
      <c r="D201" s="5" t="s">
        <v>31</v>
      </c>
      <c r="E201" s="6" t="s">
        <v>331</v>
      </c>
      <c r="F201" s="6" t="s">
        <v>55</v>
      </c>
      <c r="G201" s="6" t="s">
        <v>19</v>
      </c>
      <c r="H201" s="5">
        <v>483</v>
      </c>
      <c r="I201" s="7">
        <v>5500000</v>
      </c>
      <c r="J201" s="5">
        <v>428</v>
      </c>
      <c r="K201" s="6" t="s">
        <v>282</v>
      </c>
      <c r="L201" s="7">
        <v>1375000</v>
      </c>
    </row>
    <row r="202" spans="1:12" ht="90" x14ac:dyDescent="0.25">
      <c r="A202" s="5" t="s">
        <v>280</v>
      </c>
      <c r="B202" s="12">
        <v>273</v>
      </c>
      <c r="C202" s="6" t="s">
        <v>334</v>
      </c>
      <c r="D202" s="5" t="s">
        <v>31</v>
      </c>
      <c r="E202" s="6" t="s">
        <v>327</v>
      </c>
      <c r="F202" s="6" t="s">
        <v>18</v>
      </c>
      <c r="G202" s="6" t="s">
        <v>19</v>
      </c>
      <c r="H202" s="5">
        <v>484</v>
      </c>
      <c r="I202" s="7">
        <v>8500000</v>
      </c>
      <c r="J202" s="5">
        <v>429</v>
      </c>
      <c r="K202" s="6" t="s">
        <v>288</v>
      </c>
      <c r="L202" s="7">
        <v>8500000</v>
      </c>
    </row>
    <row r="203" spans="1:12" ht="90" x14ac:dyDescent="0.25">
      <c r="A203" s="5" t="s">
        <v>280</v>
      </c>
      <c r="B203" s="12">
        <v>269</v>
      </c>
      <c r="C203" s="6" t="s">
        <v>336</v>
      </c>
      <c r="D203" s="5" t="s">
        <v>31</v>
      </c>
      <c r="E203" s="6" t="s">
        <v>331</v>
      </c>
      <c r="F203" s="6" t="s">
        <v>55</v>
      </c>
      <c r="G203" s="6" t="s">
        <v>19</v>
      </c>
      <c r="H203" s="5">
        <v>490</v>
      </c>
      <c r="I203" s="7">
        <v>4800000</v>
      </c>
      <c r="J203" s="5">
        <v>432</v>
      </c>
      <c r="K203" s="6" t="s">
        <v>281</v>
      </c>
      <c r="L203" s="7">
        <v>2400000</v>
      </c>
    </row>
    <row r="204" spans="1:12" ht="90" x14ac:dyDescent="0.25">
      <c r="A204" s="5" t="s">
        <v>280</v>
      </c>
      <c r="B204" s="12">
        <v>269</v>
      </c>
      <c r="C204" s="6" t="s">
        <v>336</v>
      </c>
      <c r="D204" s="5" t="s">
        <v>31</v>
      </c>
      <c r="E204" s="6" t="s">
        <v>331</v>
      </c>
      <c r="F204" s="6" t="s">
        <v>55</v>
      </c>
      <c r="G204" s="6" t="s">
        <v>19</v>
      </c>
      <c r="H204" s="5">
        <v>490</v>
      </c>
      <c r="I204" s="7">
        <v>4800000</v>
      </c>
      <c r="J204" s="5">
        <v>432</v>
      </c>
      <c r="K204" s="6" t="s">
        <v>283</v>
      </c>
      <c r="L204" s="7">
        <v>1200000</v>
      </c>
    </row>
    <row r="205" spans="1:12" ht="90" x14ac:dyDescent="0.25">
      <c r="A205" s="5" t="s">
        <v>280</v>
      </c>
      <c r="B205" s="12">
        <v>269</v>
      </c>
      <c r="C205" s="6" t="s">
        <v>336</v>
      </c>
      <c r="D205" s="5" t="s">
        <v>31</v>
      </c>
      <c r="E205" s="6" t="s">
        <v>331</v>
      </c>
      <c r="F205" s="6" t="s">
        <v>55</v>
      </c>
      <c r="G205" s="6" t="s">
        <v>19</v>
      </c>
      <c r="H205" s="5">
        <v>490</v>
      </c>
      <c r="I205" s="7">
        <v>4800000</v>
      </c>
      <c r="J205" s="5">
        <v>432</v>
      </c>
      <c r="K205" s="6" t="s">
        <v>282</v>
      </c>
      <c r="L205" s="7">
        <v>1200000</v>
      </c>
    </row>
    <row r="206" spans="1:12" ht="105" x14ac:dyDescent="0.25">
      <c r="A206" s="5" t="s">
        <v>280</v>
      </c>
      <c r="B206" s="12">
        <v>308</v>
      </c>
      <c r="C206" s="6" t="s">
        <v>354</v>
      </c>
      <c r="D206" s="5" t="s">
        <v>31</v>
      </c>
      <c r="E206" s="6" t="s">
        <v>329</v>
      </c>
      <c r="F206" s="6" t="s">
        <v>18</v>
      </c>
      <c r="G206" s="6" t="s">
        <v>19</v>
      </c>
      <c r="H206" s="5">
        <v>525</v>
      </c>
      <c r="I206" s="7">
        <v>8500000</v>
      </c>
      <c r="J206" s="5">
        <v>474</v>
      </c>
      <c r="K206" s="6" t="s">
        <v>281</v>
      </c>
      <c r="L206" s="7">
        <v>4250000</v>
      </c>
    </row>
    <row r="207" spans="1:12" ht="105" x14ac:dyDescent="0.25">
      <c r="A207" s="5" t="s">
        <v>280</v>
      </c>
      <c r="B207" s="12">
        <v>308</v>
      </c>
      <c r="C207" s="6" t="s">
        <v>354</v>
      </c>
      <c r="D207" s="5" t="s">
        <v>31</v>
      </c>
      <c r="E207" s="6" t="s">
        <v>329</v>
      </c>
      <c r="F207" s="6" t="s">
        <v>18</v>
      </c>
      <c r="G207" s="6" t="s">
        <v>19</v>
      </c>
      <c r="H207" s="5">
        <v>525</v>
      </c>
      <c r="I207" s="7">
        <v>8500000</v>
      </c>
      <c r="J207" s="5">
        <v>474</v>
      </c>
      <c r="K207" s="6" t="s">
        <v>282</v>
      </c>
      <c r="L207" s="7">
        <v>2125000</v>
      </c>
    </row>
    <row r="208" spans="1:12" ht="105" x14ac:dyDescent="0.25">
      <c r="A208" s="5" t="s">
        <v>280</v>
      </c>
      <c r="B208" s="12">
        <v>308</v>
      </c>
      <c r="C208" s="6" t="s">
        <v>354</v>
      </c>
      <c r="D208" s="5" t="s">
        <v>31</v>
      </c>
      <c r="E208" s="6" t="s">
        <v>329</v>
      </c>
      <c r="F208" s="6" t="s">
        <v>18</v>
      </c>
      <c r="G208" s="6" t="s">
        <v>19</v>
      </c>
      <c r="H208" s="5">
        <v>525</v>
      </c>
      <c r="I208" s="7">
        <v>8500000</v>
      </c>
      <c r="J208" s="5">
        <v>474</v>
      </c>
      <c r="K208" s="6" t="s">
        <v>286</v>
      </c>
      <c r="L208" s="7">
        <v>2125000</v>
      </c>
    </row>
    <row r="209" spans="1:12" ht="75" x14ac:dyDescent="0.25">
      <c r="A209" s="5" t="s">
        <v>280</v>
      </c>
      <c r="B209" s="12">
        <v>335</v>
      </c>
      <c r="C209" s="6" t="s">
        <v>131</v>
      </c>
      <c r="D209" s="5" t="s">
        <v>85</v>
      </c>
      <c r="E209" s="6" t="s">
        <v>86</v>
      </c>
      <c r="F209" s="6" t="s">
        <v>87</v>
      </c>
      <c r="G209" s="6" t="s">
        <v>19</v>
      </c>
      <c r="H209" s="5">
        <v>542</v>
      </c>
      <c r="I209" s="7">
        <v>200000000</v>
      </c>
      <c r="J209" s="5">
        <v>511</v>
      </c>
      <c r="K209" s="6" t="s">
        <v>281</v>
      </c>
      <c r="L209" s="7">
        <v>100000000</v>
      </c>
    </row>
    <row r="210" spans="1:12" ht="75" x14ac:dyDescent="0.25">
      <c r="A210" s="5" t="s">
        <v>280</v>
      </c>
      <c r="B210" s="12">
        <v>335</v>
      </c>
      <c r="C210" s="6" t="s">
        <v>131</v>
      </c>
      <c r="D210" s="5" t="s">
        <v>85</v>
      </c>
      <c r="E210" s="6" t="s">
        <v>86</v>
      </c>
      <c r="F210" s="6" t="s">
        <v>87</v>
      </c>
      <c r="G210" s="6" t="s">
        <v>19</v>
      </c>
      <c r="H210" s="5">
        <v>542</v>
      </c>
      <c r="I210" s="7">
        <v>200000000</v>
      </c>
      <c r="J210" s="5">
        <v>511</v>
      </c>
      <c r="K210" s="6" t="s">
        <v>283</v>
      </c>
      <c r="L210" s="7">
        <v>50000000</v>
      </c>
    </row>
    <row r="211" spans="1:12" ht="75" x14ac:dyDescent="0.25">
      <c r="A211" s="5" t="s">
        <v>280</v>
      </c>
      <c r="B211" s="12">
        <v>335</v>
      </c>
      <c r="C211" s="6" t="s">
        <v>131</v>
      </c>
      <c r="D211" s="5" t="s">
        <v>85</v>
      </c>
      <c r="E211" s="6" t="s">
        <v>86</v>
      </c>
      <c r="F211" s="6" t="s">
        <v>87</v>
      </c>
      <c r="G211" s="6" t="s">
        <v>19</v>
      </c>
      <c r="H211" s="5">
        <v>542</v>
      </c>
      <c r="I211" s="7">
        <v>200000000</v>
      </c>
      <c r="J211" s="5">
        <v>511</v>
      </c>
      <c r="K211" s="6" t="s">
        <v>282</v>
      </c>
      <c r="L211" s="7">
        <v>50000000</v>
      </c>
    </row>
    <row r="212" spans="1:12" ht="75" x14ac:dyDescent="0.25">
      <c r="A212" s="5" t="s">
        <v>280</v>
      </c>
      <c r="B212" s="12">
        <v>318</v>
      </c>
      <c r="C212" s="6" t="s">
        <v>362</v>
      </c>
      <c r="D212" s="5" t="s">
        <v>31</v>
      </c>
      <c r="E212" s="6" t="s">
        <v>325</v>
      </c>
      <c r="F212" s="6" t="s">
        <v>18</v>
      </c>
      <c r="G212" s="6" t="s">
        <v>19</v>
      </c>
      <c r="H212" s="5">
        <v>559</v>
      </c>
      <c r="I212" s="7">
        <v>16000000</v>
      </c>
      <c r="J212" s="5">
        <v>492</v>
      </c>
      <c r="K212" s="6" t="s">
        <v>281</v>
      </c>
      <c r="L212" s="7">
        <v>8000000</v>
      </c>
    </row>
    <row r="213" spans="1:12" ht="75" x14ac:dyDescent="0.25">
      <c r="A213" s="5" t="s">
        <v>280</v>
      </c>
      <c r="B213" s="12">
        <v>318</v>
      </c>
      <c r="C213" s="6" t="s">
        <v>362</v>
      </c>
      <c r="D213" s="5" t="s">
        <v>31</v>
      </c>
      <c r="E213" s="6" t="s">
        <v>325</v>
      </c>
      <c r="F213" s="6" t="s">
        <v>18</v>
      </c>
      <c r="G213" s="6" t="s">
        <v>19</v>
      </c>
      <c r="H213" s="5">
        <v>559</v>
      </c>
      <c r="I213" s="7">
        <v>16000000</v>
      </c>
      <c r="J213" s="5">
        <v>492</v>
      </c>
      <c r="K213" s="6" t="s">
        <v>283</v>
      </c>
      <c r="L213" s="7">
        <v>4000000</v>
      </c>
    </row>
    <row r="214" spans="1:12" ht="75" x14ac:dyDescent="0.25">
      <c r="A214" s="5" t="s">
        <v>280</v>
      </c>
      <c r="B214" s="12">
        <v>318</v>
      </c>
      <c r="C214" s="6" t="s">
        <v>362</v>
      </c>
      <c r="D214" s="5" t="s">
        <v>31</v>
      </c>
      <c r="E214" s="6" t="s">
        <v>325</v>
      </c>
      <c r="F214" s="6" t="s">
        <v>18</v>
      </c>
      <c r="G214" s="6" t="s">
        <v>19</v>
      </c>
      <c r="H214" s="5">
        <v>559</v>
      </c>
      <c r="I214" s="7">
        <v>16000000</v>
      </c>
      <c r="J214" s="5">
        <v>492</v>
      </c>
      <c r="K214" s="6" t="s">
        <v>282</v>
      </c>
      <c r="L214" s="7">
        <v>4000000</v>
      </c>
    </row>
    <row r="215" spans="1:12" ht="90" x14ac:dyDescent="0.25">
      <c r="A215" s="5" t="s">
        <v>280</v>
      </c>
      <c r="B215" s="12">
        <v>344</v>
      </c>
      <c r="C215" s="6" t="s">
        <v>364</v>
      </c>
      <c r="D215" s="5" t="s">
        <v>31</v>
      </c>
      <c r="E215" s="6" t="s">
        <v>327</v>
      </c>
      <c r="F215" s="6" t="s">
        <v>18</v>
      </c>
      <c r="G215" s="6" t="s">
        <v>19</v>
      </c>
      <c r="H215" s="5">
        <v>586</v>
      </c>
      <c r="I215" s="7">
        <v>8500000</v>
      </c>
      <c r="J215" s="5">
        <v>528</v>
      </c>
      <c r="K215" s="6" t="s">
        <v>288</v>
      </c>
      <c r="L215" s="7">
        <v>8500000</v>
      </c>
    </row>
    <row r="216" spans="1:12" ht="90" x14ac:dyDescent="0.25">
      <c r="A216" s="5" t="s">
        <v>280</v>
      </c>
      <c r="B216" s="12">
        <v>337</v>
      </c>
      <c r="C216" s="6" t="s">
        <v>363</v>
      </c>
      <c r="D216" s="5" t="s">
        <v>31</v>
      </c>
      <c r="E216" s="6" t="s">
        <v>326</v>
      </c>
      <c r="F216" s="6" t="s">
        <v>18</v>
      </c>
      <c r="G216" s="6" t="s">
        <v>19</v>
      </c>
      <c r="H216" s="5">
        <v>587</v>
      </c>
      <c r="I216" s="7">
        <v>14000000</v>
      </c>
      <c r="J216" s="5">
        <v>525</v>
      </c>
      <c r="K216" s="6" t="s">
        <v>281</v>
      </c>
      <c r="L216" s="7">
        <v>7000000</v>
      </c>
    </row>
    <row r="217" spans="1:12" ht="90" x14ac:dyDescent="0.25">
      <c r="A217" s="5" t="s">
        <v>280</v>
      </c>
      <c r="B217" s="12">
        <v>337</v>
      </c>
      <c r="C217" s="6" t="s">
        <v>363</v>
      </c>
      <c r="D217" s="5" t="s">
        <v>31</v>
      </c>
      <c r="E217" s="6" t="s">
        <v>326</v>
      </c>
      <c r="F217" s="6" t="s">
        <v>18</v>
      </c>
      <c r="G217" s="6" t="s">
        <v>19</v>
      </c>
      <c r="H217" s="5">
        <v>587</v>
      </c>
      <c r="I217" s="7">
        <v>14000000</v>
      </c>
      <c r="J217" s="5">
        <v>525</v>
      </c>
      <c r="K217" s="6" t="s">
        <v>283</v>
      </c>
      <c r="L217" s="7">
        <v>3500000</v>
      </c>
    </row>
    <row r="218" spans="1:12" ht="90" x14ac:dyDescent="0.25">
      <c r="A218" s="5" t="s">
        <v>280</v>
      </c>
      <c r="B218" s="12">
        <v>337</v>
      </c>
      <c r="C218" s="6" t="s">
        <v>363</v>
      </c>
      <c r="D218" s="5" t="s">
        <v>31</v>
      </c>
      <c r="E218" s="6" t="s">
        <v>326</v>
      </c>
      <c r="F218" s="6" t="s">
        <v>18</v>
      </c>
      <c r="G218" s="6" t="s">
        <v>19</v>
      </c>
      <c r="H218" s="5">
        <v>587</v>
      </c>
      <c r="I218" s="7">
        <v>14000000</v>
      </c>
      <c r="J218" s="5">
        <v>525</v>
      </c>
      <c r="K218" s="6" t="s">
        <v>282</v>
      </c>
      <c r="L218" s="7">
        <v>3500000</v>
      </c>
    </row>
    <row r="219" spans="1:12" ht="90" x14ac:dyDescent="0.25">
      <c r="A219" s="5" t="s">
        <v>280</v>
      </c>
      <c r="B219" s="12">
        <v>336</v>
      </c>
      <c r="C219" s="6" t="s">
        <v>350</v>
      </c>
      <c r="D219" s="5" t="s">
        <v>31</v>
      </c>
      <c r="E219" s="6" t="s">
        <v>321</v>
      </c>
      <c r="F219" s="6" t="s">
        <v>18</v>
      </c>
      <c r="G219" s="6" t="s">
        <v>19</v>
      </c>
      <c r="H219" s="5">
        <v>588</v>
      </c>
      <c r="I219" s="7">
        <v>8500000</v>
      </c>
      <c r="J219" s="5">
        <v>524</v>
      </c>
      <c r="K219" s="6" t="s">
        <v>281</v>
      </c>
      <c r="L219" s="7">
        <v>4250000</v>
      </c>
    </row>
    <row r="220" spans="1:12" ht="90" x14ac:dyDescent="0.25">
      <c r="A220" s="5" t="s">
        <v>280</v>
      </c>
      <c r="B220" s="12">
        <v>336</v>
      </c>
      <c r="C220" s="6" t="s">
        <v>350</v>
      </c>
      <c r="D220" s="5" t="s">
        <v>31</v>
      </c>
      <c r="E220" s="6" t="s">
        <v>321</v>
      </c>
      <c r="F220" s="6" t="s">
        <v>18</v>
      </c>
      <c r="G220" s="6" t="s">
        <v>19</v>
      </c>
      <c r="H220" s="5">
        <v>588</v>
      </c>
      <c r="I220" s="7">
        <v>8500000</v>
      </c>
      <c r="J220" s="5">
        <v>524</v>
      </c>
      <c r="K220" s="6" t="s">
        <v>283</v>
      </c>
      <c r="L220" s="7">
        <v>2125000</v>
      </c>
    </row>
    <row r="221" spans="1:12" ht="90" x14ac:dyDescent="0.25">
      <c r="A221" s="5" t="s">
        <v>280</v>
      </c>
      <c r="B221" s="12">
        <v>336</v>
      </c>
      <c r="C221" s="6" t="s">
        <v>350</v>
      </c>
      <c r="D221" s="5" t="s">
        <v>31</v>
      </c>
      <c r="E221" s="6" t="s">
        <v>321</v>
      </c>
      <c r="F221" s="6" t="s">
        <v>18</v>
      </c>
      <c r="G221" s="6" t="s">
        <v>19</v>
      </c>
      <c r="H221" s="5">
        <v>588</v>
      </c>
      <c r="I221" s="7">
        <v>8500000</v>
      </c>
      <c r="J221" s="5">
        <v>524</v>
      </c>
      <c r="K221" s="6" t="s">
        <v>282</v>
      </c>
      <c r="L221" s="7">
        <v>2125000</v>
      </c>
    </row>
    <row r="222" spans="1:12" ht="105" x14ac:dyDescent="0.25">
      <c r="A222" s="5" t="s">
        <v>280</v>
      </c>
      <c r="B222" s="12">
        <v>345</v>
      </c>
      <c r="C222" s="6" t="s">
        <v>365</v>
      </c>
      <c r="D222" s="5" t="s">
        <v>31</v>
      </c>
      <c r="E222" s="6" t="s">
        <v>332</v>
      </c>
      <c r="F222" s="6" t="s">
        <v>18</v>
      </c>
      <c r="G222" s="6" t="s">
        <v>19</v>
      </c>
      <c r="H222" s="5">
        <v>597</v>
      </c>
      <c r="I222" s="7">
        <v>8500000</v>
      </c>
      <c r="J222" s="5">
        <v>538</v>
      </c>
      <c r="K222" s="6" t="s">
        <v>281</v>
      </c>
      <c r="L222" s="7">
        <v>4250000</v>
      </c>
    </row>
    <row r="223" spans="1:12" ht="105" x14ac:dyDescent="0.25">
      <c r="A223" s="5" t="s">
        <v>280</v>
      </c>
      <c r="B223" s="12">
        <v>345</v>
      </c>
      <c r="C223" s="6" t="s">
        <v>365</v>
      </c>
      <c r="D223" s="5" t="s">
        <v>31</v>
      </c>
      <c r="E223" s="6" t="s">
        <v>332</v>
      </c>
      <c r="F223" s="6" t="s">
        <v>18</v>
      </c>
      <c r="G223" s="6" t="s">
        <v>19</v>
      </c>
      <c r="H223" s="5">
        <v>597</v>
      </c>
      <c r="I223" s="7">
        <v>8500000</v>
      </c>
      <c r="J223" s="5">
        <v>538</v>
      </c>
      <c r="K223" s="6" t="s">
        <v>283</v>
      </c>
      <c r="L223" s="7">
        <v>2125000</v>
      </c>
    </row>
    <row r="224" spans="1:12" ht="105" x14ac:dyDescent="0.25">
      <c r="A224" s="5" t="s">
        <v>280</v>
      </c>
      <c r="B224" s="12">
        <v>345</v>
      </c>
      <c r="C224" s="6" t="s">
        <v>365</v>
      </c>
      <c r="D224" s="5" t="s">
        <v>31</v>
      </c>
      <c r="E224" s="6" t="s">
        <v>332</v>
      </c>
      <c r="F224" s="6" t="s">
        <v>18</v>
      </c>
      <c r="G224" s="6" t="s">
        <v>19</v>
      </c>
      <c r="H224" s="5">
        <v>597</v>
      </c>
      <c r="I224" s="7">
        <v>8500000</v>
      </c>
      <c r="J224" s="5">
        <v>538</v>
      </c>
      <c r="K224" s="6" t="s">
        <v>282</v>
      </c>
      <c r="L224" s="7">
        <v>2125000</v>
      </c>
    </row>
  </sheetData>
  <sortState ref="A2:P224">
    <sortCondition ref="H2:H22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60" zoomScaleNormal="60" workbookViewId="0">
      <selection activeCell="C1" sqref="C1"/>
    </sheetView>
  </sheetViews>
  <sheetFormatPr baseColWidth="10" defaultRowHeight="15" x14ac:dyDescent="0.25"/>
  <cols>
    <col min="1" max="1" width="26.42578125" customWidth="1"/>
    <col min="2" max="2" width="16.42578125" style="4" customWidth="1"/>
    <col min="3" max="3" width="33.140625" customWidth="1"/>
    <col min="5" max="5" width="48.5703125" customWidth="1"/>
    <col min="6" max="6" width="24.5703125" customWidth="1"/>
    <col min="7" max="7" width="21.85546875" customWidth="1"/>
    <col min="9" max="9" width="16.42578125" customWidth="1"/>
    <col min="12" max="12" width="15" customWidth="1"/>
  </cols>
  <sheetData>
    <row r="1" spans="1:12" ht="30" x14ac:dyDescent="0.25">
      <c r="A1" s="10" t="s">
        <v>6</v>
      </c>
      <c r="B1" s="10" t="s">
        <v>5</v>
      </c>
      <c r="C1" s="10" t="s">
        <v>4</v>
      </c>
      <c r="D1" s="10" t="s">
        <v>1</v>
      </c>
      <c r="E1" s="10" t="s">
        <v>3</v>
      </c>
      <c r="F1" s="10" t="s">
        <v>7</v>
      </c>
      <c r="G1" s="10" t="s">
        <v>8</v>
      </c>
      <c r="H1" s="10" t="s">
        <v>10</v>
      </c>
      <c r="I1" s="10" t="s">
        <v>11</v>
      </c>
      <c r="J1" s="10" t="s">
        <v>12</v>
      </c>
      <c r="K1" s="10" t="s">
        <v>13</v>
      </c>
      <c r="L1" s="10" t="s">
        <v>14</v>
      </c>
    </row>
    <row r="2" spans="1:12" ht="75" x14ac:dyDescent="0.25">
      <c r="A2" s="5" t="s">
        <v>367</v>
      </c>
      <c r="B2" s="12">
        <v>85</v>
      </c>
      <c r="C2" s="6" t="s">
        <v>395</v>
      </c>
      <c r="D2" s="5" t="s">
        <v>31</v>
      </c>
      <c r="E2" s="6" t="s">
        <v>366</v>
      </c>
      <c r="F2" s="6" t="s">
        <v>18</v>
      </c>
      <c r="G2" s="6" t="s">
        <v>19</v>
      </c>
      <c r="H2" s="5">
        <v>132</v>
      </c>
      <c r="I2" s="7">
        <v>3700000</v>
      </c>
      <c r="J2" s="5">
        <v>112</v>
      </c>
      <c r="K2" s="5" t="s">
        <v>368</v>
      </c>
      <c r="L2" s="7">
        <v>1850000</v>
      </c>
    </row>
    <row r="3" spans="1:12" ht="75" x14ac:dyDescent="0.25">
      <c r="A3" s="5" t="s">
        <v>367</v>
      </c>
      <c r="B3" s="12">
        <v>85</v>
      </c>
      <c r="C3" s="6" t="s">
        <v>395</v>
      </c>
      <c r="D3" s="5" t="s">
        <v>31</v>
      </c>
      <c r="E3" s="6" t="s">
        <v>366</v>
      </c>
      <c r="F3" s="6" t="s">
        <v>18</v>
      </c>
      <c r="G3" s="6" t="s">
        <v>19</v>
      </c>
      <c r="H3" s="5">
        <v>132</v>
      </c>
      <c r="I3" s="7">
        <v>3700000</v>
      </c>
      <c r="J3" s="5">
        <v>112</v>
      </c>
      <c r="K3" s="5" t="s">
        <v>369</v>
      </c>
      <c r="L3" s="7">
        <v>1850000</v>
      </c>
    </row>
    <row r="4" spans="1:12" ht="105" x14ac:dyDescent="0.25">
      <c r="A4" s="5" t="s">
        <v>367</v>
      </c>
      <c r="B4" s="12">
        <v>103</v>
      </c>
      <c r="C4" s="6" t="s">
        <v>396</v>
      </c>
      <c r="D4" s="5" t="s">
        <v>21</v>
      </c>
      <c r="E4" s="6" t="s">
        <v>370</v>
      </c>
      <c r="F4" s="6" t="s">
        <v>18</v>
      </c>
      <c r="G4" s="6" t="s">
        <v>19</v>
      </c>
      <c r="H4" s="5">
        <v>179</v>
      </c>
      <c r="I4" s="7">
        <v>20400000</v>
      </c>
      <c r="J4" s="5">
        <v>140</v>
      </c>
      <c r="K4" s="5" t="s">
        <v>368</v>
      </c>
      <c r="L4" s="7">
        <v>10200000</v>
      </c>
    </row>
    <row r="5" spans="1:12" ht="105" x14ac:dyDescent="0.25">
      <c r="A5" s="5" t="s">
        <v>367</v>
      </c>
      <c r="B5" s="12">
        <v>103</v>
      </c>
      <c r="C5" s="6" t="s">
        <v>396</v>
      </c>
      <c r="D5" s="5" t="s">
        <v>21</v>
      </c>
      <c r="E5" s="6" t="s">
        <v>370</v>
      </c>
      <c r="F5" s="6" t="s">
        <v>18</v>
      </c>
      <c r="G5" s="6" t="s">
        <v>19</v>
      </c>
      <c r="H5" s="5">
        <v>179</v>
      </c>
      <c r="I5" s="7">
        <v>20400000</v>
      </c>
      <c r="J5" s="5">
        <v>140</v>
      </c>
      <c r="K5" s="5" t="s">
        <v>369</v>
      </c>
      <c r="L5" s="7">
        <v>10200000</v>
      </c>
    </row>
    <row r="6" spans="1:12" ht="105" x14ac:dyDescent="0.25">
      <c r="A6" s="5" t="s">
        <v>367</v>
      </c>
      <c r="B6" s="12">
        <v>128</v>
      </c>
      <c r="C6" s="6" t="s">
        <v>397</v>
      </c>
      <c r="D6" s="5" t="s">
        <v>21</v>
      </c>
      <c r="E6" s="6" t="s">
        <v>371</v>
      </c>
      <c r="F6" s="6" t="s">
        <v>18</v>
      </c>
      <c r="G6" s="6" t="s">
        <v>19</v>
      </c>
      <c r="H6" s="5">
        <v>187</v>
      </c>
      <c r="I6" s="7">
        <v>24000000</v>
      </c>
      <c r="J6" s="5">
        <v>183</v>
      </c>
      <c r="K6" s="5" t="s">
        <v>368</v>
      </c>
      <c r="L6" s="7">
        <v>12000000</v>
      </c>
    </row>
    <row r="7" spans="1:12" ht="105" x14ac:dyDescent="0.25">
      <c r="A7" s="5" t="s">
        <v>367</v>
      </c>
      <c r="B7" s="12">
        <v>128</v>
      </c>
      <c r="C7" s="6" t="s">
        <v>397</v>
      </c>
      <c r="D7" s="5" t="s">
        <v>21</v>
      </c>
      <c r="E7" s="6" t="s">
        <v>371</v>
      </c>
      <c r="F7" s="6" t="s">
        <v>18</v>
      </c>
      <c r="G7" s="6" t="s">
        <v>19</v>
      </c>
      <c r="H7" s="5">
        <v>187</v>
      </c>
      <c r="I7" s="7">
        <v>24000000</v>
      </c>
      <c r="J7" s="5">
        <v>183</v>
      </c>
      <c r="K7" s="5" t="s">
        <v>369</v>
      </c>
      <c r="L7" s="7">
        <v>12000000</v>
      </c>
    </row>
    <row r="8" spans="1:12" ht="60" x14ac:dyDescent="0.25">
      <c r="A8" s="5" t="s">
        <v>367</v>
      </c>
      <c r="B8" s="12">
        <v>191</v>
      </c>
      <c r="C8" s="6" t="s">
        <v>401</v>
      </c>
      <c r="D8" s="5" t="s">
        <v>29</v>
      </c>
      <c r="E8" s="6" t="s">
        <v>381</v>
      </c>
      <c r="F8" s="6" t="s">
        <v>18</v>
      </c>
      <c r="G8" s="6" t="s">
        <v>19</v>
      </c>
      <c r="H8" s="5">
        <v>331</v>
      </c>
      <c r="I8" s="7">
        <v>20520000</v>
      </c>
      <c r="J8" s="5">
        <v>331</v>
      </c>
      <c r="K8" s="5" t="s">
        <v>368</v>
      </c>
      <c r="L8" s="7">
        <v>10260000</v>
      </c>
    </row>
    <row r="9" spans="1:12" ht="60" x14ac:dyDescent="0.25">
      <c r="A9" s="5" t="s">
        <v>367</v>
      </c>
      <c r="B9" s="12">
        <v>191</v>
      </c>
      <c r="C9" s="6" t="s">
        <v>401</v>
      </c>
      <c r="D9" s="5" t="s">
        <v>29</v>
      </c>
      <c r="E9" s="6" t="s">
        <v>381</v>
      </c>
      <c r="F9" s="6" t="s">
        <v>18</v>
      </c>
      <c r="G9" s="6" t="s">
        <v>19</v>
      </c>
      <c r="H9" s="5">
        <v>331</v>
      </c>
      <c r="I9" s="7">
        <v>20520000</v>
      </c>
      <c r="J9" s="5">
        <v>331</v>
      </c>
      <c r="K9" s="5" t="s">
        <v>369</v>
      </c>
      <c r="L9" s="7">
        <v>10260000</v>
      </c>
    </row>
    <row r="10" spans="1:12" ht="75" x14ac:dyDescent="0.25">
      <c r="A10" s="5" t="s">
        <v>367</v>
      </c>
      <c r="B10" s="12">
        <v>190</v>
      </c>
      <c r="C10" s="6" t="s">
        <v>400</v>
      </c>
      <c r="D10" s="5" t="s">
        <v>29</v>
      </c>
      <c r="E10" s="6" t="s">
        <v>382</v>
      </c>
      <c r="F10" s="6" t="s">
        <v>55</v>
      </c>
      <c r="G10" s="6" t="s">
        <v>19</v>
      </c>
      <c r="H10" s="5">
        <v>332</v>
      </c>
      <c r="I10" s="7">
        <v>11100000</v>
      </c>
      <c r="J10" s="5">
        <v>310</v>
      </c>
      <c r="K10" s="5" t="s">
        <v>368</v>
      </c>
      <c r="L10" s="7">
        <v>5550000</v>
      </c>
    </row>
    <row r="11" spans="1:12" ht="75" x14ac:dyDescent="0.25">
      <c r="A11" s="5" t="s">
        <v>367</v>
      </c>
      <c r="B11" s="12">
        <v>190</v>
      </c>
      <c r="C11" s="6" t="s">
        <v>400</v>
      </c>
      <c r="D11" s="5" t="s">
        <v>29</v>
      </c>
      <c r="E11" s="6" t="s">
        <v>382</v>
      </c>
      <c r="F11" s="6" t="s">
        <v>55</v>
      </c>
      <c r="G11" s="6" t="s">
        <v>19</v>
      </c>
      <c r="H11" s="5">
        <v>332</v>
      </c>
      <c r="I11" s="7">
        <v>11100000</v>
      </c>
      <c r="J11" s="5">
        <v>310</v>
      </c>
      <c r="K11" s="5" t="s">
        <v>369</v>
      </c>
      <c r="L11" s="7">
        <v>5550000</v>
      </c>
    </row>
    <row r="12" spans="1:12" ht="135" x14ac:dyDescent="0.25">
      <c r="A12" s="5" t="s">
        <v>367</v>
      </c>
      <c r="B12" s="12">
        <v>185</v>
      </c>
      <c r="C12" s="6" t="s">
        <v>398</v>
      </c>
      <c r="D12" s="5" t="s">
        <v>29</v>
      </c>
      <c r="E12" s="6" t="s">
        <v>384</v>
      </c>
      <c r="F12" s="6" t="s">
        <v>55</v>
      </c>
      <c r="G12" s="6" t="s">
        <v>19</v>
      </c>
      <c r="H12" s="5">
        <v>339</v>
      </c>
      <c r="I12" s="7">
        <v>8400000</v>
      </c>
      <c r="J12" s="5">
        <v>296</v>
      </c>
      <c r="K12" s="5" t="s">
        <v>368</v>
      </c>
      <c r="L12" s="7">
        <v>4200000</v>
      </c>
    </row>
    <row r="13" spans="1:12" ht="135" x14ac:dyDescent="0.25">
      <c r="A13" s="5" t="s">
        <v>367</v>
      </c>
      <c r="B13" s="12">
        <v>185</v>
      </c>
      <c r="C13" s="6" t="s">
        <v>398</v>
      </c>
      <c r="D13" s="5" t="s">
        <v>29</v>
      </c>
      <c r="E13" s="6" t="s">
        <v>384</v>
      </c>
      <c r="F13" s="6" t="s">
        <v>55</v>
      </c>
      <c r="G13" s="6" t="s">
        <v>19</v>
      </c>
      <c r="H13" s="5">
        <v>339</v>
      </c>
      <c r="I13" s="7">
        <v>8400000</v>
      </c>
      <c r="J13" s="5">
        <v>296</v>
      </c>
      <c r="K13" s="5" t="s">
        <v>369</v>
      </c>
      <c r="L13" s="7">
        <v>4200000</v>
      </c>
    </row>
    <row r="14" spans="1:12" ht="75" x14ac:dyDescent="0.25">
      <c r="A14" s="5" t="s">
        <v>367</v>
      </c>
      <c r="B14" s="12">
        <v>186</v>
      </c>
      <c r="C14" s="6" t="s">
        <v>399</v>
      </c>
      <c r="D14" s="5" t="s">
        <v>29</v>
      </c>
      <c r="E14" s="6" t="s">
        <v>383</v>
      </c>
      <c r="F14" s="6" t="s">
        <v>55</v>
      </c>
      <c r="G14" s="6" t="s">
        <v>19</v>
      </c>
      <c r="H14" s="5">
        <v>340</v>
      </c>
      <c r="I14" s="7">
        <v>9900000</v>
      </c>
      <c r="J14" s="5">
        <v>297</v>
      </c>
      <c r="K14" s="5" t="s">
        <v>368</v>
      </c>
      <c r="L14" s="7">
        <v>4950000</v>
      </c>
    </row>
    <row r="15" spans="1:12" ht="75" x14ac:dyDescent="0.25">
      <c r="A15" s="5" t="s">
        <v>367</v>
      </c>
      <c r="B15" s="12">
        <v>186</v>
      </c>
      <c r="C15" s="6" t="s">
        <v>399</v>
      </c>
      <c r="D15" s="5" t="s">
        <v>29</v>
      </c>
      <c r="E15" s="6" t="s">
        <v>383</v>
      </c>
      <c r="F15" s="6" t="s">
        <v>55</v>
      </c>
      <c r="G15" s="6" t="s">
        <v>19</v>
      </c>
      <c r="H15" s="5">
        <v>340</v>
      </c>
      <c r="I15" s="7">
        <v>9900000</v>
      </c>
      <c r="J15" s="5">
        <v>297</v>
      </c>
      <c r="K15" s="5" t="s">
        <v>369</v>
      </c>
      <c r="L15" s="7">
        <v>4950000</v>
      </c>
    </row>
    <row r="16" spans="1:12" ht="90" x14ac:dyDescent="0.25">
      <c r="A16" s="5" t="s">
        <v>367</v>
      </c>
      <c r="B16" s="12">
        <v>193</v>
      </c>
      <c r="C16" s="6" t="s">
        <v>402</v>
      </c>
      <c r="D16" s="5" t="s">
        <v>29</v>
      </c>
      <c r="E16" s="6" t="s">
        <v>385</v>
      </c>
      <c r="F16" s="6" t="s">
        <v>55</v>
      </c>
      <c r="G16" s="6" t="s">
        <v>19</v>
      </c>
      <c r="H16" s="5">
        <v>346</v>
      </c>
      <c r="I16" s="7">
        <v>6577500</v>
      </c>
      <c r="J16" s="5">
        <v>333</v>
      </c>
      <c r="K16" s="5" t="s">
        <v>368</v>
      </c>
      <c r="L16" s="7">
        <v>3288750</v>
      </c>
    </row>
    <row r="17" spans="1:12" ht="90" x14ac:dyDescent="0.25">
      <c r="A17" s="5" t="s">
        <v>367</v>
      </c>
      <c r="B17" s="12">
        <v>193</v>
      </c>
      <c r="C17" s="6" t="s">
        <v>402</v>
      </c>
      <c r="D17" s="5" t="s">
        <v>29</v>
      </c>
      <c r="E17" s="6" t="s">
        <v>385</v>
      </c>
      <c r="F17" s="6" t="s">
        <v>55</v>
      </c>
      <c r="G17" s="6" t="s">
        <v>19</v>
      </c>
      <c r="H17" s="5">
        <v>346</v>
      </c>
      <c r="I17" s="7">
        <v>6577500</v>
      </c>
      <c r="J17" s="5">
        <v>333</v>
      </c>
      <c r="K17" s="5" t="s">
        <v>369</v>
      </c>
      <c r="L17" s="7">
        <v>3288750</v>
      </c>
    </row>
    <row r="18" spans="1:12" ht="105" x14ac:dyDescent="0.25">
      <c r="A18" s="5" t="s">
        <v>367</v>
      </c>
      <c r="B18" s="12">
        <v>220</v>
      </c>
      <c r="C18" s="6" t="s">
        <v>403</v>
      </c>
      <c r="D18" s="5" t="s">
        <v>29</v>
      </c>
      <c r="E18" s="6" t="s">
        <v>386</v>
      </c>
      <c r="F18" s="6" t="s">
        <v>18</v>
      </c>
      <c r="G18" s="6" t="s">
        <v>19</v>
      </c>
      <c r="H18" s="5">
        <v>393</v>
      </c>
      <c r="I18" s="7">
        <v>18000000</v>
      </c>
      <c r="J18" s="5">
        <v>354</v>
      </c>
      <c r="K18" s="5" t="s">
        <v>368</v>
      </c>
      <c r="L18" s="7">
        <v>9000000</v>
      </c>
    </row>
    <row r="19" spans="1:12" ht="105" x14ac:dyDescent="0.25">
      <c r="A19" s="5" t="s">
        <v>367</v>
      </c>
      <c r="B19" s="12">
        <v>220</v>
      </c>
      <c r="C19" s="6" t="s">
        <v>403</v>
      </c>
      <c r="D19" s="5" t="s">
        <v>29</v>
      </c>
      <c r="E19" s="6" t="s">
        <v>386</v>
      </c>
      <c r="F19" s="6" t="s">
        <v>18</v>
      </c>
      <c r="G19" s="6" t="s">
        <v>19</v>
      </c>
      <c r="H19" s="5">
        <v>393</v>
      </c>
      <c r="I19" s="7">
        <v>18000000</v>
      </c>
      <c r="J19" s="5">
        <v>354</v>
      </c>
      <c r="K19" s="5" t="s">
        <v>369</v>
      </c>
      <c r="L19" s="7">
        <v>9000000</v>
      </c>
    </row>
    <row r="20" spans="1:12" ht="90" x14ac:dyDescent="0.25">
      <c r="A20" s="5" t="s">
        <v>367</v>
      </c>
      <c r="B20" s="12">
        <v>224</v>
      </c>
      <c r="C20" s="6" t="s">
        <v>406</v>
      </c>
      <c r="D20" s="5" t="s">
        <v>29</v>
      </c>
      <c r="E20" s="6" t="s">
        <v>388</v>
      </c>
      <c r="F20" s="6" t="s">
        <v>18</v>
      </c>
      <c r="G20" s="6" t="s">
        <v>19</v>
      </c>
      <c r="H20" s="5">
        <v>394</v>
      </c>
      <c r="I20" s="7">
        <v>16500000</v>
      </c>
      <c r="J20" s="5">
        <v>358</v>
      </c>
      <c r="K20" s="5" t="s">
        <v>368</v>
      </c>
      <c r="L20" s="7">
        <v>8250000</v>
      </c>
    </row>
    <row r="21" spans="1:12" ht="90" x14ac:dyDescent="0.25">
      <c r="A21" s="5" t="s">
        <v>367</v>
      </c>
      <c r="B21" s="12">
        <v>224</v>
      </c>
      <c r="C21" s="6" t="s">
        <v>406</v>
      </c>
      <c r="D21" s="5" t="s">
        <v>29</v>
      </c>
      <c r="E21" s="6" t="s">
        <v>388</v>
      </c>
      <c r="F21" s="6" t="s">
        <v>18</v>
      </c>
      <c r="G21" s="6" t="s">
        <v>19</v>
      </c>
      <c r="H21" s="5">
        <v>394</v>
      </c>
      <c r="I21" s="7">
        <v>16500000</v>
      </c>
      <c r="J21" s="5">
        <v>358</v>
      </c>
      <c r="K21" s="5" t="s">
        <v>369</v>
      </c>
      <c r="L21" s="7">
        <v>8250000</v>
      </c>
    </row>
    <row r="22" spans="1:12" ht="150" x14ac:dyDescent="0.25">
      <c r="A22" s="5" t="s">
        <v>367</v>
      </c>
      <c r="B22" s="12">
        <v>223</v>
      </c>
      <c r="C22" s="6" t="s">
        <v>405</v>
      </c>
      <c r="D22" s="5" t="s">
        <v>29</v>
      </c>
      <c r="E22" s="6" t="s">
        <v>387</v>
      </c>
      <c r="F22" s="6" t="s">
        <v>18</v>
      </c>
      <c r="G22" s="6" t="s">
        <v>19</v>
      </c>
      <c r="H22" s="5">
        <v>395</v>
      </c>
      <c r="I22" s="7">
        <v>18000000</v>
      </c>
      <c r="J22" s="5">
        <v>357</v>
      </c>
      <c r="K22" s="5" t="s">
        <v>368</v>
      </c>
      <c r="L22" s="7">
        <v>9000000</v>
      </c>
    </row>
    <row r="23" spans="1:12" ht="150" x14ac:dyDescent="0.25">
      <c r="A23" s="5" t="s">
        <v>367</v>
      </c>
      <c r="B23" s="12">
        <v>223</v>
      </c>
      <c r="C23" s="6" t="s">
        <v>405</v>
      </c>
      <c r="D23" s="5" t="s">
        <v>29</v>
      </c>
      <c r="E23" s="6" t="s">
        <v>387</v>
      </c>
      <c r="F23" s="6" t="s">
        <v>18</v>
      </c>
      <c r="G23" s="6" t="s">
        <v>19</v>
      </c>
      <c r="H23" s="5">
        <v>395</v>
      </c>
      <c r="I23" s="7">
        <v>18000000</v>
      </c>
      <c r="J23" s="5">
        <v>357</v>
      </c>
      <c r="K23" s="5" t="s">
        <v>369</v>
      </c>
      <c r="L23" s="7">
        <v>9000000</v>
      </c>
    </row>
    <row r="24" spans="1:12" ht="75" x14ac:dyDescent="0.25">
      <c r="A24" s="5" t="s">
        <v>367</v>
      </c>
      <c r="B24" s="12">
        <v>221</v>
      </c>
      <c r="C24" s="6" t="s">
        <v>404</v>
      </c>
      <c r="D24" s="5" t="s">
        <v>29</v>
      </c>
      <c r="E24" s="6" t="s">
        <v>377</v>
      </c>
      <c r="F24" s="6" t="s">
        <v>18</v>
      </c>
      <c r="G24" s="6" t="s">
        <v>19</v>
      </c>
      <c r="H24" s="5">
        <v>397</v>
      </c>
      <c r="I24" s="7">
        <v>15000000</v>
      </c>
      <c r="J24" s="5">
        <v>355</v>
      </c>
      <c r="K24" s="5" t="s">
        <v>368</v>
      </c>
      <c r="L24" s="7">
        <v>7500000</v>
      </c>
    </row>
    <row r="25" spans="1:12" ht="75" x14ac:dyDescent="0.25">
      <c r="A25" s="5" t="s">
        <v>367</v>
      </c>
      <c r="B25" s="12">
        <v>221</v>
      </c>
      <c r="C25" s="6" t="s">
        <v>404</v>
      </c>
      <c r="D25" s="5" t="s">
        <v>29</v>
      </c>
      <c r="E25" s="6" t="s">
        <v>377</v>
      </c>
      <c r="F25" s="6" t="s">
        <v>18</v>
      </c>
      <c r="G25" s="6" t="s">
        <v>19</v>
      </c>
      <c r="H25" s="5">
        <v>397</v>
      </c>
      <c r="I25" s="7">
        <v>15000000</v>
      </c>
      <c r="J25" s="5">
        <v>355</v>
      </c>
      <c r="K25" s="5" t="s">
        <v>378</v>
      </c>
      <c r="L25" s="7">
        <v>7500000</v>
      </c>
    </row>
    <row r="26" spans="1:12" ht="90" x14ac:dyDescent="0.25">
      <c r="A26" s="5" t="s">
        <v>367</v>
      </c>
      <c r="B26" s="12">
        <v>239</v>
      </c>
      <c r="C26" s="6" t="s">
        <v>407</v>
      </c>
      <c r="D26" s="5" t="s">
        <v>29</v>
      </c>
      <c r="E26" s="6" t="s">
        <v>389</v>
      </c>
      <c r="F26" s="6" t="s">
        <v>18</v>
      </c>
      <c r="G26" s="6" t="s">
        <v>19</v>
      </c>
      <c r="H26" s="5">
        <v>432</v>
      </c>
      <c r="I26" s="7">
        <v>27000000</v>
      </c>
      <c r="J26" s="5">
        <v>382</v>
      </c>
      <c r="K26" s="5" t="s">
        <v>368</v>
      </c>
      <c r="L26" s="7">
        <v>13500000</v>
      </c>
    </row>
    <row r="27" spans="1:12" ht="90" x14ac:dyDescent="0.25">
      <c r="A27" s="5" t="s">
        <v>367</v>
      </c>
      <c r="B27" s="12">
        <v>239</v>
      </c>
      <c r="C27" s="6" t="s">
        <v>407</v>
      </c>
      <c r="D27" s="5" t="s">
        <v>29</v>
      </c>
      <c r="E27" s="6" t="s">
        <v>389</v>
      </c>
      <c r="F27" s="6" t="s">
        <v>18</v>
      </c>
      <c r="G27" s="6" t="s">
        <v>19</v>
      </c>
      <c r="H27" s="5">
        <v>432</v>
      </c>
      <c r="I27" s="7">
        <v>27000000</v>
      </c>
      <c r="J27" s="5">
        <v>382</v>
      </c>
      <c r="K27" s="5" t="s">
        <v>369</v>
      </c>
      <c r="L27" s="7">
        <v>13500000</v>
      </c>
    </row>
    <row r="28" spans="1:12" ht="90" x14ac:dyDescent="0.25">
      <c r="A28" s="5" t="s">
        <v>367</v>
      </c>
      <c r="B28" s="12">
        <v>245</v>
      </c>
      <c r="C28" s="6" t="s">
        <v>395</v>
      </c>
      <c r="D28" s="5" t="s">
        <v>29</v>
      </c>
      <c r="E28" s="6" t="s">
        <v>392</v>
      </c>
      <c r="F28" s="6" t="s">
        <v>18</v>
      </c>
      <c r="G28" s="6" t="s">
        <v>19</v>
      </c>
      <c r="H28" s="5">
        <v>440</v>
      </c>
      <c r="I28" s="7">
        <v>13956000</v>
      </c>
      <c r="J28" s="5">
        <v>384</v>
      </c>
      <c r="K28" s="5" t="s">
        <v>368</v>
      </c>
      <c r="L28" s="7">
        <v>6978000</v>
      </c>
    </row>
    <row r="29" spans="1:12" ht="90" x14ac:dyDescent="0.25">
      <c r="A29" s="5" t="s">
        <v>367</v>
      </c>
      <c r="B29" s="12">
        <v>245</v>
      </c>
      <c r="C29" s="6" t="s">
        <v>395</v>
      </c>
      <c r="D29" s="5" t="s">
        <v>29</v>
      </c>
      <c r="E29" s="6" t="s">
        <v>392</v>
      </c>
      <c r="F29" s="6" t="s">
        <v>18</v>
      </c>
      <c r="G29" s="6" t="s">
        <v>19</v>
      </c>
      <c r="H29" s="5">
        <v>440</v>
      </c>
      <c r="I29" s="7">
        <v>13956000</v>
      </c>
      <c r="J29" s="5">
        <v>384</v>
      </c>
      <c r="K29" s="5" t="s">
        <v>369</v>
      </c>
      <c r="L29" s="7">
        <v>6978000</v>
      </c>
    </row>
    <row r="30" spans="1:12" ht="90" x14ac:dyDescent="0.25">
      <c r="A30" s="5" t="s">
        <v>367</v>
      </c>
      <c r="B30" s="12">
        <v>254</v>
      </c>
      <c r="C30" s="6" t="s">
        <v>408</v>
      </c>
      <c r="D30" s="5" t="s">
        <v>31</v>
      </c>
      <c r="E30" s="6" t="s">
        <v>372</v>
      </c>
      <c r="F30" s="6" t="s">
        <v>18</v>
      </c>
      <c r="G30" s="6" t="s">
        <v>19</v>
      </c>
      <c r="H30" s="5">
        <v>465</v>
      </c>
      <c r="I30" s="7">
        <v>9000000</v>
      </c>
      <c r="J30" s="5">
        <v>403</v>
      </c>
      <c r="K30" s="5" t="s">
        <v>368</v>
      </c>
      <c r="L30" s="7">
        <v>4500000</v>
      </c>
    </row>
    <row r="31" spans="1:12" ht="90" x14ac:dyDescent="0.25">
      <c r="A31" s="5" t="s">
        <v>367</v>
      </c>
      <c r="B31" s="12">
        <v>254</v>
      </c>
      <c r="C31" s="6" t="s">
        <v>408</v>
      </c>
      <c r="D31" s="5" t="s">
        <v>31</v>
      </c>
      <c r="E31" s="6" t="s">
        <v>372</v>
      </c>
      <c r="F31" s="6" t="s">
        <v>18</v>
      </c>
      <c r="G31" s="6" t="s">
        <v>19</v>
      </c>
      <c r="H31" s="5">
        <v>465</v>
      </c>
      <c r="I31" s="7">
        <v>9000000</v>
      </c>
      <c r="J31" s="5">
        <v>403</v>
      </c>
      <c r="K31" s="5" t="s">
        <v>369</v>
      </c>
      <c r="L31" s="7">
        <v>4500000</v>
      </c>
    </row>
    <row r="32" spans="1:12" ht="90" x14ac:dyDescent="0.25">
      <c r="A32" s="5" t="s">
        <v>367</v>
      </c>
      <c r="B32" s="12">
        <v>261</v>
      </c>
      <c r="C32" s="6" t="s">
        <v>409</v>
      </c>
      <c r="D32" s="5" t="s">
        <v>31</v>
      </c>
      <c r="E32" s="6" t="s">
        <v>373</v>
      </c>
      <c r="F32" s="6" t="s">
        <v>18</v>
      </c>
      <c r="G32" s="6" t="s">
        <v>19</v>
      </c>
      <c r="H32" s="5">
        <v>466</v>
      </c>
      <c r="I32" s="7">
        <v>9000000</v>
      </c>
      <c r="J32" s="5">
        <v>406</v>
      </c>
      <c r="K32" s="5" t="s">
        <v>368</v>
      </c>
      <c r="L32" s="7">
        <v>4500000</v>
      </c>
    </row>
    <row r="33" spans="1:12" ht="90" x14ac:dyDescent="0.25">
      <c r="A33" s="5" t="s">
        <v>367</v>
      </c>
      <c r="B33" s="12">
        <v>261</v>
      </c>
      <c r="C33" s="6" t="s">
        <v>409</v>
      </c>
      <c r="D33" s="5" t="s">
        <v>31</v>
      </c>
      <c r="E33" s="6" t="s">
        <v>373</v>
      </c>
      <c r="F33" s="6" t="s">
        <v>18</v>
      </c>
      <c r="G33" s="6" t="s">
        <v>19</v>
      </c>
      <c r="H33" s="5">
        <v>466</v>
      </c>
      <c r="I33" s="7">
        <v>9000000</v>
      </c>
      <c r="J33" s="5">
        <v>406</v>
      </c>
      <c r="K33" s="5" t="s">
        <v>369</v>
      </c>
      <c r="L33" s="7">
        <v>4500000</v>
      </c>
    </row>
    <row r="34" spans="1:12" ht="135" x14ac:dyDescent="0.25">
      <c r="A34" s="5" t="s">
        <v>367</v>
      </c>
      <c r="B34" s="12">
        <v>309</v>
      </c>
      <c r="C34" s="6" t="s">
        <v>414</v>
      </c>
      <c r="D34" s="5" t="s">
        <v>31</v>
      </c>
      <c r="E34" s="6" t="s">
        <v>390</v>
      </c>
      <c r="F34" s="6" t="s">
        <v>55</v>
      </c>
      <c r="G34" s="6" t="s">
        <v>19</v>
      </c>
      <c r="H34" s="5">
        <v>478</v>
      </c>
      <c r="I34" s="7">
        <v>4000000</v>
      </c>
      <c r="J34" s="5">
        <v>475</v>
      </c>
      <c r="K34" s="5" t="s">
        <v>368</v>
      </c>
      <c r="L34" s="7">
        <v>2000000</v>
      </c>
    </row>
    <row r="35" spans="1:12" ht="135" x14ac:dyDescent="0.25">
      <c r="A35" s="5" t="s">
        <v>367</v>
      </c>
      <c r="B35" s="12">
        <v>309</v>
      </c>
      <c r="C35" s="6" t="s">
        <v>414</v>
      </c>
      <c r="D35" s="5" t="s">
        <v>31</v>
      </c>
      <c r="E35" s="6" t="s">
        <v>390</v>
      </c>
      <c r="F35" s="6" t="s">
        <v>55</v>
      </c>
      <c r="G35" s="6" t="s">
        <v>19</v>
      </c>
      <c r="H35" s="5">
        <v>478</v>
      </c>
      <c r="I35" s="7">
        <v>4000000</v>
      </c>
      <c r="J35" s="5">
        <v>475</v>
      </c>
      <c r="K35" s="5" t="s">
        <v>369</v>
      </c>
      <c r="L35" s="7">
        <v>2000000</v>
      </c>
    </row>
    <row r="36" spans="1:12" ht="75" x14ac:dyDescent="0.25">
      <c r="A36" s="5" t="s">
        <v>367</v>
      </c>
      <c r="B36" s="12">
        <v>279</v>
      </c>
      <c r="C36" s="6" t="s">
        <v>410</v>
      </c>
      <c r="D36" s="5" t="s">
        <v>31</v>
      </c>
      <c r="E36" s="6" t="s">
        <v>391</v>
      </c>
      <c r="F36" s="6" t="s">
        <v>18</v>
      </c>
      <c r="G36" s="6" t="s">
        <v>19</v>
      </c>
      <c r="H36" s="5">
        <v>491</v>
      </c>
      <c r="I36" s="7">
        <v>7600000</v>
      </c>
      <c r="J36" s="5">
        <v>436</v>
      </c>
      <c r="K36" s="5" t="s">
        <v>368</v>
      </c>
      <c r="L36" s="7">
        <v>3800000</v>
      </c>
    </row>
    <row r="37" spans="1:12" ht="75" x14ac:dyDescent="0.25">
      <c r="A37" s="5" t="s">
        <v>367</v>
      </c>
      <c r="B37" s="12">
        <v>279</v>
      </c>
      <c r="C37" s="6" t="s">
        <v>410</v>
      </c>
      <c r="D37" s="5" t="s">
        <v>31</v>
      </c>
      <c r="E37" s="6" t="s">
        <v>391</v>
      </c>
      <c r="F37" s="6" t="s">
        <v>18</v>
      </c>
      <c r="G37" s="6" t="s">
        <v>19</v>
      </c>
      <c r="H37" s="5">
        <v>491</v>
      </c>
      <c r="I37" s="7">
        <v>7600000</v>
      </c>
      <c r="J37" s="5">
        <v>436</v>
      </c>
      <c r="K37" s="5" t="s">
        <v>369</v>
      </c>
      <c r="L37" s="7">
        <v>3800000</v>
      </c>
    </row>
    <row r="38" spans="1:12" ht="90" x14ac:dyDescent="0.25">
      <c r="A38" s="5" t="s">
        <v>367</v>
      </c>
      <c r="B38" s="12">
        <v>280</v>
      </c>
      <c r="C38" s="6" t="s">
        <v>411</v>
      </c>
      <c r="D38" s="5" t="s">
        <v>31</v>
      </c>
      <c r="E38" s="6" t="s">
        <v>374</v>
      </c>
      <c r="F38" s="6" t="s">
        <v>18</v>
      </c>
      <c r="G38" s="6" t="s">
        <v>19</v>
      </c>
      <c r="H38" s="5">
        <v>494</v>
      </c>
      <c r="I38" s="7">
        <v>3800000</v>
      </c>
      <c r="J38" s="5">
        <v>442</v>
      </c>
      <c r="K38" s="5" t="s">
        <v>368</v>
      </c>
      <c r="L38" s="7">
        <v>1900000</v>
      </c>
    </row>
    <row r="39" spans="1:12" ht="90" x14ac:dyDescent="0.25">
      <c r="A39" s="5" t="s">
        <v>367</v>
      </c>
      <c r="B39" s="12">
        <v>280</v>
      </c>
      <c r="C39" s="6" t="s">
        <v>411</v>
      </c>
      <c r="D39" s="5" t="s">
        <v>31</v>
      </c>
      <c r="E39" s="6" t="s">
        <v>374</v>
      </c>
      <c r="F39" s="6" t="s">
        <v>18</v>
      </c>
      <c r="G39" s="6" t="s">
        <v>19</v>
      </c>
      <c r="H39" s="5">
        <v>494</v>
      </c>
      <c r="I39" s="7">
        <v>3800000</v>
      </c>
      <c r="J39" s="5">
        <v>442</v>
      </c>
      <c r="K39" s="5" t="s">
        <v>369</v>
      </c>
      <c r="L39" s="7">
        <v>1900000</v>
      </c>
    </row>
    <row r="40" spans="1:12" ht="105" x14ac:dyDescent="0.25">
      <c r="A40" s="5" t="s">
        <v>367</v>
      </c>
      <c r="B40" s="12">
        <v>284</v>
      </c>
      <c r="C40" s="6" t="s">
        <v>412</v>
      </c>
      <c r="D40" s="5" t="s">
        <v>31</v>
      </c>
      <c r="E40" s="6" t="s">
        <v>376</v>
      </c>
      <c r="F40" s="6" t="s">
        <v>55</v>
      </c>
      <c r="G40" s="6" t="s">
        <v>19</v>
      </c>
      <c r="H40" s="5">
        <v>499</v>
      </c>
      <c r="I40" s="7">
        <v>5000000</v>
      </c>
      <c r="J40" s="5">
        <v>448</v>
      </c>
      <c r="K40" s="5" t="s">
        <v>368</v>
      </c>
      <c r="L40" s="7">
        <v>2500000</v>
      </c>
    </row>
    <row r="41" spans="1:12" ht="105" x14ac:dyDescent="0.25">
      <c r="A41" s="5" t="s">
        <v>367</v>
      </c>
      <c r="B41" s="12">
        <v>284</v>
      </c>
      <c r="C41" s="6" t="s">
        <v>412</v>
      </c>
      <c r="D41" s="5" t="s">
        <v>31</v>
      </c>
      <c r="E41" s="6" t="s">
        <v>376</v>
      </c>
      <c r="F41" s="6" t="s">
        <v>55</v>
      </c>
      <c r="G41" s="6" t="s">
        <v>19</v>
      </c>
      <c r="H41" s="5">
        <v>499</v>
      </c>
      <c r="I41" s="7">
        <v>5000000</v>
      </c>
      <c r="J41" s="5">
        <v>448</v>
      </c>
      <c r="K41" s="5" t="s">
        <v>369</v>
      </c>
      <c r="L41" s="7">
        <v>2500000</v>
      </c>
    </row>
    <row r="42" spans="1:12" ht="90" x14ac:dyDescent="0.25">
      <c r="A42" s="5" t="s">
        <v>367</v>
      </c>
      <c r="B42" s="12">
        <v>293</v>
      </c>
      <c r="C42" s="6" t="s">
        <v>413</v>
      </c>
      <c r="D42" s="5" t="s">
        <v>31</v>
      </c>
      <c r="E42" s="6" t="s">
        <v>375</v>
      </c>
      <c r="F42" s="6" t="s">
        <v>18</v>
      </c>
      <c r="G42" s="6" t="s">
        <v>19</v>
      </c>
      <c r="H42" s="5">
        <v>505</v>
      </c>
      <c r="I42" s="7">
        <v>9000000</v>
      </c>
      <c r="J42" s="5">
        <v>450</v>
      </c>
      <c r="K42" s="5" t="s">
        <v>368</v>
      </c>
      <c r="L42" s="7">
        <v>4500000</v>
      </c>
    </row>
    <row r="43" spans="1:12" ht="90" x14ac:dyDescent="0.25">
      <c r="A43" s="5" t="s">
        <v>367</v>
      </c>
      <c r="B43" s="12">
        <v>293</v>
      </c>
      <c r="C43" s="6" t="s">
        <v>413</v>
      </c>
      <c r="D43" s="5" t="s">
        <v>31</v>
      </c>
      <c r="E43" s="6" t="s">
        <v>375</v>
      </c>
      <c r="F43" s="6" t="s">
        <v>18</v>
      </c>
      <c r="G43" s="6" t="s">
        <v>19</v>
      </c>
      <c r="H43" s="5">
        <v>505</v>
      </c>
      <c r="I43" s="7">
        <v>9000000</v>
      </c>
      <c r="J43" s="5">
        <v>450</v>
      </c>
      <c r="K43" s="5" t="s">
        <v>369</v>
      </c>
      <c r="L43" s="7">
        <v>4500000</v>
      </c>
    </row>
    <row r="44" spans="1:12" ht="75" x14ac:dyDescent="0.25">
      <c r="A44" s="5" t="s">
        <v>367</v>
      </c>
      <c r="B44" s="12">
        <v>335</v>
      </c>
      <c r="C44" s="6" t="s">
        <v>131</v>
      </c>
      <c r="D44" s="5" t="s">
        <v>85</v>
      </c>
      <c r="E44" s="6" t="s">
        <v>86</v>
      </c>
      <c r="F44" s="6" t="s">
        <v>87</v>
      </c>
      <c r="G44" s="6" t="s">
        <v>19</v>
      </c>
      <c r="H44" s="5">
        <v>547</v>
      </c>
      <c r="I44" s="7">
        <v>700000000</v>
      </c>
      <c r="J44" s="5">
        <v>517</v>
      </c>
      <c r="K44" s="5" t="s">
        <v>368</v>
      </c>
      <c r="L44" s="7">
        <v>350000000</v>
      </c>
    </row>
    <row r="45" spans="1:12" ht="75" x14ac:dyDescent="0.25">
      <c r="A45" s="5" t="s">
        <v>367</v>
      </c>
      <c r="B45" s="12">
        <v>335</v>
      </c>
      <c r="C45" s="6" t="s">
        <v>131</v>
      </c>
      <c r="D45" s="5" t="s">
        <v>85</v>
      </c>
      <c r="E45" s="6" t="s">
        <v>86</v>
      </c>
      <c r="F45" s="6" t="s">
        <v>87</v>
      </c>
      <c r="G45" s="6" t="s">
        <v>19</v>
      </c>
      <c r="H45" s="5">
        <v>547</v>
      </c>
      <c r="I45" s="7">
        <v>700000000</v>
      </c>
      <c r="J45" s="5">
        <v>517</v>
      </c>
      <c r="K45" s="5" t="s">
        <v>369</v>
      </c>
      <c r="L45" s="7">
        <v>350000000</v>
      </c>
    </row>
    <row r="46" spans="1:12" ht="90" x14ac:dyDescent="0.25">
      <c r="A46" s="5" t="s">
        <v>367</v>
      </c>
      <c r="B46" s="12">
        <v>331</v>
      </c>
      <c r="C46" s="6" t="s">
        <v>415</v>
      </c>
      <c r="D46" s="5" t="s">
        <v>21</v>
      </c>
      <c r="E46" s="6" t="s">
        <v>379</v>
      </c>
      <c r="F46" s="6" t="s">
        <v>97</v>
      </c>
      <c r="G46" s="6" t="s">
        <v>19</v>
      </c>
      <c r="H46" s="5">
        <v>577</v>
      </c>
      <c r="I46" s="7">
        <v>450000000</v>
      </c>
      <c r="J46" s="5">
        <v>510</v>
      </c>
      <c r="K46" s="5" t="s">
        <v>369</v>
      </c>
      <c r="L46" s="7">
        <v>250000000</v>
      </c>
    </row>
    <row r="47" spans="1:12" ht="90" x14ac:dyDescent="0.25">
      <c r="A47" s="5" t="s">
        <v>367</v>
      </c>
      <c r="B47" s="12">
        <v>331</v>
      </c>
      <c r="C47" s="6" t="s">
        <v>415</v>
      </c>
      <c r="D47" s="5" t="s">
        <v>21</v>
      </c>
      <c r="E47" s="6" t="s">
        <v>379</v>
      </c>
      <c r="F47" s="6" t="s">
        <v>97</v>
      </c>
      <c r="G47" s="6" t="s">
        <v>19</v>
      </c>
      <c r="H47" s="5">
        <v>577</v>
      </c>
      <c r="I47" s="7">
        <v>450000000</v>
      </c>
      <c r="J47" s="5">
        <v>510</v>
      </c>
      <c r="K47" s="5" t="s">
        <v>368</v>
      </c>
      <c r="L47" s="7">
        <v>200000000</v>
      </c>
    </row>
    <row r="48" spans="1:12" ht="60" x14ac:dyDescent="0.25">
      <c r="A48" s="5" t="s">
        <v>367</v>
      </c>
      <c r="B48" s="12">
        <v>342</v>
      </c>
      <c r="C48" s="6" t="s">
        <v>417</v>
      </c>
      <c r="D48" s="5" t="s">
        <v>29</v>
      </c>
      <c r="E48" s="6" t="s">
        <v>394</v>
      </c>
      <c r="F48" s="6" t="s">
        <v>18</v>
      </c>
      <c r="G48" s="6" t="s">
        <v>19</v>
      </c>
      <c r="H48" s="5">
        <v>591</v>
      </c>
      <c r="I48" s="7">
        <v>15000000</v>
      </c>
      <c r="J48" s="5">
        <v>530</v>
      </c>
      <c r="K48" s="5" t="s">
        <v>368</v>
      </c>
      <c r="L48" s="7">
        <v>7500000</v>
      </c>
    </row>
    <row r="49" spans="1:12" ht="60" x14ac:dyDescent="0.25">
      <c r="A49" s="5" t="s">
        <v>367</v>
      </c>
      <c r="B49" s="12">
        <v>342</v>
      </c>
      <c r="C49" s="6" t="s">
        <v>417</v>
      </c>
      <c r="D49" s="5" t="s">
        <v>29</v>
      </c>
      <c r="E49" s="6" t="s">
        <v>394</v>
      </c>
      <c r="F49" s="6" t="s">
        <v>18</v>
      </c>
      <c r="G49" s="6" t="s">
        <v>19</v>
      </c>
      <c r="H49" s="5">
        <v>591</v>
      </c>
      <c r="I49" s="7">
        <v>15000000</v>
      </c>
      <c r="J49" s="5">
        <v>530</v>
      </c>
      <c r="K49" s="5" t="s">
        <v>369</v>
      </c>
      <c r="L49" s="7">
        <v>7500000</v>
      </c>
    </row>
    <row r="50" spans="1:12" ht="75" x14ac:dyDescent="0.25">
      <c r="A50" s="5" t="s">
        <v>367</v>
      </c>
      <c r="B50" s="12">
        <v>341</v>
      </c>
      <c r="C50" s="6" t="s">
        <v>416</v>
      </c>
      <c r="D50" s="5" t="s">
        <v>29</v>
      </c>
      <c r="E50" s="6" t="s">
        <v>393</v>
      </c>
      <c r="F50" s="6" t="s">
        <v>18</v>
      </c>
      <c r="G50" s="6" t="s">
        <v>19</v>
      </c>
      <c r="H50" s="5">
        <v>593</v>
      </c>
      <c r="I50" s="7">
        <v>15000000</v>
      </c>
      <c r="J50" s="5">
        <v>532</v>
      </c>
      <c r="K50" s="5" t="s">
        <v>368</v>
      </c>
      <c r="L50" s="7">
        <v>7500000</v>
      </c>
    </row>
    <row r="51" spans="1:12" ht="75" x14ac:dyDescent="0.25">
      <c r="A51" s="5" t="s">
        <v>367</v>
      </c>
      <c r="B51" s="12">
        <v>341</v>
      </c>
      <c r="C51" s="6" t="s">
        <v>416</v>
      </c>
      <c r="D51" s="5" t="s">
        <v>29</v>
      </c>
      <c r="E51" s="6" t="s">
        <v>393</v>
      </c>
      <c r="F51" s="6" t="s">
        <v>18</v>
      </c>
      <c r="G51" s="6" t="s">
        <v>19</v>
      </c>
      <c r="H51" s="5">
        <v>593</v>
      </c>
      <c r="I51" s="7">
        <v>15000000</v>
      </c>
      <c r="J51" s="5">
        <v>532</v>
      </c>
      <c r="K51" s="5" t="s">
        <v>369</v>
      </c>
      <c r="L51" s="7">
        <v>7500000</v>
      </c>
    </row>
    <row r="52" spans="1:12" ht="75" x14ac:dyDescent="0.25">
      <c r="A52" s="5" t="s">
        <v>367</v>
      </c>
      <c r="B52" s="12">
        <v>346</v>
      </c>
      <c r="C52" s="6" t="s">
        <v>418</v>
      </c>
      <c r="D52" s="5" t="s">
        <v>29</v>
      </c>
      <c r="E52" s="6" t="s">
        <v>380</v>
      </c>
      <c r="F52" s="6" t="s">
        <v>18</v>
      </c>
      <c r="G52" s="6" t="s">
        <v>19</v>
      </c>
      <c r="H52" s="5">
        <v>596</v>
      </c>
      <c r="I52" s="7">
        <v>19500000</v>
      </c>
      <c r="J52" s="5">
        <v>536</v>
      </c>
      <c r="K52" s="5" t="s">
        <v>369</v>
      </c>
      <c r="L52" s="7">
        <v>10000000</v>
      </c>
    </row>
    <row r="53" spans="1:12" ht="75" x14ac:dyDescent="0.25">
      <c r="A53" s="5" t="s">
        <v>367</v>
      </c>
      <c r="B53" s="12">
        <v>346</v>
      </c>
      <c r="C53" s="6" t="s">
        <v>418</v>
      </c>
      <c r="D53" s="5" t="s">
        <v>29</v>
      </c>
      <c r="E53" s="6" t="s">
        <v>380</v>
      </c>
      <c r="F53" s="6" t="s">
        <v>18</v>
      </c>
      <c r="G53" s="6" t="s">
        <v>19</v>
      </c>
      <c r="H53" s="5">
        <v>596</v>
      </c>
      <c r="I53" s="7">
        <v>19500000</v>
      </c>
      <c r="J53" s="5">
        <v>536</v>
      </c>
      <c r="K53" s="5" t="s">
        <v>368</v>
      </c>
      <c r="L53" s="7">
        <v>9500000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80" zoomScaleNormal="80" workbookViewId="0">
      <selection activeCell="C1" sqref="C1"/>
    </sheetView>
  </sheetViews>
  <sheetFormatPr baseColWidth="10" defaultRowHeight="15" x14ac:dyDescent="0.25"/>
  <cols>
    <col min="1" max="1" width="25.42578125" customWidth="1"/>
    <col min="2" max="2" width="11.42578125" style="4"/>
    <col min="3" max="3" width="21.85546875" customWidth="1"/>
    <col min="5" max="5" width="26.42578125" customWidth="1"/>
    <col min="6" max="7" width="22.85546875" customWidth="1"/>
    <col min="9" max="9" width="13" customWidth="1"/>
    <col min="11" max="11" width="25.140625" customWidth="1"/>
    <col min="12" max="12" width="14.28515625" customWidth="1"/>
  </cols>
  <sheetData>
    <row r="1" spans="1:12" ht="45" x14ac:dyDescent="0.25">
      <c r="A1" s="10" t="s">
        <v>6</v>
      </c>
      <c r="B1" s="10" t="s">
        <v>5</v>
      </c>
      <c r="C1" s="10" t="s">
        <v>4</v>
      </c>
      <c r="D1" s="10" t="s">
        <v>1</v>
      </c>
      <c r="E1" s="10" t="s">
        <v>3</v>
      </c>
      <c r="F1" s="10" t="s">
        <v>7</v>
      </c>
      <c r="G1" s="10" t="s">
        <v>8</v>
      </c>
      <c r="H1" s="10" t="s">
        <v>10</v>
      </c>
      <c r="I1" s="10" t="s">
        <v>11</v>
      </c>
      <c r="J1" s="10" t="s">
        <v>12</v>
      </c>
      <c r="K1" s="10" t="s">
        <v>13</v>
      </c>
      <c r="L1" s="10" t="s">
        <v>14</v>
      </c>
    </row>
    <row r="2" spans="1:12" ht="195" x14ac:dyDescent="0.25">
      <c r="A2" s="5" t="s">
        <v>419</v>
      </c>
      <c r="B2" s="12">
        <v>22</v>
      </c>
      <c r="C2" s="6" t="s">
        <v>438</v>
      </c>
      <c r="D2" s="5" t="s">
        <v>31</v>
      </c>
      <c r="E2" s="6" t="s">
        <v>423</v>
      </c>
      <c r="F2" s="6" t="s">
        <v>18</v>
      </c>
      <c r="G2" s="6" t="s">
        <v>19</v>
      </c>
      <c r="H2" s="5">
        <v>51</v>
      </c>
      <c r="I2" s="7">
        <v>9000000</v>
      </c>
      <c r="J2" s="5">
        <v>47</v>
      </c>
      <c r="K2" s="6" t="s">
        <v>420</v>
      </c>
      <c r="L2" s="7">
        <v>2133000</v>
      </c>
    </row>
    <row r="3" spans="1:12" ht="195" x14ac:dyDescent="0.25">
      <c r="A3" s="5" t="s">
        <v>419</v>
      </c>
      <c r="B3" s="12">
        <v>22</v>
      </c>
      <c r="C3" s="6" t="s">
        <v>438</v>
      </c>
      <c r="D3" s="5" t="s">
        <v>31</v>
      </c>
      <c r="E3" s="6" t="s">
        <v>423</v>
      </c>
      <c r="F3" s="6" t="s">
        <v>18</v>
      </c>
      <c r="G3" s="6" t="s">
        <v>19</v>
      </c>
      <c r="H3" s="5">
        <v>51</v>
      </c>
      <c r="I3" s="7">
        <v>9000000</v>
      </c>
      <c r="J3" s="5">
        <v>47</v>
      </c>
      <c r="K3" s="6" t="s">
        <v>421</v>
      </c>
      <c r="L3" s="7">
        <v>6867000</v>
      </c>
    </row>
    <row r="4" spans="1:12" ht="210" x14ac:dyDescent="0.25">
      <c r="A4" s="5" t="s">
        <v>419</v>
      </c>
      <c r="B4" s="12">
        <v>21</v>
      </c>
      <c r="C4" s="6" t="s">
        <v>437</v>
      </c>
      <c r="D4" s="5" t="s">
        <v>31</v>
      </c>
      <c r="E4" s="6" t="s">
        <v>422</v>
      </c>
      <c r="F4" s="6" t="s">
        <v>55</v>
      </c>
      <c r="G4" s="6" t="s">
        <v>19</v>
      </c>
      <c r="H4" s="5">
        <v>52</v>
      </c>
      <c r="I4" s="7">
        <v>5570000</v>
      </c>
      <c r="J4" s="5">
        <v>57</v>
      </c>
      <c r="K4" s="6" t="s">
        <v>420</v>
      </c>
      <c r="L4" s="7">
        <v>1207350</v>
      </c>
    </row>
    <row r="5" spans="1:12" ht="210" x14ac:dyDescent="0.25">
      <c r="A5" s="5" t="s">
        <v>419</v>
      </c>
      <c r="B5" s="12">
        <v>21</v>
      </c>
      <c r="C5" s="6" t="s">
        <v>437</v>
      </c>
      <c r="D5" s="5" t="s">
        <v>31</v>
      </c>
      <c r="E5" s="6" t="s">
        <v>422</v>
      </c>
      <c r="F5" s="6" t="s">
        <v>55</v>
      </c>
      <c r="G5" s="6" t="s">
        <v>19</v>
      </c>
      <c r="H5" s="5">
        <v>52</v>
      </c>
      <c r="I5" s="7">
        <v>5570000</v>
      </c>
      <c r="J5" s="5">
        <v>57</v>
      </c>
      <c r="K5" s="6" t="s">
        <v>421</v>
      </c>
      <c r="L5" s="7">
        <v>4362650</v>
      </c>
    </row>
    <row r="6" spans="1:12" ht="210" x14ac:dyDescent="0.25">
      <c r="A6" s="5" t="s">
        <v>419</v>
      </c>
      <c r="B6" s="12">
        <v>20</v>
      </c>
      <c r="C6" s="6" t="s">
        <v>436</v>
      </c>
      <c r="D6" s="5" t="s">
        <v>31</v>
      </c>
      <c r="E6" s="6" t="s">
        <v>422</v>
      </c>
      <c r="F6" s="6" t="s">
        <v>55</v>
      </c>
      <c r="G6" s="6" t="s">
        <v>19</v>
      </c>
      <c r="H6" s="5">
        <v>55</v>
      </c>
      <c r="I6" s="7">
        <v>5570000</v>
      </c>
      <c r="J6" s="5">
        <v>56</v>
      </c>
      <c r="K6" s="6" t="s">
        <v>420</v>
      </c>
      <c r="L6" s="7">
        <v>1207350</v>
      </c>
    </row>
    <row r="7" spans="1:12" ht="210" x14ac:dyDescent="0.25">
      <c r="A7" s="5" t="s">
        <v>419</v>
      </c>
      <c r="B7" s="12">
        <v>20</v>
      </c>
      <c r="C7" s="6" t="s">
        <v>436</v>
      </c>
      <c r="D7" s="5" t="s">
        <v>31</v>
      </c>
      <c r="E7" s="6" t="s">
        <v>422</v>
      </c>
      <c r="F7" s="6" t="s">
        <v>55</v>
      </c>
      <c r="G7" s="6" t="s">
        <v>19</v>
      </c>
      <c r="H7" s="5">
        <v>55</v>
      </c>
      <c r="I7" s="7">
        <v>5570000</v>
      </c>
      <c r="J7" s="5">
        <v>56</v>
      </c>
      <c r="K7" s="6" t="s">
        <v>421</v>
      </c>
      <c r="L7" s="7">
        <v>4362650</v>
      </c>
    </row>
    <row r="8" spans="1:12" ht="210" x14ac:dyDescent="0.25">
      <c r="A8" s="5" t="s">
        <v>419</v>
      </c>
      <c r="B8" s="12">
        <v>25</v>
      </c>
      <c r="C8" s="6" t="s">
        <v>441</v>
      </c>
      <c r="D8" s="5" t="s">
        <v>31</v>
      </c>
      <c r="E8" s="6" t="s">
        <v>422</v>
      </c>
      <c r="F8" s="6" t="s">
        <v>55</v>
      </c>
      <c r="G8" s="6" t="s">
        <v>19</v>
      </c>
      <c r="H8" s="5">
        <v>56</v>
      </c>
      <c r="I8" s="7">
        <v>5570000</v>
      </c>
      <c r="J8" s="5">
        <v>64</v>
      </c>
      <c r="K8" s="6" t="s">
        <v>420</v>
      </c>
      <c r="L8" s="7">
        <v>1207350</v>
      </c>
    </row>
    <row r="9" spans="1:12" ht="210" x14ac:dyDescent="0.25">
      <c r="A9" s="5" t="s">
        <v>419</v>
      </c>
      <c r="B9" s="12">
        <v>25</v>
      </c>
      <c r="C9" s="6" t="s">
        <v>441</v>
      </c>
      <c r="D9" s="5" t="s">
        <v>31</v>
      </c>
      <c r="E9" s="6" t="s">
        <v>422</v>
      </c>
      <c r="F9" s="6" t="s">
        <v>55</v>
      </c>
      <c r="G9" s="6" t="s">
        <v>19</v>
      </c>
      <c r="H9" s="5">
        <v>56</v>
      </c>
      <c r="I9" s="7">
        <v>5570000</v>
      </c>
      <c r="J9" s="5">
        <v>64</v>
      </c>
      <c r="K9" s="6" t="s">
        <v>421</v>
      </c>
      <c r="L9" s="7">
        <v>4362650</v>
      </c>
    </row>
    <row r="10" spans="1:12" ht="195" x14ac:dyDescent="0.25">
      <c r="A10" s="5" t="s">
        <v>419</v>
      </c>
      <c r="B10" s="12">
        <v>24</v>
      </c>
      <c r="C10" s="6" t="s">
        <v>440</v>
      </c>
      <c r="D10" s="5" t="s">
        <v>31</v>
      </c>
      <c r="E10" s="6" t="s">
        <v>423</v>
      </c>
      <c r="F10" s="6" t="s">
        <v>18</v>
      </c>
      <c r="G10" s="6" t="s">
        <v>19</v>
      </c>
      <c r="H10" s="5">
        <v>57</v>
      </c>
      <c r="I10" s="7">
        <v>9000000</v>
      </c>
      <c r="J10" s="5">
        <v>46</v>
      </c>
      <c r="K10" s="6" t="s">
        <v>420</v>
      </c>
      <c r="L10" s="7">
        <v>2133000</v>
      </c>
    </row>
    <row r="11" spans="1:12" ht="195" x14ac:dyDescent="0.25">
      <c r="A11" s="5" t="s">
        <v>419</v>
      </c>
      <c r="B11" s="12">
        <v>24</v>
      </c>
      <c r="C11" s="6" t="s">
        <v>440</v>
      </c>
      <c r="D11" s="5" t="s">
        <v>31</v>
      </c>
      <c r="E11" s="6" t="s">
        <v>423</v>
      </c>
      <c r="F11" s="6" t="s">
        <v>18</v>
      </c>
      <c r="G11" s="6" t="s">
        <v>19</v>
      </c>
      <c r="H11" s="5">
        <v>57</v>
      </c>
      <c r="I11" s="7">
        <v>9000000</v>
      </c>
      <c r="J11" s="5">
        <v>46</v>
      </c>
      <c r="K11" s="6" t="s">
        <v>421</v>
      </c>
      <c r="L11" s="7">
        <v>6867000</v>
      </c>
    </row>
    <row r="12" spans="1:12" ht="210" x14ac:dyDescent="0.25">
      <c r="A12" s="5" t="s">
        <v>419</v>
      </c>
      <c r="B12" s="12">
        <v>23</v>
      </c>
      <c r="C12" s="6" t="s">
        <v>439</v>
      </c>
      <c r="D12" s="5" t="s">
        <v>31</v>
      </c>
      <c r="E12" s="6" t="s">
        <v>422</v>
      </c>
      <c r="F12" s="6" t="s">
        <v>55</v>
      </c>
      <c r="G12" s="6" t="s">
        <v>19</v>
      </c>
      <c r="H12" s="5">
        <v>58</v>
      </c>
      <c r="I12" s="7">
        <v>5570000</v>
      </c>
      <c r="J12" s="5">
        <v>65</v>
      </c>
      <c r="K12" s="6" t="s">
        <v>420</v>
      </c>
      <c r="L12" s="7">
        <v>1027350</v>
      </c>
    </row>
    <row r="13" spans="1:12" ht="210" x14ac:dyDescent="0.25">
      <c r="A13" s="5" t="s">
        <v>419</v>
      </c>
      <c r="B13" s="12">
        <v>23</v>
      </c>
      <c r="C13" s="6" t="s">
        <v>439</v>
      </c>
      <c r="D13" s="5" t="s">
        <v>31</v>
      </c>
      <c r="E13" s="6" t="s">
        <v>422</v>
      </c>
      <c r="F13" s="6" t="s">
        <v>55</v>
      </c>
      <c r="G13" s="6" t="s">
        <v>19</v>
      </c>
      <c r="H13" s="5">
        <v>58</v>
      </c>
      <c r="I13" s="7">
        <v>5570000</v>
      </c>
      <c r="J13" s="5">
        <v>65</v>
      </c>
      <c r="K13" s="6" t="s">
        <v>421</v>
      </c>
      <c r="L13" s="7">
        <v>4542650</v>
      </c>
    </row>
    <row r="14" spans="1:12" ht="195" x14ac:dyDescent="0.25">
      <c r="A14" s="5" t="s">
        <v>419</v>
      </c>
      <c r="B14" s="12">
        <v>81</v>
      </c>
      <c r="C14" s="6" t="s">
        <v>445</v>
      </c>
      <c r="D14" s="5" t="s">
        <v>31</v>
      </c>
      <c r="E14" s="6" t="s">
        <v>427</v>
      </c>
      <c r="F14" s="6" t="s">
        <v>18</v>
      </c>
      <c r="G14" s="6" t="s">
        <v>19</v>
      </c>
      <c r="H14" s="5">
        <v>86</v>
      </c>
      <c r="I14" s="7">
        <v>9000000</v>
      </c>
      <c r="J14" s="5">
        <v>98</v>
      </c>
      <c r="K14" s="6" t="s">
        <v>420</v>
      </c>
      <c r="L14" s="7">
        <v>2133000</v>
      </c>
    </row>
    <row r="15" spans="1:12" ht="195" x14ac:dyDescent="0.25">
      <c r="A15" s="5" t="s">
        <v>419</v>
      </c>
      <c r="B15" s="12">
        <v>81</v>
      </c>
      <c r="C15" s="6" t="s">
        <v>445</v>
      </c>
      <c r="D15" s="5" t="s">
        <v>31</v>
      </c>
      <c r="E15" s="6" t="s">
        <v>427</v>
      </c>
      <c r="F15" s="6" t="s">
        <v>18</v>
      </c>
      <c r="G15" s="6" t="s">
        <v>19</v>
      </c>
      <c r="H15" s="5">
        <v>86</v>
      </c>
      <c r="I15" s="7">
        <v>9000000</v>
      </c>
      <c r="J15" s="5">
        <v>98</v>
      </c>
      <c r="K15" s="6" t="s">
        <v>421</v>
      </c>
      <c r="L15" s="7">
        <v>6867000</v>
      </c>
    </row>
    <row r="16" spans="1:12" ht="195" x14ac:dyDescent="0.25">
      <c r="A16" s="5" t="s">
        <v>419</v>
      </c>
      <c r="B16" s="12">
        <v>83</v>
      </c>
      <c r="C16" s="6" t="s">
        <v>446</v>
      </c>
      <c r="D16" s="5" t="s">
        <v>31</v>
      </c>
      <c r="E16" s="6" t="s">
        <v>425</v>
      </c>
      <c r="F16" s="6" t="s">
        <v>18</v>
      </c>
      <c r="G16" s="6" t="s">
        <v>19</v>
      </c>
      <c r="H16" s="5">
        <v>87</v>
      </c>
      <c r="I16" s="7">
        <v>9000000</v>
      </c>
      <c r="J16" s="5">
        <v>97</v>
      </c>
      <c r="K16" s="6" t="s">
        <v>420</v>
      </c>
      <c r="L16" s="7">
        <v>2133000</v>
      </c>
    </row>
    <row r="17" spans="1:12" ht="195" x14ac:dyDescent="0.25">
      <c r="A17" s="5" t="s">
        <v>419</v>
      </c>
      <c r="B17" s="12">
        <v>83</v>
      </c>
      <c r="C17" s="6" t="s">
        <v>446</v>
      </c>
      <c r="D17" s="5" t="s">
        <v>31</v>
      </c>
      <c r="E17" s="6" t="s">
        <v>425</v>
      </c>
      <c r="F17" s="6" t="s">
        <v>18</v>
      </c>
      <c r="G17" s="6" t="s">
        <v>19</v>
      </c>
      <c r="H17" s="5">
        <v>87</v>
      </c>
      <c r="I17" s="7">
        <v>9000000</v>
      </c>
      <c r="J17" s="5">
        <v>97</v>
      </c>
      <c r="K17" s="6" t="s">
        <v>421</v>
      </c>
      <c r="L17" s="7">
        <v>6867000</v>
      </c>
    </row>
    <row r="18" spans="1:12" ht="150" x14ac:dyDescent="0.25">
      <c r="A18" s="5" t="s">
        <v>419</v>
      </c>
      <c r="B18" s="12">
        <v>59</v>
      </c>
      <c r="C18" s="6" t="s">
        <v>442</v>
      </c>
      <c r="D18" s="5" t="s">
        <v>31</v>
      </c>
      <c r="E18" s="6" t="s">
        <v>424</v>
      </c>
      <c r="F18" s="6" t="s">
        <v>18</v>
      </c>
      <c r="G18" s="6" t="s">
        <v>19</v>
      </c>
      <c r="H18" s="5">
        <v>88</v>
      </c>
      <c r="I18" s="7">
        <v>9000000</v>
      </c>
      <c r="J18" s="5">
        <v>72</v>
      </c>
      <c r="K18" s="6" t="s">
        <v>420</v>
      </c>
      <c r="L18" s="7">
        <v>2133000</v>
      </c>
    </row>
    <row r="19" spans="1:12" ht="150" x14ac:dyDescent="0.25">
      <c r="A19" s="5" t="s">
        <v>419</v>
      </c>
      <c r="B19" s="12">
        <v>59</v>
      </c>
      <c r="C19" s="6" t="s">
        <v>442</v>
      </c>
      <c r="D19" s="5" t="s">
        <v>31</v>
      </c>
      <c r="E19" s="6" t="s">
        <v>424</v>
      </c>
      <c r="F19" s="6" t="s">
        <v>18</v>
      </c>
      <c r="G19" s="6" t="s">
        <v>19</v>
      </c>
      <c r="H19" s="5">
        <v>88</v>
      </c>
      <c r="I19" s="7">
        <v>9000000</v>
      </c>
      <c r="J19" s="5">
        <v>72</v>
      </c>
      <c r="K19" s="6" t="s">
        <v>421</v>
      </c>
      <c r="L19" s="7">
        <v>6867000</v>
      </c>
    </row>
    <row r="20" spans="1:12" ht="165" x14ac:dyDescent="0.25">
      <c r="A20" s="5" t="s">
        <v>419</v>
      </c>
      <c r="B20" s="12">
        <v>72</v>
      </c>
      <c r="C20" s="6" t="s">
        <v>444</v>
      </c>
      <c r="D20" s="5" t="s">
        <v>31</v>
      </c>
      <c r="E20" s="6" t="s">
        <v>426</v>
      </c>
      <c r="F20" s="6" t="s">
        <v>18</v>
      </c>
      <c r="G20" s="6" t="s">
        <v>19</v>
      </c>
      <c r="H20" s="5">
        <v>89</v>
      </c>
      <c r="I20" s="7">
        <v>9000000</v>
      </c>
      <c r="J20" s="5">
        <v>80</v>
      </c>
      <c r="K20" s="6" t="s">
        <v>420</v>
      </c>
      <c r="L20" s="7">
        <v>2133000</v>
      </c>
    </row>
    <row r="21" spans="1:12" ht="165" x14ac:dyDescent="0.25">
      <c r="A21" s="5" t="s">
        <v>419</v>
      </c>
      <c r="B21" s="12">
        <v>72</v>
      </c>
      <c r="C21" s="6" t="s">
        <v>444</v>
      </c>
      <c r="D21" s="5" t="s">
        <v>31</v>
      </c>
      <c r="E21" s="6" t="s">
        <v>426</v>
      </c>
      <c r="F21" s="6" t="s">
        <v>18</v>
      </c>
      <c r="G21" s="6" t="s">
        <v>19</v>
      </c>
      <c r="H21" s="5">
        <v>89</v>
      </c>
      <c r="I21" s="7">
        <v>9000000</v>
      </c>
      <c r="J21" s="5">
        <v>80</v>
      </c>
      <c r="K21" s="6" t="s">
        <v>421</v>
      </c>
      <c r="L21" s="7">
        <v>6867000</v>
      </c>
    </row>
    <row r="22" spans="1:12" ht="195" x14ac:dyDescent="0.25">
      <c r="A22" s="5" t="s">
        <v>419</v>
      </c>
      <c r="B22" s="12">
        <v>70</v>
      </c>
      <c r="C22" s="6" t="s">
        <v>443</v>
      </c>
      <c r="D22" s="5" t="s">
        <v>31</v>
      </c>
      <c r="E22" s="6" t="s">
        <v>427</v>
      </c>
      <c r="F22" s="6" t="s">
        <v>18</v>
      </c>
      <c r="G22" s="6" t="s">
        <v>19</v>
      </c>
      <c r="H22" s="5">
        <v>97</v>
      </c>
      <c r="I22" s="7">
        <v>9000000</v>
      </c>
      <c r="J22" s="5">
        <v>75</v>
      </c>
      <c r="K22" s="6" t="s">
        <v>420</v>
      </c>
      <c r="L22" s="7">
        <v>2133000</v>
      </c>
    </row>
    <row r="23" spans="1:12" ht="195" x14ac:dyDescent="0.25">
      <c r="A23" s="5" t="s">
        <v>419</v>
      </c>
      <c r="B23" s="12">
        <v>70</v>
      </c>
      <c r="C23" s="6" t="s">
        <v>443</v>
      </c>
      <c r="D23" s="5" t="s">
        <v>31</v>
      </c>
      <c r="E23" s="6" t="s">
        <v>427</v>
      </c>
      <c r="F23" s="6" t="s">
        <v>18</v>
      </c>
      <c r="G23" s="6" t="s">
        <v>19</v>
      </c>
      <c r="H23" s="5">
        <v>97</v>
      </c>
      <c r="I23" s="8">
        <v>9000000</v>
      </c>
      <c r="J23" s="9">
        <v>75</v>
      </c>
      <c r="K23" s="6" t="s">
        <v>421</v>
      </c>
      <c r="L23" s="8">
        <v>6867000</v>
      </c>
    </row>
    <row r="24" spans="1:12" ht="135" x14ac:dyDescent="0.25">
      <c r="A24" s="5" t="s">
        <v>419</v>
      </c>
      <c r="B24" s="12">
        <v>85</v>
      </c>
      <c r="C24" s="6" t="s">
        <v>395</v>
      </c>
      <c r="D24" s="5" t="s">
        <v>31</v>
      </c>
      <c r="E24" s="6" t="s">
        <v>366</v>
      </c>
      <c r="F24" s="6" t="s">
        <v>18</v>
      </c>
      <c r="G24" s="6" t="s">
        <v>19</v>
      </c>
      <c r="H24" s="5">
        <v>124</v>
      </c>
      <c r="I24" s="8">
        <v>3700000</v>
      </c>
      <c r="J24" s="9">
        <v>111</v>
      </c>
      <c r="K24" s="6" t="s">
        <v>420</v>
      </c>
      <c r="L24" s="8">
        <v>802160</v>
      </c>
    </row>
    <row r="25" spans="1:12" ht="135" x14ac:dyDescent="0.25">
      <c r="A25" s="5" t="s">
        <v>419</v>
      </c>
      <c r="B25" s="12">
        <v>85</v>
      </c>
      <c r="C25" s="6" t="s">
        <v>395</v>
      </c>
      <c r="D25" s="5" t="s">
        <v>31</v>
      </c>
      <c r="E25" s="6" t="s">
        <v>366</v>
      </c>
      <c r="F25" s="6" t="s">
        <v>18</v>
      </c>
      <c r="G25" s="6" t="s">
        <v>19</v>
      </c>
      <c r="H25" s="5">
        <v>124</v>
      </c>
      <c r="I25" s="8">
        <v>3700000</v>
      </c>
      <c r="J25" s="9">
        <v>111</v>
      </c>
      <c r="K25" s="6" t="s">
        <v>421</v>
      </c>
      <c r="L25" s="8">
        <v>2897840</v>
      </c>
    </row>
    <row r="26" spans="1:12" ht="195" x14ac:dyDescent="0.25">
      <c r="A26" s="5" t="s">
        <v>419</v>
      </c>
      <c r="B26" s="12">
        <v>128</v>
      </c>
      <c r="C26" s="6" t="s">
        <v>397</v>
      </c>
      <c r="D26" s="5" t="s">
        <v>21</v>
      </c>
      <c r="E26" s="6" t="s">
        <v>371</v>
      </c>
      <c r="F26" s="6" t="s">
        <v>18</v>
      </c>
      <c r="G26" s="6" t="s">
        <v>19</v>
      </c>
      <c r="H26" s="5">
        <v>188</v>
      </c>
      <c r="I26" s="8">
        <f>10400000-400000</f>
        <v>10000000</v>
      </c>
      <c r="J26" s="9">
        <v>184</v>
      </c>
      <c r="K26" s="6" t="s">
        <v>420</v>
      </c>
      <c r="L26" s="8">
        <v>2402866.666666667</v>
      </c>
    </row>
    <row r="27" spans="1:12" ht="195" x14ac:dyDescent="0.25">
      <c r="A27" s="5" t="s">
        <v>419</v>
      </c>
      <c r="B27" s="12">
        <v>128</v>
      </c>
      <c r="C27" s="6" t="s">
        <v>397</v>
      </c>
      <c r="D27" s="5" t="s">
        <v>21</v>
      </c>
      <c r="E27" s="6" t="s">
        <v>371</v>
      </c>
      <c r="F27" s="6" t="s">
        <v>18</v>
      </c>
      <c r="G27" s="6" t="s">
        <v>19</v>
      </c>
      <c r="H27" s="5">
        <v>188</v>
      </c>
      <c r="I27" s="8">
        <f>10400000-400000</f>
        <v>10000000</v>
      </c>
      <c r="J27" s="9">
        <v>184</v>
      </c>
      <c r="K27" s="6" t="s">
        <v>421</v>
      </c>
      <c r="L27" s="8">
        <v>7597133.333333334</v>
      </c>
    </row>
    <row r="28" spans="1:12" ht="195" x14ac:dyDescent="0.25">
      <c r="A28" s="5" t="s">
        <v>419</v>
      </c>
      <c r="B28" s="12">
        <v>193</v>
      </c>
      <c r="C28" s="6" t="s">
        <v>402</v>
      </c>
      <c r="D28" s="5" t="s">
        <v>29</v>
      </c>
      <c r="E28" s="6" t="s">
        <v>385</v>
      </c>
      <c r="F28" s="6" t="s">
        <v>55</v>
      </c>
      <c r="G28" s="6" t="s">
        <v>19</v>
      </c>
      <c r="H28" s="5">
        <v>347</v>
      </c>
      <c r="I28" s="8">
        <v>6557500</v>
      </c>
      <c r="J28" s="9">
        <v>334</v>
      </c>
      <c r="K28" s="6" t="s">
        <v>421</v>
      </c>
      <c r="L28" s="8">
        <v>6557500</v>
      </c>
    </row>
    <row r="29" spans="1:12" ht="150" x14ac:dyDescent="0.25">
      <c r="A29" s="5" t="s">
        <v>419</v>
      </c>
      <c r="B29" s="12">
        <v>218</v>
      </c>
      <c r="C29" s="6" t="s">
        <v>444</v>
      </c>
      <c r="D29" s="5" t="s">
        <v>29</v>
      </c>
      <c r="E29" s="6" t="s">
        <v>433</v>
      </c>
      <c r="F29" s="6" t="s">
        <v>18</v>
      </c>
      <c r="G29" s="6" t="s">
        <v>19</v>
      </c>
      <c r="H29" s="5">
        <v>383</v>
      </c>
      <c r="I29" s="7">
        <v>13500000</v>
      </c>
      <c r="J29" s="5">
        <v>350</v>
      </c>
      <c r="K29" s="6" t="s">
        <v>421</v>
      </c>
      <c r="L29" s="7">
        <v>10570500</v>
      </c>
    </row>
    <row r="30" spans="1:12" ht="150" x14ac:dyDescent="0.25">
      <c r="A30" s="5" t="s">
        <v>419</v>
      </c>
      <c r="B30" s="12">
        <v>218</v>
      </c>
      <c r="C30" s="6" t="s">
        <v>444</v>
      </c>
      <c r="D30" s="5" t="s">
        <v>29</v>
      </c>
      <c r="E30" s="6" t="s">
        <v>433</v>
      </c>
      <c r="F30" s="6" t="s">
        <v>18</v>
      </c>
      <c r="G30" s="6" t="s">
        <v>19</v>
      </c>
      <c r="H30" s="5">
        <v>383</v>
      </c>
      <c r="I30" s="7">
        <v>13500000</v>
      </c>
      <c r="J30" s="5">
        <v>350</v>
      </c>
      <c r="K30" s="6" t="s">
        <v>420</v>
      </c>
      <c r="L30" s="7">
        <v>2929500</v>
      </c>
    </row>
    <row r="31" spans="1:12" ht="135" x14ac:dyDescent="0.25">
      <c r="A31" s="5" t="s">
        <v>419</v>
      </c>
      <c r="B31" s="12">
        <v>216</v>
      </c>
      <c r="C31" s="6" t="s">
        <v>442</v>
      </c>
      <c r="D31" s="5" t="s">
        <v>29</v>
      </c>
      <c r="E31" s="6" t="s">
        <v>432</v>
      </c>
      <c r="F31" s="6" t="s">
        <v>18</v>
      </c>
      <c r="G31" s="6" t="s">
        <v>19</v>
      </c>
      <c r="H31" s="5">
        <v>384</v>
      </c>
      <c r="I31" s="7">
        <v>13500000</v>
      </c>
      <c r="J31" s="5">
        <v>346</v>
      </c>
      <c r="K31" s="6" t="s">
        <v>421</v>
      </c>
      <c r="L31" s="7">
        <v>10570500</v>
      </c>
    </row>
    <row r="32" spans="1:12" ht="135" x14ac:dyDescent="0.25">
      <c r="A32" s="5" t="s">
        <v>419</v>
      </c>
      <c r="B32" s="12">
        <v>216</v>
      </c>
      <c r="C32" s="6" t="s">
        <v>442</v>
      </c>
      <c r="D32" s="5" t="s">
        <v>29</v>
      </c>
      <c r="E32" s="6" t="s">
        <v>432</v>
      </c>
      <c r="F32" s="6" t="s">
        <v>18</v>
      </c>
      <c r="G32" s="6" t="s">
        <v>19</v>
      </c>
      <c r="H32" s="5">
        <v>384</v>
      </c>
      <c r="I32" s="7">
        <v>13500000</v>
      </c>
      <c r="J32" s="5">
        <v>346</v>
      </c>
      <c r="K32" s="6" t="s">
        <v>420</v>
      </c>
      <c r="L32" s="7">
        <v>2929500</v>
      </c>
    </row>
    <row r="33" spans="1:12" ht="120" x14ac:dyDescent="0.25">
      <c r="A33" s="5" t="s">
        <v>419</v>
      </c>
      <c r="B33" s="12">
        <v>217</v>
      </c>
      <c r="C33" s="6" t="s">
        <v>447</v>
      </c>
      <c r="D33" s="5" t="s">
        <v>29</v>
      </c>
      <c r="E33" s="6" t="s">
        <v>431</v>
      </c>
      <c r="F33" s="6" t="s">
        <v>55</v>
      </c>
      <c r="G33" s="6" t="s">
        <v>19</v>
      </c>
      <c r="H33" s="5">
        <v>385</v>
      </c>
      <c r="I33" s="7">
        <v>11550000</v>
      </c>
      <c r="J33" s="5">
        <v>345</v>
      </c>
      <c r="K33" s="6" t="s">
        <v>421</v>
      </c>
      <c r="L33" s="7">
        <v>9043650</v>
      </c>
    </row>
    <row r="34" spans="1:12" ht="120" x14ac:dyDescent="0.25">
      <c r="A34" s="5" t="s">
        <v>419</v>
      </c>
      <c r="B34" s="12">
        <v>217</v>
      </c>
      <c r="C34" s="6" t="s">
        <v>447</v>
      </c>
      <c r="D34" s="5" t="s">
        <v>29</v>
      </c>
      <c r="E34" s="6" t="s">
        <v>431</v>
      </c>
      <c r="F34" s="6" t="s">
        <v>55</v>
      </c>
      <c r="G34" s="6" t="s">
        <v>19</v>
      </c>
      <c r="H34" s="5">
        <v>385</v>
      </c>
      <c r="I34" s="7">
        <v>11550000</v>
      </c>
      <c r="J34" s="5">
        <v>345</v>
      </c>
      <c r="K34" s="6" t="s">
        <v>420</v>
      </c>
      <c r="L34" s="7">
        <v>2506350</v>
      </c>
    </row>
    <row r="35" spans="1:12" ht="135" x14ac:dyDescent="0.25">
      <c r="A35" s="5" t="s">
        <v>419</v>
      </c>
      <c r="B35" s="12">
        <v>222</v>
      </c>
      <c r="C35" s="6" t="s">
        <v>443</v>
      </c>
      <c r="D35" s="5" t="s">
        <v>29</v>
      </c>
      <c r="E35" s="6" t="s">
        <v>434</v>
      </c>
      <c r="F35" s="6" t="s">
        <v>18</v>
      </c>
      <c r="G35" s="6" t="s">
        <v>19</v>
      </c>
      <c r="H35" s="5">
        <v>396</v>
      </c>
      <c r="I35" s="7">
        <v>13500000</v>
      </c>
      <c r="J35" s="5">
        <v>356</v>
      </c>
      <c r="K35" s="6" t="s">
        <v>421</v>
      </c>
      <c r="L35" s="7">
        <v>10570500</v>
      </c>
    </row>
    <row r="36" spans="1:12" ht="135" x14ac:dyDescent="0.25">
      <c r="A36" s="5" t="s">
        <v>419</v>
      </c>
      <c r="B36" s="12">
        <v>222</v>
      </c>
      <c r="C36" s="6" t="s">
        <v>443</v>
      </c>
      <c r="D36" s="5" t="s">
        <v>29</v>
      </c>
      <c r="E36" s="6" t="s">
        <v>434</v>
      </c>
      <c r="F36" s="6" t="s">
        <v>18</v>
      </c>
      <c r="G36" s="6" t="s">
        <v>19</v>
      </c>
      <c r="H36" s="5">
        <v>396</v>
      </c>
      <c r="I36" s="7">
        <v>13500000</v>
      </c>
      <c r="J36" s="5">
        <v>356</v>
      </c>
      <c r="K36" s="6" t="s">
        <v>420</v>
      </c>
      <c r="L36" s="7">
        <v>2929500</v>
      </c>
    </row>
    <row r="37" spans="1:12" ht="150" x14ac:dyDescent="0.25">
      <c r="A37" s="5" t="s">
        <v>419</v>
      </c>
      <c r="B37" s="12">
        <v>243</v>
      </c>
      <c r="C37" s="6" t="s">
        <v>448</v>
      </c>
      <c r="D37" s="5" t="s">
        <v>29</v>
      </c>
      <c r="E37" s="6" t="s">
        <v>435</v>
      </c>
      <c r="F37" s="6" t="s">
        <v>18</v>
      </c>
      <c r="G37" s="6" t="s">
        <v>19</v>
      </c>
      <c r="H37" s="5">
        <v>437</v>
      </c>
      <c r="I37" s="7">
        <v>13500000</v>
      </c>
      <c r="J37" s="5">
        <v>388</v>
      </c>
      <c r="K37" s="6" t="s">
        <v>421</v>
      </c>
      <c r="L37" s="7">
        <v>10570500</v>
      </c>
    </row>
    <row r="38" spans="1:12" ht="150" x14ac:dyDescent="0.25">
      <c r="A38" s="5" t="s">
        <v>419</v>
      </c>
      <c r="B38" s="12">
        <v>243</v>
      </c>
      <c r="C38" s="6" t="s">
        <v>448</v>
      </c>
      <c r="D38" s="5" t="s">
        <v>29</v>
      </c>
      <c r="E38" s="6" t="s">
        <v>435</v>
      </c>
      <c r="F38" s="6" t="s">
        <v>18</v>
      </c>
      <c r="G38" s="6" t="s">
        <v>19</v>
      </c>
      <c r="H38" s="5">
        <v>437</v>
      </c>
      <c r="I38" s="7">
        <v>13500000</v>
      </c>
      <c r="J38" s="5">
        <v>388</v>
      </c>
      <c r="K38" s="6" t="s">
        <v>420</v>
      </c>
      <c r="L38" s="7">
        <v>2929500</v>
      </c>
    </row>
    <row r="39" spans="1:12" ht="165" x14ac:dyDescent="0.25">
      <c r="A39" s="5" t="s">
        <v>419</v>
      </c>
      <c r="B39" s="12">
        <v>261</v>
      </c>
      <c r="C39" s="6" t="s">
        <v>409</v>
      </c>
      <c r="D39" s="5" t="s">
        <v>31</v>
      </c>
      <c r="E39" s="6" t="s">
        <v>373</v>
      </c>
      <c r="F39" s="6" t="s">
        <v>18</v>
      </c>
      <c r="G39" s="6" t="s">
        <v>19</v>
      </c>
      <c r="H39" s="5">
        <v>462</v>
      </c>
      <c r="I39" s="7">
        <v>9000000</v>
      </c>
      <c r="J39" s="5">
        <v>405</v>
      </c>
      <c r="K39" s="6" t="s">
        <v>421</v>
      </c>
      <c r="L39" s="7">
        <v>7047000</v>
      </c>
    </row>
    <row r="40" spans="1:12" ht="165" x14ac:dyDescent="0.25">
      <c r="A40" s="5" t="s">
        <v>419</v>
      </c>
      <c r="B40" s="12">
        <v>261</v>
      </c>
      <c r="C40" s="6" t="s">
        <v>409</v>
      </c>
      <c r="D40" s="5" t="s">
        <v>31</v>
      </c>
      <c r="E40" s="6" t="s">
        <v>373</v>
      </c>
      <c r="F40" s="6" t="s">
        <v>18</v>
      </c>
      <c r="G40" s="6" t="s">
        <v>19</v>
      </c>
      <c r="H40" s="5">
        <v>462</v>
      </c>
      <c r="I40" s="7">
        <v>9000000</v>
      </c>
      <c r="J40" s="5">
        <v>405</v>
      </c>
      <c r="K40" s="6" t="s">
        <v>420</v>
      </c>
      <c r="L40" s="7">
        <v>1953000</v>
      </c>
    </row>
    <row r="41" spans="1:12" ht="165" x14ac:dyDescent="0.25">
      <c r="A41" s="5" t="s">
        <v>419</v>
      </c>
      <c r="B41" s="12">
        <v>280</v>
      </c>
      <c r="C41" s="6" t="s">
        <v>411</v>
      </c>
      <c r="D41" s="5" t="s">
        <v>31</v>
      </c>
      <c r="E41" s="6" t="s">
        <v>374</v>
      </c>
      <c r="F41" s="6" t="s">
        <v>18</v>
      </c>
      <c r="G41" s="6" t="s">
        <v>19</v>
      </c>
      <c r="H41" s="5">
        <v>495</v>
      </c>
      <c r="I41" s="7">
        <v>3800000</v>
      </c>
      <c r="J41" s="5">
        <v>443</v>
      </c>
      <c r="K41" s="6" t="s">
        <v>421</v>
      </c>
      <c r="L41" s="7">
        <v>2975400</v>
      </c>
    </row>
    <row r="42" spans="1:12" ht="165" x14ac:dyDescent="0.25">
      <c r="A42" s="5" t="s">
        <v>419</v>
      </c>
      <c r="B42" s="12">
        <v>280</v>
      </c>
      <c r="C42" s="6" t="s">
        <v>411</v>
      </c>
      <c r="D42" s="5" t="s">
        <v>31</v>
      </c>
      <c r="E42" s="6" t="s">
        <v>374</v>
      </c>
      <c r="F42" s="6" t="s">
        <v>18</v>
      </c>
      <c r="G42" s="6" t="s">
        <v>19</v>
      </c>
      <c r="H42" s="5">
        <v>495</v>
      </c>
      <c r="I42" s="7">
        <v>3800000</v>
      </c>
      <c r="J42" s="5">
        <v>443</v>
      </c>
      <c r="K42" s="6" t="s">
        <v>420</v>
      </c>
      <c r="L42" s="7">
        <v>824600</v>
      </c>
    </row>
    <row r="43" spans="1:12" ht="165" x14ac:dyDescent="0.25">
      <c r="A43" s="5" t="s">
        <v>419</v>
      </c>
      <c r="B43" s="12">
        <v>293</v>
      </c>
      <c r="C43" s="6" t="s">
        <v>413</v>
      </c>
      <c r="D43" s="5" t="s">
        <v>31</v>
      </c>
      <c r="E43" s="6" t="s">
        <v>375</v>
      </c>
      <c r="F43" s="6" t="s">
        <v>18</v>
      </c>
      <c r="G43" s="6" t="s">
        <v>19</v>
      </c>
      <c r="H43" s="5">
        <v>506</v>
      </c>
      <c r="I43" s="7">
        <v>9000000</v>
      </c>
      <c r="J43" s="5">
        <v>451</v>
      </c>
      <c r="K43" s="6" t="s">
        <v>420</v>
      </c>
      <c r="L43" s="7">
        <v>6700000</v>
      </c>
    </row>
    <row r="44" spans="1:12" ht="165" x14ac:dyDescent="0.25">
      <c r="A44" s="5" t="s">
        <v>419</v>
      </c>
      <c r="B44" s="12">
        <v>293</v>
      </c>
      <c r="C44" s="6" t="s">
        <v>413</v>
      </c>
      <c r="D44" s="5" t="s">
        <v>31</v>
      </c>
      <c r="E44" s="6" t="s">
        <v>375</v>
      </c>
      <c r="F44" s="6" t="s">
        <v>18</v>
      </c>
      <c r="G44" s="6" t="s">
        <v>19</v>
      </c>
      <c r="H44" s="5">
        <v>506</v>
      </c>
      <c r="I44" s="7">
        <v>9000000</v>
      </c>
      <c r="J44" s="5">
        <v>451</v>
      </c>
      <c r="K44" s="6" t="s">
        <v>421</v>
      </c>
      <c r="L44" s="7">
        <v>2300000</v>
      </c>
    </row>
    <row r="45" spans="1:12" ht="150" x14ac:dyDescent="0.25">
      <c r="A45" s="5" t="s">
        <v>419</v>
      </c>
      <c r="B45" s="12">
        <v>294</v>
      </c>
      <c r="C45" s="6" t="s">
        <v>449</v>
      </c>
      <c r="D45" s="5" t="s">
        <v>45</v>
      </c>
      <c r="E45" s="6" t="s">
        <v>428</v>
      </c>
      <c r="F45" s="6" t="s">
        <v>18</v>
      </c>
      <c r="G45" s="6" t="s">
        <v>19</v>
      </c>
      <c r="H45" s="5">
        <v>510</v>
      </c>
      <c r="I45" s="7">
        <v>6750000</v>
      </c>
      <c r="J45" s="5">
        <v>454</v>
      </c>
      <c r="K45" s="6" t="s">
        <v>421</v>
      </c>
      <c r="L45" s="7">
        <v>5285250</v>
      </c>
    </row>
    <row r="46" spans="1:12" ht="150" x14ac:dyDescent="0.25">
      <c r="A46" s="5" t="s">
        <v>419</v>
      </c>
      <c r="B46" s="12">
        <v>294</v>
      </c>
      <c r="C46" s="6" t="s">
        <v>449</v>
      </c>
      <c r="D46" s="5" t="s">
        <v>45</v>
      </c>
      <c r="E46" s="6" t="s">
        <v>428</v>
      </c>
      <c r="F46" s="6" t="s">
        <v>18</v>
      </c>
      <c r="G46" s="6" t="s">
        <v>19</v>
      </c>
      <c r="H46" s="5">
        <v>510</v>
      </c>
      <c r="I46" s="7">
        <v>6750000</v>
      </c>
      <c r="J46" s="5">
        <v>454</v>
      </c>
      <c r="K46" s="6" t="s">
        <v>420</v>
      </c>
      <c r="L46" s="7">
        <v>1464750</v>
      </c>
    </row>
    <row r="47" spans="1:12" ht="150" x14ac:dyDescent="0.25">
      <c r="A47" s="5" t="s">
        <v>419</v>
      </c>
      <c r="B47" s="12">
        <v>335</v>
      </c>
      <c r="C47" s="6" t="s">
        <v>131</v>
      </c>
      <c r="D47" s="5" t="s">
        <v>85</v>
      </c>
      <c r="E47" s="6" t="s">
        <v>86</v>
      </c>
      <c r="F47" s="6" t="s">
        <v>87</v>
      </c>
      <c r="G47" s="6" t="s">
        <v>19</v>
      </c>
      <c r="H47" s="5">
        <v>543</v>
      </c>
      <c r="I47" s="7">
        <v>100000000</v>
      </c>
      <c r="J47" s="5">
        <v>520</v>
      </c>
      <c r="K47" s="6" t="s">
        <v>421</v>
      </c>
      <c r="L47" s="7">
        <v>100000000</v>
      </c>
    </row>
    <row r="48" spans="1:12" ht="75" x14ac:dyDescent="0.25">
      <c r="A48" s="5" t="s">
        <v>419</v>
      </c>
      <c r="B48" s="12">
        <v>325</v>
      </c>
      <c r="C48" s="6" t="s">
        <v>450</v>
      </c>
      <c r="D48" s="5" t="s">
        <v>231</v>
      </c>
      <c r="E48" s="6" t="s">
        <v>430</v>
      </c>
      <c r="F48" s="6" t="s">
        <v>87</v>
      </c>
      <c r="G48" s="6" t="s">
        <v>19</v>
      </c>
      <c r="H48" s="5">
        <v>555</v>
      </c>
      <c r="I48" s="7">
        <v>0</v>
      </c>
      <c r="J48" s="17">
        <v>499</v>
      </c>
      <c r="K48" s="6" t="s">
        <v>420</v>
      </c>
      <c r="L48" s="7">
        <v>400000000</v>
      </c>
    </row>
    <row r="49" spans="1:12" ht="75" x14ac:dyDescent="0.25">
      <c r="A49" s="5" t="s">
        <v>419</v>
      </c>
      <c r="B49" s="12">
        <v>325</v>
      </c>
      <c r="C49" s="6" t="s">
        <v>450</v>
      </c>
      <c r="D49" s="5" t="s">
        <v>231</v>
      </c>
      <c r="E49" s="6" t="s">
        <v>430</v>
      </c>
      <c r="F49" s="6" t="s">
        <v>87</v>
      </c>
      <c r="G49" s="6" t="s">
        <v>19</v>
      </c>
      <c r="H49" s="5">
        <v>555</v>
      </c>
      <c r="I49" s="7">
        <v>0</v>
      </c>
      <c r="J49" s="17">
        <v>499</v>
      </c>
      <c r="K49" s="6" t="s">
        <v>421</v>
      </c>
      <c r="L49" s="7">
        <v>200000000</v>
      </c>
    </row>
    <row r="50" spans="1:12" ht="90" x14ac:dyDescent="0.25">
      <c r="A50" s="5" t="s">
        <v>419</v>
      </c>
      <c r="B50" s="12">
        <v>340</v>
      </c>
      <c r="C50" s="6" t="s">
        <v>451</v>
      </c>
      <c r="D50" s="5" t="s">
        <v>29</v>
      </c>
      <c r="E50" s="6" t="s">
        <v>429</v>
      </c>
      <c r="F50" s="6" t="s">
        <v>18</v>
      </c>
      <c r="G50" s="6" t="s">
        <v>19</v>
      </c>
      <c r="H50" s="5">
        <v>592</v>
      </c>
      <c r="I50" s="7">
        <v>21000000</v>
      </c>
      <c r="J50" s="5">
        <v>529</v>
      </c>
      <c r="K50" s="6" t="s">
        <v>421</v>
      </c>
      <c r="L50" s="7">
        <v>16443000</v>
      </c>
    </row>
    <row r="51" spans="1:12" ht="90" x14ac:dyDescent="0.25">
      <c r="A51" s="5" t="s">
        <v>419</v>
      </c>
      <c r="B51" s="12">
        <v>340</v>
      </c>
      <c r="C51" s="6" t="s">
        <v>451</v>
      </c>
      <c r="D51" s="5" t="s">
        <v>29</v>
      </c>
      <c r="E51" s="6" t="s">
        <v>429</v>
      </c>
      <c r="F51" s="6" t="s">
        <v>18</v>
      </c>
      <c r="G51" s="6" t="s">
        <v>19</v>
      </c>
      <c r="H51" s="5">
        <v>592</v>
      </c>
      <c r="I51" s="7">
        <v>21000000</v>
      </c>
      <c r="J51" s="5">
        <v>529</v>
      </c>
      <c r="K51" s="6" t="s">
        <v>420</v>
      </c>
      <c r="L51" s="7">
        <v>4557000</v>
      </c>
    </row>
    <row r="52" spans="1:12" ht="135" x14ac:dyDescent="0.25">
      <c r="A52" s="5" t="s">
        <v>419</v>
      </c>
      <c r="B52" s="12">
        <v>341</v>
      </c>
      <c r="C52" s="6" t="s">
        <v>416</v>
      </c>
      <c r="D52" s="5" t="s">
        <v>29</v>
      </c>
      <c r="E52" s="6" t="s">
        <v>393</v>
      </c>
      <c r="F52" s="6" t="s">
        <v>18</v>
      </c>
      <c r="G52" s="6" t="s">
        <v>19</v>
      </c>
      <c r="H52" s="5">
        <v>594</v>
      </c>
      <c r="I52" s="7">
        <v>15000000</v>
      </c>
      <c r="J52" s="5">
        <v>531</v>
      </c>
      <c r="K52" s="6" t="s">
        <v>421</v>
      </c>
      <c r="L52" s="7">
        <v>11745000</v>
      </c>
    </row>
    <row r="53" spans="1:12" ht="135" x14ac:dyDescent="0.25">
      <c r="A53" s="5" t="s">
        <v>419</v>
      </c>
      <c r="B53" s="12">
        <v>341</v>
      </c>
      <c r="C53" s="6" t="s">
        <v>416</v>
      </c>
      <c r="D53" s="5" t="s">
        <v>29</v>
      </c>
      <c r="E53" s="6" t="s">
        <v>393</v>
      </c>
      <c r="F53" s="6" t="s">
        <v>18</v>
      </c>
      <c r="G53" s="6" t="s">
        <v>19</v>
      </c>
      <c r="H53" s="5">
        <v>594</v>
      </c>
      <c r="I53" s="7">
        <v>15000000</v>
      </c>
      <c r="J53" s="5">
        <v>531</v>
      </c>
      <c r="K53" s="6" t="s">
        <v>420</v>
      </c>
      <c r="L53" s="7">
        <v>3255000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80" zoomScaleNormal="80" workbookViewId="0">
      <selection activeCell="E2" sqref="E2"/>
    </sheetView>
  </sheetViews>
  <sheetFormatPr baseColWidth="10" defaultRowHeight="15" x14ac:dyDescent="0.25"/>
  <cols>
    <col min="1" max="1" width="25.5703125" customWidth="1"/>
    <col min="2" max="2" width="11.42578125" style="4"/>
    <col min="3" max="3" width="25.7109375" customWidth="1"/>
    <col min="5" max="5" width="29.140625" customWidth="1"/>
    <col min="6" max="6" width="19.28515625" customWidth="1"/>
    <col min="7" max="7" width="23.42578125" customWidth="1"/>
    <col min="11" max="11" width="39.85546875" customWidth="1"/>
  </cols>
  <sheetData>
    <row r="1" spans="1:12" ht="45" x14ac:dyDescent="0.25">
      <c r="A1" s="10" t="s">
        <v>6</v>
      </c>
      <c r="B1" s="10" t="s">
        <v>5</v>
      </c>
      <c r="C1" s="10" t="s">
        <v>4</v>
      </c>
      <c r="D1" s="10" t="s">
        <v>1</v>
      </c>
      <c r="E1" s="10" t="s">
        <v>3</v>
      </c>
      <c r="F1" s="10" t="s">
        <v>7</v>
      </c>
      <c r="G1" s="10" t="s">
        <v>8</v>
      </c>
      <c r="H1" s="10" t="s">
        <v>10</v>
      </c>
      <c r="I1" s="10" t="s">
        <v>11</v>
      </c>
      <c r="J1" s="10" t="s">
        <v>12</v>
      </c>
      <c r="K1" s="10" t="s">
        <v>13</v>
      </c>
      <c r="L1" s="10" t="s">
        <v>14</v>
      </c>
    </row>
    <row r="2" spans="1:12" ht="210" x14ac:dyDescent="0.25">
      <c r="A2" s="5" t="s">
        <v>454</v>
      </c>
      <c r="B2" s="12">
        <v>71</v>
      </c>
      <c r="C2" s="6" t="s">
        <v>482</v>
      </c>
      <c r="D2" s="5" t="s">
        <v>452</v>
      </c>
      <c r="E2" s="6" t="s">
        <v>453</v>
      </c>
      <c r="F2" s="6" t="s">
        <v>18</v>
      </c>
      <c r="G2" s="6" t="s">
        <v>19</v>
      </c>
      <c r="H2" s="5">
        <v>106</v>
      </c>
      <c r="I2" s="7">
        <v>14280000</v>
      </c>
      <c r="J2" s="5">
        <v>79</v>
      </c>
      <c r="K2" s="6" t="s">
        <v>455</v>
      </c>
      <c r="L2" s="7">
        <v>14280000</v>
      </c>
    </row>
    <row r="3" spans="1:12" ht="150" x14ac:dyDescent="0.25">
      <c r="A3" s="5" t="s">
        <v>454</v>
      </c>
      <c r="B3" s="12">
        <v>93</v>
      </c>
      <c r="C3" s="6" t="s">
        <v>483</v>
      </c>
      <c r="D3" s="5" t="s">
        <v>456</v>
      </c>
      <c r="E3" s="6" t="s">
        <v>457</v>
      </c>
      <c r="F3" s="6" t="s">
        <v>18</v>
      </c>
      <c r="G3" s="6" t="s">
        <v>19</v>
      </c>
      <c r="H3" s="5">
        <v>149</v>
      </c>
      <c r="I3" s="7">
        <v>16846667</v>
      </c>
      <c r="J3" s="5">
        <v>129</v>
      </c>
      <c r="K3" s="6" t="s">
        <v>458</v>
      </c>
      <c r="L3" s="7">
        <v>16846667</v>
      </c>
    </row>
    <row r="4" spans="1:12" ht="225" x14ac:dyDescent="0.25">
      <c r="A4" s="5" t="s">
        <v>454</v>
      </c>
      <c r="B4" s="12">
        <v>105</v>
      </c>
      <c r="C4" s="6" t="s">
        <v>484</v>
      </c>
      <c r="D4" s="5" t="s">
        <v>459</v>
      </c>
      <c r="E4" s="6" t="s">
        <v>460</v>
      </c>
      <c r="F4" s="6" t="s">
        <v>18</v>
      </c>
      <c r="G4" s="6" t="s">
        <v>19</v>
      </c>
      <c r="H4" s="5">
        <v>189</v>
      </c>
      <c r="I4" s="7">
        <v>17903333</v>
      </c>
      <c r="J4" s="5">
        <v>141</v>
      </c>
      <c r="K4" s="6" t="s">
        <v>458</v>
      </c>
      <c r="L4" s="7">
        <v>8933333</v>
      </c>
    </row>
    <row r="5" spans="1:12" ht="225" x14ac:dyDescent="0.25">
      <c r="A5" s="5" t="s">
        <v>454</v>
      </c>
      <c r="B5" s="12">
        <v>105</v>
      </c>
      <c r="C5" s="6" t="s">
        <v>484</v>
      </c>
      <c r="D5" s="5" t="s">
        <v>459</v>
      </c>
      <c r="E5" s="6" t="s">
        <v>460</v>
      </c>
      <c r="F5" s="6" t="s">
        <v>18</v>
      </c>
      <c r="G5" s="6" t="s">
        <v>19</v>
      </c>
      <c r="H5" s="5">
        <v>189</v>
      </c>
      <c r="I5" s="7">
        <v>17903333</v>
      </c>
      <c r="J5" s="5">
        <v>141</v>
      </c>
      <c r="K5" s="6" t="s">
        <v>455</v>
      </c>
      <c r="L5" s="7">
        <v>8970000</v>
      </c>
    </row>
    <row r="6" spans="1:12" ht="135" x14ac:dyDescent="0.25">
      <c r="A6" s="5" t="s">
        <v>454</v>
      </c>
      <c r="B6" s="12">
        <v>119</v>
      </c>
      <c r="C6" s="6" t="s">
        <v>485</v>
      </c>
      <c r="D6" s="5" t="s">
        <v>461</v>
      </c>
      <c r="E6" s="6" t="s">
        <v>462</v>
      </c>
      <c r="F6" s="6" t="s">
        <v>18</v>
      </c>
      <c r="G6" s="6" t="s">
        <v>19</v>
      </c>
      <c r="H6" s="5">
        <v>195</v>
      </c>
      <c r="I6" s="7">
        <v>11250000</v>
      </c>
      <c r="J6" s="5">
        <v>173</v>
      </c>
      <c r="K6" s="6" t="s">
        <v>463</v>
      </c>
      <c r="L6" s="7">
        <v>5625000</v>
      </c>
    </row>
    <row r="7" spans="1:12" ht="135" x14ac:dyDescent="0.25">
      <c r="A7" s="5" t="s">
        <v>454</v>
      </c>
      <c r="B7" s="12">
        <v>119</v>
      </c>
      <c r="C7" s="6" t="s">
        <v>485</v>
      </c>
      <c r="D7" s="5" t="s">
        <v>461</v>
      </c>
      <c r="E7" s="6" t="s">
        <v>462</v>
      </c>
      <c r="F7" s="6" t="s">
        <v>18</v>
      </c>
      <c r="G7" s="6" t="s">
        <v>19</v>
      </c>
      <c r="H7" s="5">
        <v>195</v>
      </c>
      <c r="I7" s="7">
        <v>11250000</v>
      </c>
      <c r="J7" s="5">
        <v>173</v>
      </c>
      <c r="K7" s="6" t="s">
        <v>458</v>
      </c>
      <c r="L7" s="7">
        <v>5625000</v>
      </c>
    </row>
    <row r="8" spans="1:12" ht="150" x14ac:dyDescent="0.25">
      <c r="A8" s="5" t="s">
        <v>454</v>
      </c>
      <c r="B8" s="12">
        <v>158</v>
      </c>
      <c r="C8" s="6" t="s">
        <v>486</v>
      </c>
      <c r="D8" s="5" t="s">
        <v>464</v>
      </c>
      <c r="E8" s="6" t="s">
        <v>467</v>
      </c>
      <c r="F8" s="6" t="s">
        <v>18</v>
      </c>
      <c r="G8" s="6" t="s">
        <v>19</v>
      </c>
      <c r="H8" s="5">
        <v>262</v>
      </c>
      <c r="I8" s="7">
        <v>11200000</v>
      </c>
      <c r="J8" s="5">
        <v>227</v>
      </c>
      <c r="K8" s="6" t="s">
        <v>458</v>
      </c>
      <c r="L8" s="7">
        <v>5600000</v>
      </c>
    </row>
    <row r="9" spans="1:12" ht="150" x14ac:dyDescent="0.25">
      <c r="A9" s="5" t="s">
        <v>454</v>
      </c>
      <c r="B9" s="12">
        <v>158</v>
      </c>
      <c r="C9" s="6" t="s">
        <v>486</v>
      </c>
      <c r="D9" s="5" t="s">
        <v>464</v>
      </c>
      <c r="E9" s="6" t="s">
        <v>467</v>
      </c>
      <c r="F9" s="6" t="s">
        <v>18</v>
      </c>
      <c r="G9" s="6" t="s">
        <v>19</v>
      </c>
      <c r="H9" s="5">
        <v>262</v>
      </c>
      <c r="I9" s="7">
        <v>11200000</v>
      </c>
      <c r="J9" s="5">
        <v>227</v>
      </c>
      <c r="K9" s="6" t="s">
        <v>455</v>
      </c>
      <c r="L9" s="7">
        <v>5600000</v>
      </c>
    </row>
    <row r="10" spans="1:12" ht="135" x14ac:dyDescent="0.25">
      <c r="A10" s="5" t="s">
        <v>454</v>
      </c>
      <c r="B10" s="12">
        <v>171</v>
      </c>
      <c r="C10" s="6" t="s">
        <v>489</v>
      </c>
      <c r="D10" s="5" t="s">
        <v>464</v>
      </c>
      <c r="E10" s="6" t="s">
        <v>473</v>
      </c>
      <c r="F10" s="6" t="s">
        <v>18</v>
      </c>
      <c r="G10" s="6" t="s">
        <v>19</v>
      </c>
      <c r="H10" s="5">
        <v>285</v>
      </c>
      <c r="I10" s="7">
        <v>14208000</v>
      </c>
      <c r="J10" s="5">
        <v>272</v>
      </c>
      <c r="K10" s="6" t="s">
        <v>455</v>
      </c>
      <c r="L10" s="7">
        <v>9377280</v>
      </c>
    </row>
    <row r="11" spans="1:12" ht="135" x14ac:dyDescent="0.25">
      <c r="A11" s="5" t="s">
        <v>454</v>
      </c>
      <c r="B11" s="12">
        <v>171</v>
      </c>
      <c r="C11" s="6" t="s">
        <v>489</v>
      </c>
      <c r="D11" s="5" t="s">
        <v>464</v>
      </c>
      <c r="E11" s="6" t="s">
        <v>473</v>
      </c>
      <c r="F11" s="6" t="s">
        <v>18</v>
      </c>
      <c r="G11" s="6" t="s">
        <v>19</v>
      </c>
      <c r="H11" s="5">
        <v>285</v>
      </c>
      <c r="I11" s="7">
        <v>14208000</v>
      </c>
      <c r="J11" s="5">
        <v>272</v>
      </c>
      <c r="K11" s="6" t="s">
        <v>463</v>
      </c>
      <c r="L11" s="7">
        <v>4830720</v>
      </c>
    </row>
    <row r="12" spans="1:12" ht="90" x14ac:dyDescent="0.25">
      <c r="A12" s="5" t="s">
        <v>454</v>
      </c>
      <c r="B12" s="12">
        <v>174</v>
      </c>
      <c r="C12" s="6" t="s">
        <v>490</v>
      </c>
      <c r="D12" s="5" t="s">
        <v>464</v>
      </c>
      <c r="E12" s="6" t="s">
        <v>470</v>
      </c>
      <c r="F12" s="6" t="s">
        <v>55</v>
      </c>
      <c r="G12" s="6" t="s">
        <v>19</v>
      </c>
      <c r="H12" s="5">
        <v>286</v>
      </c>
      <c r="I12" s="7">
        <v>6880000</v>
      </c>
      <c r="J12" s="5">
        <v>271</v>
      </c>
      <c r="K12" s="6" t="s">
        <v>455</v>
      </c>
      <c r="L12" s="7">
        <v>1720000</v>
      </c>
    </row>
    <row r="13" spans="1:12" ht="90" x14ac:dyDescent="0.25">
      <c r="A13" s="5" t="s">
        <v>454</v>
      </c>
      <c r="B13" s="12">
        <v>174</v>
      </c>
      <c r="C13" s="6" t="s">
        <v>490</v>
      </c>
      <c r="D13" s="5" t="s">
        <v>464</v>
      </c>
      <c r="E13" s="6" t="s">
        <v>470</v>
      </c>
      <c r="F13" s="6" t="s">
        <v>55</v>
      </c>
      <c r="G13" s="6" t="s">
        <v>19</v>
      </c>
      <c r="H13" s="5">
        <v>286</v>
      </c>
      <c r="I13" s="7">
        <v>6880000</v>
      </c>
      <c r="J13" s="5">
        <v>271</v>
      </c>
      <c r="K13" s="6" t="s">
        <v>463</v>
      </c>
      <c r="L13" s="7">
        <v>1720000</v>
      </c>
    </row>
    <row r="14" spans="1:12" ht="90" x14ac:dyDescent="0.25">
      <c r="A14" s="5" t="s">
        <v>454</v>
      </c>
      <c r="B14" s="12">
        <v>174</v>
      </c>
      <c r="C14" s="6" t="s">
        <v>490</v>
      </c>
      <c r="D14" s="5" t="s">
        <v>464</v>
      </c>
      <c r="E14" s="6" t="s">
        <v>470</v>
      </c>
      <c r="F14" s="6" t="s">
        <v>55</v>
      </c>
      <c r="G14" s="6" t="s">
        <v>19</v>
      </c>
      <c r="H14" s="5">
        <v>286</v>
      </c>
      <c r="I14" s="7">
        <v>6880000</v>
      </c>
      <c r="J14" s="5">
        <v>271</v>
      </c>
      <c r="K14" s="6" t="s">
        <v>469</v>
      </c>
      <c r="L14" s="7">
        <v>3440000</v>
      </c>
    </row>
    <row r="15" spans="1:12" ht="90" x14ac:dyDescent="0.25">
      <c r="A15" s="5" t="s">
        <v>454</v>
      </c>
      <c r="B15" s="12">
        <v>169</v>
      </c>
      <c r="C15" s="6" t="s">
        <v>487</v>
      </c>
      <c r="D15" s="5" t="s">
        <v>464</v>
      </c>
      <c r="E15" s="6" t="s">
        <v>465</v>
      </c>
      <c r="F15" s="6" t="s">
        <v>18</v>
      </c>
      <c r="G15" s="6" t="s">
        <v>19</v>
      </c>
      <c r="H15" s="5">
        <v>310</v>
      </c>
      <c r="I15" s="7">
        <v>11200000</v>
      </c>
      <c r="J15" s="5">
        <v>281</v>
      </c>
      <c r="K15" s="6" t="s">
        <v>458</v>
      </c>
      <c r="L15" s="7">
        <v>9520000</v>
      </c>
    </row>
    <row r="16" spans="1:12" ht="90" x14ac:dyDescent="0.25">
      <c r="A16" s="5" t="s">
        <v>454</v>
      </c>
      <c r="B16" s="12">
        <v>169</v>
      </c>
      <c r="C16" s="6" t="s">
        <v>487</v>
      </c>
      <c r="D16" s="5" t="s">
        <v>464</v>
      </c>
      <c r="E16" s="6" t="s">
        <v>465</v>
      </c>
      <c r="F16" s="6" t="s">
        <v>18</v>
      </c>
      <c r="G16" s="6" t="s">
        <v>19</v>
      </c>
      <c r="H16" s="5">
        <v>310</v>
      </c>
      <c r="I16" s="7">
        <v>11200000</v>
      </c>
      <c r="J16" s="5">
        <v>281</v>
      </c>
      <c r="K16" s="6" t="s">
        <v>463</v>
      </c>
      <c r="L16" s="7">
        <v>1120000</v>
      </c>
    </row>
    <row r="17" spans="1:12" ht="90" x14ac:dyDescent="0.25">
      <c r="A17" s="5" t="s">
        <v>454</v>
      </c>
      <c r="B17" s="12">
        <v>169</v>
      </c>
      <c r="C17" s="6" t="s">
        <v>487</v>
      </c>
      <c r="D17" s="5" t="s">
        <v>464</v>
      </c>
      <c r="E17" s="6" t="s">
        <v>465</v>
      </c>
      <c r="F17" s="6" t="s">
        <v>18</v>
      </c>
      <c r="G17" s="6" t="s">
        <v>19</v>
      </c>
      <c r="H17" s="5">
        <v>310</v>
      </c>
      <c r="I17" s="7">
        <v>11200000</v>
      </c>
      <c r="J17" s="5">
        <v>281</v>
      </c>
      <c r="K17" s="6" t="s">
        <v>455</v>
      </c>
      <c r="L17" s="7">
        <v>560000</v>
      </c>
    </row>
    <row r="18" spans="1:12" ht="120" x14ac:dyDescent="0.25">
      <c r="A18" s="5" t="s">
        <v>454</v>
      </c>
      <c r="B18" s="12">
        <v>170</v>
      </c>
      <c r="C18" s="6" t="s">
        <v>488</v>
      </c>
      <c r="D18" s="5" t="s">
        <v>464</v>
      </c>
      <c r="E18" s="6" t="s">
        <v>471</v>
      </c>
      <c r="F18" s="6" t="s">
        <v>18</v>
      </c>
      <c r="G18" s="6" t="s">
        <v>19</v>
      </c>
      <c r="H18" s="5">
        <v>311</v>
      </c>
      <c r="I18" s="7">
        <v>8640000</v>
      </c>
      <c r="J18" s="5">
        <v>268</v>
      </c>
      <c r="K18" s="6" t="s">
        <v>458</v>
      </c>
      <c r="L18" s="7">
        <v>4320000</v>
      </c>
    </row>
    <row r="19" spans="1:12" ht="120" x14ac:dyDescent="0.25">
      <c r="A19" s="5" t="s">
        <v>454</v>
      </c>
      <c r="B19" s="12">
        <v>170</v>
      </c>
      <c r="C19" s="6" t="s">
        <v>488</v>
      </c>
      <c r="D19" s="5" t="s">
        <v>464</v>
      </c>
      <c r="E19" s="6" t="s">
        <v>471</v>
      </c>
      <c r="F19" s="6" t="s">
        <v>18</v>
      </c>
      <c r="G19" s="6" t="s">
        <v>19</v>
      </c>
      <c r="H19" s="5">
        <v>311</v>
      </c>
      <c r="I19" s="7">
        <v>8640000</v>
      </c>
      <c r="J19" s="5">
        <v>268</v>
      </c>
      <c r="K19" s="6" t="s">
        <v>455</v>
      </c>
      <c r="L19" s="7">
        <v>4320000</v>
      </c>
    </row>
    <row r="20" spans="1:12" ht="105" x14ac:dyDescent="0.25">
      <c r="A20" s="5" t="s">
        <v>454</v>
      </c>
      <c r="B20" s="12">
        <v>177</v>
      </c>
      <c r="C20" s="6" t="s">
        <v>492</v>
      </c>
      <c r="D20" s="5" t="s">
        <v>464</v>
      </c>
      <c r="E20" s="6" t="s">
        <v>466</v>
      </c>
      <c r="F20" s="6" t="s">
        <v>55</v>
      </c>
      <c r="G20" s="6" t="s">
        <v>19</v>
      </c>
      <c r="H20" s="5">
        <v>327</v>
      </c>
      <c r="I20" s="7">
        <v>8640000</v>
      </c>
      <c r="J20" s="5">
        <v>285</v>
      </c>
      <c r="K20" s="6" t="s">
        <v>458</v>
      </c>
      <c r="L20" s="7">
        <v>8640000</v>
      </c>
    </row>
    <row r="21" spans="1:12" ht="150" x14ac:dyDescent="0.25">
      <c r="A21" s="5" t="s">
        <v>454</v>
      </c>
      <c r="B21" s="12">
        <v>179</v>
      </c>
      <c r="C21" s="6" t="s">
        <v>493</v>
      </c>
      <c r="D21" s="5" t="s">
        <v>464</v>
      </c>
      <c r="E21" s="6" t="s">
        <v>468</v>
      </c>
      <c r="F21" s="6" t="s">
        <v>18</v>
      </c>
      <c r="G21" s="6" t="s">
        <v>19</v>
      </c>
      <c r="H21" s="5">
        <v>328</v>
      </c>
      <c r="I21" s="7">
        <v>13760000</v>
      </c>
      <c r="J21" s="5">
        <v>279</v>
      </c>
      <c r="K21" s="6" t="s">
        <v>469</v>
      </c>
      <c r="L21" s="7">
        <v>13760000</v>
      </c>
    </row>
    <row r="22" spans="1:12" ht="210" x14ac:dyDescent="0.25">
      <c r="A22" s="5" t="s">
        <v>454</v>
      </c>
      <c r="B22" s="12">
        <v>176</v>
      </c>
      <c r="C22" s="6" t="s">
        <v>491</v>
      </c>
      <c r="D22" s="5" t="s">
        <v>464</v>
      </c>
      <c r="E22" s="6" t="s">
        <v>472</v>
      </c>
      <c r="F22" s="6" t="s">
        <v>18</v>
      </c>
      <c r="G22" s="6" t="s">
        <v>19</v>
      </c>
      <c r="H22" s="5">
        <v>329</v>
      </c>
      <c r="I22" s="7">
        <v>11200000</v>
      </c>
      <c r="J22" s="5">
        <v>286</v>
      </c>
      <c r="K22" s="6" t="s">
        <v>469</v>
      </c>
      <c r="L22" s="7">
        <v>5600000</v>
      </c>
    </row>
    <row r="23" spans="1:12" ht="210" x14ac:dyDescent="0.25">
      <c r="A23" s="5" t="s">
        <v>454</v>
      </c>
      <c r="B23" s="12">
        <v>176</v>
      </c>
      <c r="C23" s="6" t="s">
        <v>491</v>
      </c>
      <c r="D23" s="5" t="s">
        <v>464</v>
      </c>
      <c r="E23" s="6" t="s">
        <v>472</v>
      </c>
      <c r="F23" s="6" t="s">
        <v>18</v>
      </c>
      <c r="G23" s="6" t="s">
        <v>19</v>
      </c>
      <c r="H23" s="5">
        <v>329</v>
      </c>
      <c r="I23" s="7">
        <v>11200000</v>
      </c>
      <c r="J23" s="5">
        <v>286</v>
      </c>
      <c r="K23" s="6" t="s">
        <v>458</v>
      </c>
      <c r="L23" s="7">
        <v>5600000</v>
      </c>
    </row>
    <row r="24" spans="1:12" ht="135" x14ac:dyDescent="0.25">
      <c r="A24" s="5" t="s">
        <v>454</v>
      </c>
      <c r="B24" s="12">
        <v>203</v>
      </c>
      <c r="C24" s="6" t="s">
        <v>495</v>
      </c>
      <c r="D24" s="5" t="s">
        <v>29</v>
      </c>
      <c r="E24" s="6" t="s">
        <v>474</v>
      </c>
      <c r="F24" s="6" t="s">
        <v>18</v>
      </c>
      <c r="G24" s="6" t="s">
        <v>19</v>
      </c>
      <c r="H24" s="5">
        <v>350</v>
      </c>
      <c r="I24" s="7">
        <v>25500000</v>
      </c>
      <c r="J24" s="5">
        <v>319</v>
      </c>
      <c r="K24" s="6" t="s">
        <v>469</v>
      </c>
      <c r="L24" s="7">
        <v>15300000</v>
      </c>
    </row>
    <row r="25" spans="1:12" ht="135" x14ac:dyDescent="0.25">
      <c r="A25" s="5" t="s">
        <v>454</v>
      </c>
      <c r="B25" s="12">
        <v>203</v>
      </c>
      <c r="C25" s="6" t="s">
        <v>495</v>
      </c>
      <c r="D25" s="5" t="s">
        <v>29</v>
      </c>
      <c r="E25" s="6" t="s">
        <v>474</v>
      </c>
      <c r="F25" s="6" t="s">
        <v>18</v>
      </c>
      <c r="G25" s="6" t="s">
        <v>19</v>
      </c>
      <c r="H25" s="5">
        <v>350</v>
      </c>
      <c r="I25" s="7">
        <v>25500000</v>
      </c>
      <c r="J25" s="5">
        <v>319</v>
      </c>
      <c r="K25" s="6" t="s">
        <v>458</v>
      </c>
      <c r="L25" s="7">
        <v>10200000</v>
      </c>
    </row>
    <row r="26" spans="1:12" ht="135" x14ac:dyDescent="0.25">
      <c r="A26" s="5" t="s">
        <v>454</v>
      </c>
      <c r="B26" s="12">
        <v>197</v>
      </c>
      <c r="C26" s="6" t="s">
        <v>494</v>
      </c>
      <c r="D26" s="5" t="s">
        <v>29</v>
      </c>
      <c r="E26" s="6" t="s">
        <v>474</v>
      </c>
      <c r="F26" s="6" t="s">
        <v>18</v>
      </c>
      <c r="G26" s="6" t="s">
        <v>19</v>
      </c>
      <c r="H26" s="5">
        <v>357</v>
      </c>
      <c r="I26" s="7">
        <v>12000000</v>
      </c>
      <c r="J26" s="5">
        <v>348</v>
      </c>
      <c r="K26" s="6" t="s">
        <v>469</v>
      </c>
      <c r="L26" s="7">
        <v>7200000</v>
      </c>
    </row>
    <row r="27" spans="1:12" ht="135" x14ac:dyDescent="0.25">
      <c r="A27" s="5" t="s">
        <v>454</v>
      </c>
      <c r="B27" s="12">
        <v>197</v>
      </c>
      <c r="C27" s="6" t="s">
        <v>494</v>
      </c>
      <c r="D27" s="5" t="s">
        <v>29</v>
      </c>
      <c r="E27" s="6" t="s">
        <v>474</v>
      </c>
      <c r="F27" s="6" t="s">
        <v>18</v>
      </c>
      <c r="G27" s="6" t="s">
        <v>19</v>
      </c>
      <c r="H27" s="5">
        <v>357</v>
      </c>
      <c r="I27" s="7">
        <v>12000000</v>
      </c>
      <c r="J27" s="5">
        <v>348</v>
      </c>
      <c r="K27" s="6" t="s">
        <v>458</v>
      </c>
      <c r="L27" s="7">
        <v>4800000</v>
      </c>
    </row>
    <row r="28" spans="1:12" ht="165" x14ac:dyDescent="0.25">
      <c r="A28" s="5" t="s">
        <v>454</v>
      </c>
      <c r="B28" s="12">
        <v>197</v>
      </c>
      <c r="C28" s="6" t="s">
        <v>494</v>
      </c>
      <c r="D28" s="5" t="s">
        <v>102</v>
      </c>
      <c r="E28" s="6" t="s">
        <v>475</v>
      </c>
      <c r="F28" s="6" t="s">
        <v>18</v>
      </c>
      <c r="G28" s="6" t="s">
        <v>19</v>
      </c>
      <c r="H28" s="5">
        <v>405</v>
      </c>
      <c r="I28" s="7">
        <v>1500000</v>
      </c>
      <c r="J28" s="5">
        <v>368</v>
      </c>
      <c r="K28" s="6" t="s">
        <v>458</v>
      </c>
      <c r="L28" s="7">
        <v>750000</v>
      </c>
    </row>
    <row r="29" spans="1:12" ht="165" x14ac:dyDescent="0.25">
      <c r="A29" s="5" t="s">
        <v>454</v>
      </c>
      <c r="B29" s="12">
        <v>197</v>
      </c>
      <c r="C29" s="6" t="s">
        <v>494</v>
      </c>
      <c r="D29" s="5" t="s">
        <v>102</v>
      </c>
      <c r="E29" s="6" t="s">
        <v>475</v>
      </c>
      <c r="F29" s="6" t="s">
        <v>18</v>
      </c>
      <c r="G29" s="6" t="s">
        <v>19</v>
      </c>
      <c r="H29" s="5">
        <v>405</v>
      </c>
      <c r="I29" s="7">
        <v>1500000</v>
      </c>
      <c r="J29" s="5">
        <v>368</v>
      </c>
      <c r="K29" s="6" t="s">
        <v>469</v>
      </c>
      <c r="L29" s="7">
        <v>750000</v>
      </c>
    </row>
    <row r="30" spans="1:12" ht="210" x14ac:dyDescent="0.25">
      <c r="A30" s="5" t="s">
        <v>454</v>
      </c>
      <c r="B30" s="12">
        <v>241</v>
      </c>
      <c r="C30" s="6" t="s">
        <v>496</v>
      </c>
      <c r="D30" s="5" t="s">
        <v>73</v>
      </c>
      <c r="E30" s="6" t="s">
        <v>477</v>
      </c>
      <c r="F30" s="6" t="s">
        <v>18</v>
      </c>
      <c r="G30" s="6" t="s">
        <v>19</v>
      </c>
      <c r="H30" s="5">
        <v>430</v>
      </c>
      <c r="I30" s="7">
        <v>8400000</v>
      </c>
      <c r="J30" s="5">
        <v>386</v>
      </c>
      <c r="K30" s="6" t="s">
        <v>458</v>
      </c>
      <c r="L30" s="7">
        <v>4400000</v>
      </c>
    </row>
    <row r="31" spans="1:12" ht="210" x14ac:dyDescent="0.25">
      <c r="A31" s="5" t="s">
        <v>454</v>
      </c>
      <c r="B31" s="12">
        <v>241</v>
      </c>
      <c r="C31" s="6" t="s">
        <v>496</v>
      </c>
      <c r="D31" s="5" t="s">
        <v>73</v>
      </c>
      <c r="E31" s="6" t="s">
        <v>477</v>
      </c>
      <c r="F31" s="6" t="s">
        <v>18</v>
      </c>
      <c r="G31" s="6" t="s">
        <v>19</v>
      </c>
      <c r="H31" s="5">
        <v>430</v>
      </c>
      <c r="I31" s="7">
        <v>8400000</v>
      </c>
      <c r="J31" s="5">
        <v>386</v>
      </c>
      <c r="K31" s="6" t="s">
        <v>469</v>
      </c>
      <c r="L31" s="7">
        <v>4000000</v>
      </c>
    </row>
    <row r="32" spans="1:12" ht="135" x14ac:dyDescent="0.25">
      <c r="A32" s="5" t="s">
        <v>454</v>
      </c>
      <c r="B32" s="12">
        <v>251</v>
      </c>
      <c r="C32" s="6" t="s">
        <v>497</v>
      </c>
      <c r="D32" s="5" t="s">
        <v>479</v>
      </c>
      <c r="E32" s="6" t="s">
        <v>480</v>
      </c>
      <c r="F32" s="6" t="s">
        <v>18</v>
      </c>
      <c r="G32" s="6" t="s">
        <v>19</v>
      </c>
      <c r="H32" s="5">
        <v>453</v>
      </c>
      <c r="I32" s="7">
        <v>6533342</v>
      </c>
      <c r="J32" s="5">
        <v>399</v>
      </c>
      <c r="K32" s="6" t="s">
        <v>469</v>
      </c>
      <c r="L32" s="7">
        <v>6533342</v>
      </c>
    </row>
    <row r="33" spans="1:12" ht="165" x14ac:dyDescent="0.25">
      <c r="A33" s="5" t="s">
        <v>454</v>
      </c>
      <c r="B33" s="12">
        <v>259</v>
      </c>
      <c r="C33" s="6" t="s">
        <v>498</v>
      </c>
      <c r="D33" s="5" t="s">
        <v>29</v>
      </c>
      <c r="E33" s="6" t="s">
        <v>478</v>
      </c>
      <c r="F33" s="6" t="s">
        <v>18</v>
      </c>
      <c r="G33" s="6" t="s">
        <v>19</v>
      </c>
      <c r="H33" s="5">
        <v>456</v>
      </c>
      <c r="I33" s="7">
        <v>39270000</v>
      </c>
      <c r="J33" s="5">
        <v>410</v>
      </c>
      <c r="K33" s="6" t="s">
        <v>458</v>
      </c>
      <c r="L33" s="7">
        <v>39270000</v>
      </c>
    </row>
    <row r="34" spans="1:12" ht="210" x14ac:dyDescent="0.25">
      <c r="A34" s="5" t="s">
        <v>454</v>
      </c>
      <c r="B34" s="12">
        <v>301</v>
      </c>
      <c r="C34" s="6" t="s">
        <v>499</v>
      </c>
      <c r="D34" s="5" t="s">
        <v>31</v>
      </c>
      <c r="E34" s="6" t="s">
        <v>481</v>
      </c>
      <c r="F34" s="6" t="s">
        <v>18</v>
      </c>
      <c r="G34" s="6" t="s">
        <v>19</v>
      </c>
      <c r="H34" s="5">
        <v>522</v>
      </c>
      <c r="I34" s="7">
        <v>13500000</v>
      </c>
      <c r="J34" s="5">
        <v>460</v>
      </c>
      <c r="K34" s="6" t="s">
        <v>458</v>
      </c>
      <c r="L34" s="7">
        <v>13500000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8"/>
  <sheetViews>
    <sheetView zoomScale="80" zoomScaleNormal="80" workbookViewId="0"/>
  </sheetViews>
  <sheetFormatPr baseColWidth="10" defaultRowHeight="15" x14ac:dyDescent="0.25"/>
  <cols>
    <col min="1" max="1" width="25" customWidth="1"/>
    <col min="2" max="2" width="13.7109375" style="4" customWidth="1"/>
    <col min="3" max="3" width="23.42578125" customWidth="1"/>
    <col min="5" max="5" width="44" customWidth="1"/>
    <col min="6" max="6" width="19.85546875" customWidth="1"/>
    <col min="7" max="7" width="23.5703125" customWidth="1"/>
    <col min="9" max="9" width="13.42578125" customWidth="1"/>
    <col min="11" max="11" width="45.7109375" customWidth="1"/>
    <col min="12" max="12" width="13.28515625" customWidth="1"/>
  </cols>
  <sheetData>
    <row r="1" spans="1:12" ht="45" x14ac:dyDescent="0.25">
      <c r="A1" s="10" t="s">
        <v>6</v>
      </c>
      <c r="B1" s="10" t="s">
        <v>5</v>
      </c>
      <c r="C1" s="10" t="s">
        <v>4</v>
      </c>
      <c r="D1" s="10" t="s">
        <v>1</v>
      </c>
      <c r="E1" s="10" t="s">
        <v>3</v>
      </c>
      <c r="F1" s="10" t="s">
        <v>7</v>
      </c>
      <c r="G1" s="10" t="s">
        <v>8</v>
      </c>
      <c r="H1" s="10" t="s">
        <v>10</v>
      </c>
      <c r="I1" s="10" t="s">
        <v>11</v>
      </c>
      <c r="J1" s="10" t="s">
        <v>12</v>
      </c>
      <c r="K1" s="10" t="s">
        <v>13</v>
      </c>
      <c r="L1" s="10" t="s">
        <v>14</v>
      </c>
    </row>
    <row r="2" spans="1:12" ht="75" x14ac:dyDescent="0.25">
      <c r="A2" s="9" t="s">
        <v>501</v>
      </c>
      <c r="B2" s="13">
        <v>3</v>
      </c>
      <c r="C2" s="18" t="s">
        <v>618</v>
      </c>
      <c r="D2" s="9" t="s">
        <v>31</v>
      </c>
      <c r="E2" s="18" t="s">
        <v>500</v>
      </c>
      <c r="F2" s="18" t="s">
        <v>18</v>
      </c>
      <c r="G2" s="18" t="s">
        <v>19</v>
      </c>
      <c r="H2" s="9">
        <v>9</v>
      </c>
      <c r="I2" s="8">
        <v>10000000</v>
      </c>
      <c r="J2" s="9">
        <v>10</v>
      </c>
      <c r="K2" s="18" t="s">
        <v>502</v>
      </c>
      <c r="L2" s="8">
        <v>10000000</v>
      </c>
    </row>
    <row r="3" spans="1:12" ht="75" x14ac:dyDescent="0.25">
      <c r="A3" s="9" t="s">
        <v>501</v>
      </c>
      <c r="B3" s="13">
        <v>7</v>
      </c>
      <c r="C3" s="18" t="s">
        <v>619</v>
      </c>
      <c r="D3" s="9" t="s">
        <v>31</v>
      </c>
      <c r="E3" s="18" t="s">
        <v>503</v>
      </c>
      <c r="F3" s="18" t="s">
        <v>18</v>
      </c>
      <c r="G3" s="18" t="s">
        <v>19</v>
      </c>
      <c r="H3" s="9">
        <v>10</v>
      </c>
      <c r="I3" s="8">
        <v>8000000</v>
      </c>
      <c r="J3" s="9">
        <v>18</v>
      </c>
      <c r="K3" s="18" t="s">
        <v>504</v>
      </c>
      <c r="L3" s="8">
        <v>8000000</v>
      </c>
    </row>
    <row r="4" spans="1:12" ht="90" x14ac:dyDescent="0.25">
      <c r="A4" s="9" t="s">
        <v>501</v>
      </c>
      <c r="B4" s="13">
        <v>48</v>
      </c>
      <c r="C4" s="18" t="s">
        <v>620</v>
      </c>
      <c r="D4" s="9" t="s">
        <v>31</v>
      </c>
      <c r="E4" s="18" t="s">
        <v>505</v>
      </c>
      <c r="F4" s="18" t="s">
        <v>55</v>
      </c>
      <c r="G4" s="18" t="s">
        <v>19</v>
      </c>
      <c r="H4" s="9">
        <v>59</v>
      </c>
      <c r="I4" s="8">
        <v>4000000</v>
      </c>
      <c r="J4" s="9">
        <v>39</v>
      </c>
      <c r="K4" s="18" t="s">
        <v>506</v>
      </c>
      <c r="L4" s="8">
        <v>4000000</v>
      </c>
    </row>
    <row r="5" spans="1:12" ht="90" x14ac:dyDescent="0.25">
      <c r="A5" s="9" t="s">
        <v>501</v>
      </c>
      <c r="B5" s="13">
        <v>73</v>
      </c>
      <c r="C5" s="18" t="s">
        <v>623</v>
      </c>
      <c r="D5" s="9" t="s">
        <v>31</v>
      </c>
      <c r="E5" s="18" t="s">
        <v>508</v>
      </c>
      <c r="F5" s="18" t="s">
        <v>55</v>
      </c>
      <c r="G5" s="18" t="s">
        <v>19</v>
      </c>
      <c r="H5" s="9">
        <v>60</v>
      </c>
      <c r="I5" s="8">
        <v>5000000</v>
      </c>
      <c r="J5" s="9">
        <v>77</v>
      </c>
      <c r="K5" s="18" t="s">
        <v>506</v>
      </c>
      <c r="L5" s="8">
        <v>5000000</v>
      </c>
    </row>
    <row r="6" spans="1:12" ht="90" x14ac:dyDescent="0.25">
      <c r="A6" s="9" t="s">
        <v>501</v>
      </c>
      <c r="B6" s="13">
        <v>52</v>
      </c>
      <c r="C6" s="18" t="s">
        <v>621</v>
      </c>
      <c r="D6" s="9" t="s">
        <v>31</v>
      </c>
      <c r="E6" s="18" t="s">
        <v>507</v>
      </c>
      <c r="F6" s="18" t="s">
        <v>55</v>
      </c>
      <c r="G6" s="18" t="s">
        <v>19</v>
      </c>
      <c r="H6" s="9">
        <v>61</v>
      </c>
      <c r="I6" s="8">
        <v>4000000</v>
      </c>
      <c r="J6" s="9">
        <v>84</v>
      </c>
      <c r="K6" s="18" t="s">
        <v>506</v>
      </c>
      <c r="L6" s="8">
        <v>4000000</v>
      </c>
    </row>
    <row r="7" spans="1:12" ht="60" x14ac:dyDescent="0.25">
      <c r="A7" s="9" t="s">
        <v>501</v>
      </c>
      <c r="B7" s="13">
        <v>63</v>
      </c>
      <c r="C7" s="18" t="s">
        <v>622</v>
      </c>
      <c r="D7" s="9" t="s">
        <v>26</v>
      </c>
      <c r="E7" s="18" t="s">
        <v>509</v>
      </c>
      <c r="F7" s="18" t="s">
        <v>18</v>
      </c>
      <c r="G7" s="18" t="s">
        <v>19</v>
      </c>
      <c r="H7" s="9">
        <v>99</v>
      </c>
      <c r="I7" s="8">
        <v>54000000</v>
      </c>
      <c r="J7" s="9">
        <v>68</v>
      </c>
      <c r="K7" s="18" t="s">
        <v>502</v>
      </c>
      <c r="L7" s="8">
        <v>54000000</v>
      </c>
    </row>
    <row r="8" spans="1:12" ht="105" x14ac:dyDescent="0.25">
      <c r="A8" s="9" t="s">
        <v>501</v>
      </c>
      <c r="B8" s="13">
        <v>398</v>
      </c>
      <c r="C8" s="18" t="s">
        <v>1423</v>
      </c>
      <c r="D8" s="9" t="s">
        <v>56</v>
      </c>
      <c r="E8" s="18" t="s">
        <v>513</v>
      </c>
      <c r="F8" s="18" t="s">
        <v>514</v>
      </c>
      <c r="G8" s="18" t="s">
        <v>515</v>
      </c>
      <c r="H8" s="9">
        <v>103</v>
      </c>
      <c r="I8" s="8">
        <v>6918900</v>
      </c>
      <c r="J8" s="9">
        <v>105</v>
      </c>
      <c r="K8" s="18" t="s">
        <v>512</v>
      </c>
      <c r="L8" s="8">
        <v>6918900</v>
      </c>
    </row>
    <row r="9" spans="1:12" ht="60" x14ac:dyDescent="0.25">
      <c r="A9" s="9" t="s">
        <v>501</v>
      </c>
      <c r="B9" s="13">
        <v>76</v>
      </c>
      <c r="C9" s="18" t="s">
        <v>624</v>
      </c>
      <c r="D9" s="9" t="s">
        <v>26</v>
      </c>
      <c r="E9" s="18" t="s">
        <v>516</v>
      </c>
      <c r="F9" s="18" t="s">
        <v>55</v>
      </c>
      <c r="G9" s="18" t="s">
        <v>19</v>
      </c>
      <c r="H9" s="9">
        <v>109</v>
      </c>
      <c r="I9" s="8">
        <v>17000000</v>
      </c>
      <c r="J9" s="9">
        <v>85</v>
      </c>
      <c r="K9" s="18" t="s">
        <v>502</v>
      </c>
      <c r="L9" s="8">
        <v>17000000</v>
      </c>
    </row>
    <row r="10" spans="1:12" ht="45" x14ac:dyDescent="0.25">
      <c r="A10" s="9" t="s">
        <v>501</v>
      </c>
      <c r="B10" s="13">
        <v>143</v>
      </c>
      <c r="C10" s="18" t="s">
        <v>662</v>
      </c>
      <c r="D10" s="9" t="s">
        <v>56</v>
      </c>
      <c r="E10" s="18" t="s">
        <v>609</v>
      </c>
      <c r="F10" s="18" t="s">
        <v>511</v>
      </c>
      <c r="G10" s="18" t="s">
        <v>19</v>
      </c>
      <c r="H10" s="9">
        <v>126</v>
      </c>
      <c r="I10" s="8">
        <v>27300000</v>
      </c>
      <c r="J10" s="9">
        <v>205</v>
      </c>
      <c r="K10" s="18" t="s">
        <v>529</v>
      </c>
      <c r="L10" s="8">
        <v>27300000</v>
      </c>
    </row>
    <row r="11" spans="1:12" ht="120" x14ac:dyDescent="0.25">
      <c r="A11" s="9" t="s">
        <v>501</v>
      </c>
      <c r="B11" s="13">
        <v>88</v>
      </c>
      <c r="C11" s="18" t="s">
        <v>625</v>
      </c>
      <c r="D11" s="9" t="s">
        <v>518</v>
      </c>
      <c r="E11" s="18" t="s">
        <v>519</v>
      </c>
      <c r="F11" s="18" t="s">
        <v>18</v>
      </c>
      <c r="G11" s="18" t="s">
        <v>19</v>
      </c>
      <c r="H11" s="9">
        <v>140</v>
      </c>
      <c r="I11" s="8">
        <v>40500000</v>
      </c>
      <c r="J11" s="9">
        <v>115</v>
      </c>
      <c r="K11" s="18" t="s">
        <v>504</v>
      </c>
      <c r="L11" s="8">
        <v>40500000</v>
      </c>
    </row>
    <row r="12" spans="1:12" ht="45" x14ac:dyDescent="0.25">
      <c r="A12" s="9" t="s">
        <v>501</v>
      </c>
      <c r="B12" s="13">
        <v>92</v>
      </c>
      <c r="C12" s="18" t="s">
        <v>627</v>
      </c>
      <c r="D12" s="9" t="s">
        <v>21</v>
      </c>
      <c r="E12" s="18" t="s">
        <v>546</v>
      </c>
      <c r="F12" s="18" t="s">
        <v>55</v>
      </c>
      <c r="G12" s="18" t="s">
        <v>19</v>
      </c>
      <c r="H12" s="9">
        <v>142</v>
      </c>
      <c r="I12" s="8">
        <v>12000000</v>
      </c>
      <c r="J12" s="9">
        <v>121</v>
      </c>
      <c r="K12" s="18" t="s">
        <v>502</v>
      </c>
      <c r="L12" s="8">
        <v>12000000</v>
      </c>
    </row>
    <row r="13" spans="1:12" ht="75" x14ac:dyDescent="0.25">
      <c r="A13" s="9" t="s">
        <v>501</v>
      </c>
      <c r="B13" s="13">
        <v>91</v>
      </c>
      <c r="C13" s="18" t="s">
        <v>626</v>
      </c>
      <c r="D13" s="9" t="s">
        <v>518</v>
      </c>
      <c r="E13" s="18" t="s">
        <v>533</v>
      </c>
      <c r="F13" s="18" t="s">
        <v>18</v>
      </c>
      <c r="G13" s="18" t="s">
        <v>19</v>
      </c>
      <c r="H13" s="9">
        <v>143</v>
      </c>
      <c r="I13" s="8">
        <v>22500000</v>
      </c>
      <c r="J13" s="9">
        <v>120</v>
      </c>
      <c r="K13" s="18" t="s">
        <v>524</v>
      </c>
      <c r="L13" s="8">
        <v>22500000</v>
      </c>
    </row>
    <row r="14" spans="1:12" ht="75" x14ac:dyDescent="0.25">
      <c r="A14" s="9" t="s">
        <v>501</v>
      </c>
      <c r="B14" s="13">
        <v>95</v>
      </c>
      <c r="C14" s="18" t="s">
        <v>629</v>
      </c>
      <c r="D14" s="9" t="s">
        <v>21</v>
      </c>
      <c r="E14" s="18" t="s">
        <v>532</v>
      </c>
      <c r="F14" s="18" t="s">
        <v>18</v>
      </c>
      <c r="G14" s="18" t="s">
        <v>19</v>
      </c>
      <c r="H14" s="9">
        <v>144</v>
      </c>
      <c r="I14" s="8">
        <v>21200000</v>
      </c>
      <c r="J14" s="9">
        <v>123</v>
      </c>
      <c r="K14" s="18" t="s">
        <v>529</v>
      </c>
      <c r="L14" s="8">
        <v>21200000</v>
      </c>
    </row>
    <row r="15" spans="1:12" ht="75" x14ac:dyDescent="0.25">
      <c r="A15" s="9" t="s">
        <v>501</v>
      </c>
      <c r="B15" s="13">
        <v>310</v>
      </c>
      <c r="C15" s="18" t="s">
        <v>690</v>
      </c>
      <c r="D15" s="9" t="s">
        <v>56</v>
      </c>
      <c r="E15" s="18" t="s">
        <v>510</v>
      </c>
      <c r="F15" s="18" t="s">
        <v>511</v>
      </c>
      <c r="G15" s="18" t="s">
        <v>19</v>
      </c>
      <c r="H15" s="9">
        <v>147</v>
      </c>
      <c r="I15" s="8">
        <v>28848741</v>
      </c>
      <c r="J15" s="9">
        <v>477</v>
      </c>
      <c r="K15" s="18" t="s">
        <v>512</v>
      </c>
      <c r="L15" s="8">
        <v>28848741</v>
      </c>
    </row>
    <row r="16" spans="1:12" ht="60" x14ac:dyDescent="0.25">
      <c r="A16" s="9" t="s">
        <v>501</v>
      </c>
      <c r="B16" s="13">
        <v>94</v>
      </c>
      <c r="C16" s="18" t="s">
        <v>628</v>
      </c>
      <c r="D16" s="9" t="s">
        <v>29</v>
      </c>
      <c r="E16" s="18" t="s">
        <v>521</v>
      </c>
      <c r="F16" s="18" t="s">
        <v>18</v>
      </c>
      <c r="G16" s="18" t="s">
        <v>19</v>
      </c>
      <c r="H16" s="9">
        <v>148</v>
      </c>
      <c r="I16" s="8">
        <v>10500000</v>
      </c>
      <c r="J16" s="9">
        <v>122</v>
      </c>
      <c r="K16" s="18" t="s">
        <v>504</v>
      </c>
      <c r="L16" s="8">
        <v>10500000</v>
      </c>
    </row>
    <row r="17" spans="1:12" ht="90" x14ac:dyDescent="0.25">
      <c r="A17" s="9" t="s">
        <v>501</v>
      </c>
      <c r="B17" s="13">
        <v>97</v>
      </c>
      <c r="C17" s="18" t="s">
        <v>631</v>
      </c>
      <c r="D17" s="9" t="s">
        <v>518</v>
      </c>
      <c r="E17" s="18" t="s">
        <v>534</v>
      </c>
      <c r="F17" s="18" t="s">
        <v>18</v>
      </c>
      <c r="G17" s="18" t="s">
        <v>19</v>
      </c>
      <c r="H17" s="9">
        <v>150</v>
      </c>
      <c r="I17" s="8">
        <v>24750000</v>
      </c>
      <c r="J17" s="9">
        <v>128</v>
      </c>
      <c r="K17" s="18" t="s">
        <v>524</v>
      </c>
      <c r="L17" s="8">
        <v>24750000</v>
      </c>
    </row>
    <row r="18" spans="1:12" ht="60" x14ac:dyDescent="0.25">
      <c r="A18" s="9" t="s">
        <v>501</v>
      </c>
      <c r="B18" s="13">
        <v>96</v>
      </c>
      <c r="C18" s="18" t="s">
        <v>630</v>
      </c>
      <c r="D18" s="9" t="s">
        <v>21</v>
      </c>
      <c r="E18" s="18" t="s">
        <v>536</v>
      </c>
      <c r="F18" s="18" t="s">
        <v>55</v>
      </c>
      <c r="G18" s="18" t="s">
        <v>19</v>
      </c>
      <c r="H18" s="9">
        <v>151</v>
      </c>
      <c r="I18" s="8">
        <v>8000000</v>
      </c>
      <c r="J18" s="9">
        <v>125</v>
      </c>
      <c r="K18" s="18" t="s">
        <v>502</v>
      </c>
      <c r="L18" s="8">
        <v>8000000</v>
      </c>
    </row>
    <row r="19" spans="1:12" ht="60" x14ac:dyDescent="0.25">
      <c r="A19" s="9" t="s">
        <v>501</v>
      </c>
      <c r="B19" s="13">
        <v>98</v>
      </c>
      <c r="C19" s="18" t="s">
        <v>632</v>
      </c>
      <c r="D19" s="9" t="s">
        <v>21</v>
      </c>
      <c r="E19" s="18" t="s">
        <v>547</v>
      </c>
      <c r="F19" s="18" t="s">
        <v>55</v>
      </c>
      <c r="G19" s="18" t="s">
        <v>19</v>
      </c>
      <c r="H19" s="9">
        <v>153</v>
      </c>
      <c r="I19" s="8">
        <v>12000000</v>
      </c>
      <c r="J19" s="9">
        <v>132</v>
      </c>
      <c r="K19" s="18" t="s">
        <v>502</v>
      </c>
      <c r="L19" s="8">
        <v>12000000</v>
      </c>
    </row>
    <row r="20" spans="1:12" ht="90" x14ac:dyDescent="0.25">
      <c r="A20" s="9" t="s">
        <v>501</v>
      </c>
      <c r="B20" s="13">
        <v>175</v>
      </c>
      <c r="C20" s="18" t="s">
        <v>1408</v>
      </c>
      <c r="D20" s="9" t="s">
        <v>29</v>
      </c>
      <c r="E20" s="18" t="s">
        <v>520</v>
      </c>
      <c r="F20" s="18" t="s">
        <v>18</v>
      </c>
      <c r="G20" s="18" t="s">
        <v>19</v>
      </c>
      <c r="H20" s="9">
        <v>154</v>
      </c>
      <c r="I20" s="8">
        <v>15300000</v>
      </c>
      <c r="J20" s="9">
        <v>124</v>
      </c>
      <c r="K20" s="18" t="s">
        <v>502</v>
      </c>
      <c r="L20" s="8">
        <v>15300000</v>
      </c>
    </row>
    <row r="21" spans="1:12" ht="105" x14ac:dyDescent="0.25">
      <c r="A21" s="9" t="s">
        <v>501</v>
      </c>
      <c r="B21" s="13">
        <v>101</v>
      </c>
      <c r="C21" s="18" t="s">
        <v>634</v>
      </c>
      <c r="D21" s="9" t="s">
        <v>21</v>
      </c>
      <c r="E21" s="18" t="s">
        <v>528</v>
      </c>
      <c r="F21" s="18" t="s">
        <v>18</v>
      </c>
      <c r="G21" s="18" t="s">
        <v>19</v>
      </c>
      <c r="H21" s="9">
        <v>157</v>
      </c>
      <c r="I21" s="8">
        <v>38000000</v>
      </c>
      <c r="J21" s="9">
        <v>137</v>
      </c>
      <c r="K21" s="18" t="s">
        <v>529</v>
      </c>
      <c r="L21" s="8">
        <v>38000000</v>
      </c>
    </row>
    <row r="22" spans="1:12" ht="75" x14ac:dyDescent="0.25">
      <c r="A22" s="9" t="s">
        <v>501</v>
      </c>
      <c r="B22" s="13">
        <v>99</v>
      </c>
      <c r="C22" s="18" t="s">
        <v>633</v>
      </c>
      <c r="D22" s="9" t="s">
        <v>21</v>
      </c>
      <c r="E22" s="18" t="s">
        <v>530</v>
      </c>
      <c r="F22" s="18" t="s">
        <v>18</v>
      </c>
      <c r="G22" s="18" t="s">
        <v>19</v>
      </c>
      <c r="H22" s="9">
        <v>158</v>
      </c>
      <c r="I22" s="8">
        <v>40000000</v>
      </c>
      <c r="J22" s="9">
        <v>131</v>
      </c>
      <c r="K22" s="18" t="s">
        <v>529</v>
      </c>
      <c r="L22" s="8">
        <v>40000000</v>
      </c>
    </row>
    <row r="23" spans="1:12" ht="60" x14ac:dyDescent="0.25">
      <c r="A23" s="9" t="s">
        <v>501</v>
      </c>
      <c r="B23" s="13">
        <v>104</v>
      </c>
      <c r="C23" s="18" t="s">
        <v>636</v>
      </c>
      <c r="D23" s="9" t="s">
        <v>21</v>
      </c>
      <c r="E23" s="18" t="s">
        <v>537</v>
      </c>
      <c r="F23" s="18" t="s">
        <v>55</v>
      </c>
      <c r="G23" s="18" t="s">
        <v>19</v>
      </c>
      <c r="H23" s="9">
        <v>173</v>
      </c>
      <c r="I23" s="8">
        <v>8480000</v>
      </c>
      <c r="J23" s="9">
        <v>139</v>
      </c>
      <c r="K23" s="18" t="s">
        <v>502</v>
      </c>
      <c r="L23" s="8">
        <v>8480000</v>
      </c>
    </row>
    <row r="24" spans="1:12" ht="105" x14ac:dyDescent="0.25">
      <c r="A24" s="9" t="s">
        <v>501</v>
      </c>
      <c r="B24" s="13">
        <v>209</v>
      </c>
      <c r="C24" s="18" t="s">
        <v>1424</v>
      </c>
      <c r="D24" s="9" t="s">
        <v>53</v>
      </c>
      <c r="E24" s="18" t="s">
        <v>517</v>
      </c>
      <c r="F24" s="18" t="s">
        <v>514</v>
      </c>
      <c r="G24" s="18" t="s">
        <v>19</v>
      </c>
      <c r="H24" s="9">
        <v>177</v>
      </c>
      <c r="I24" s="8">
        <v>11359500</v>
      </c>
      <c r="J24" s="9">
        <v>175</v>
      </c>
      <c r="K24" s="18" t="s">
        <v>502</v>
      </c>
      <c r="L24" s="8">
        <v>11359500</v>
      </c>
    </row>
    <row r="25" spans="1:12" ht="60" x14ac:dyDescent="0.25">
      <c r="A25" s="9" t="s">
        <v>501</v>
      </c>
      <c r="B25" s="13">
        <v>112</v>
      </c>
      <c r="C25" s="18" t="s">
        <v>643</v>
      </c>
      <c r="D25" s="9" t="s">
        <v>29</v>
      </c>
      <c r="E25" s="18" t="s">
        <v>542</v>
      </c>
      <c r="F25" s="18" t="s">
        <v>55</v>
      </c>
      <c r="G25" s="18" t="s">
        <v>19</v>
      </c>
      <c r="H25" s="9">
        <v>178</v>
      </c>
      <c r="I25" s="8">
        <v>6360000</v>
      </c>
      <c r="J25" s="9">
        <v>147</v>
      </c>
      <c r="K25" s="18" t="s">
        <v>502</v>
      </c>
      <c r="L25" s="8">
        <v>6360000</v>
      </c>
    </row>
    <row r="26" spans="1:12" ht="60" x14ac:dyDescent="0.25">
      <c r="A26" s="9" t="s">
        <v>501</v>
      </c>
      <c r="B26" s="13">
        <v>102</v>
      </c>
      <c r="C26" s="18" t="s">
        <v>635</v>
      </c>
      <c r="D26" s="9" t="s">
        <v>29</v>
      </c>
      <c r="E26" s="18" t="s">
        <v>522</v>
      </c>
      <c r="F26" s="18" t="s">
        <v>18</v>
      </c>
      <c r="G26" s="18" t="s">
        <v>19</v>
      </c>
      <c r="H26" s="9">
        <v>180</v>
      </c>
      <c r="I26" s="8">
        <v>10500000</v>
      </c>
      <c r="J26" s="9">
        <v>138</v>
      </c>
      <c r="K26" s="18" t="s">
        <v>504</v>
      </c>
      <c r="L26" s="8">
        <v>10500000</v>
      </c>
    </row>
    <row r="27" spans="1:12" ht="60" x14ac:dyDescent="0.25">
      <c r="A27" s="9" t="s">
        <v>501</v>
      </c>
      <c r="B27" s="13">
        <v>107</v>
      </c>
      <c r="C27" s="18" t="s">
        <v>638</v>
      </c>
      <c r="D27" s="9" t="s">
        <v>29</v>
      </c>
      <c r="E27" s="18" t="s">
        <v>522</v>
      </c>
      <c r="F27" s="18" t="s">
        <v>18</v>
      </c>
      <c r="G27" s="18" t="s">
        <v>19</v>
      </c>
      <c r="H27" s="9">
        <v>181</v>
      </c>
      <c r="I27" s="8">
        <v>10500000</v>
      </c>
      <c r="J27" s="9">
        <v>145</v>
      </c>
      <c r="K27" s="18" t="s">
        <v>504</v>
      </c>
      <c r="L27" s="8">
        <v>10500000</v>
      </c>
    </row>
    <row r="28" spans="1:12" ht="60" x14ac:dyDescent="0.25">
      <c r="A28" s="9" t="s">
        <v>501</v>
      </c>
      <c r="B28" s="13">
        <v>110</v>
      </c>
      <c r="C28" s="18" t="s">
        <v>641</v>
      </c>
      <c r="D28" s="9" t="s">
        <v>29</v>
      </c>
      <c r="E28" s="18" t="s">
        <v>541</v>
      </c>
      <c r="F28" s="18" t="s">
        <v>55</v>
      </c>
      <c r="G28" s="18" t="s">
        <v>19</v>
      </c>
      <c r="H28" s="9">
        <v>182</v>
      </c>
      <c r="I28" s="8">
        <v>6360000</v>
      </c>
      <c r="J28" s="9">
        <v>165</v>
      </c>
      <c r="K28" s="18" t="s">
        <v>502</v>
      </c>
      <c r="L28" s="8">
        <v>6360000</v>
      </c>
    </row>
    <row r="29" spans="1:12" ht="45" x14ac:dyDescent="0.25">
      <c r="A29" s="9" t="s">
        <v>501</v>
      </c>
      <c r="B29" s="13">
        <v>109</v>
      </c>
      <c r="C29" s="18" t="s">
        <v>640</v>
      </c>
      <c r="D29" s="9" t="s">
        <v>21</v>
      </c>
      <c r="E29" s="18" t="s">
        <v>538</v>
      </c>
      <c r="F29" s="18" t="s">
        <v>55</v>
      </c>
      <c r="G29" s="18" t="s">
        <v>19</v>
      </c>
      <c r="H29" s="9">
        <v>183</v>
      </c>
      <c r="I29" s="8">
        <v>8480000</v>
      </c>
      <c r="J29" s="9">
        <v>144</v>
      </c>
      <c r="K29" s="18" t="s">
        <v>502</v>
      </c>
      <c r="L29" s="8">
        <v>8480000</v>
      </c>
    </row>
    <row r="30" spans="1:12" ht="75" x14ac:dyDescent="0.25">
      <c r="A30" s="9" t="s">
        <v>501</v>
      </c>
      <c r="B30" s="13">
        <v>108</v>
      </c>
      <c r="C30" s="18" t="s">
        <v>639</v>
      </c>
      <c r="D30" s="9" t="s">
        <v>21</v>
      </c>
      <c r="E30" s="18" t="s">
        <v>535</v>
      </c>
      <c r="F30" s="18" t="s">
        <v>18</v>
      </c>
      <c r="G30" s="18" t="s">
        <v>19</v>
      </c>
      <c r="H30" s="9">
        <v>184</v>
      </c>
      <c r="I30" s="8">
        <v>13200000</v>
      </c>
      <c r="J30" s="9">
        <v>142</v>
      </c>
      <c r="K30" s="18" t="s">
        <v>502</v>
      </c>
      <c r="L30" s="8">
        <v>13200000</v>
      </c>
    </row>
    <row r="31" spans="1:12" ht="60" x14ac:dyDescent="0.25">
      <c r="A31" s="9" t="s">
        <v>501</v>
      </c>
      <c r="B31" s="13">
        <v>113</v>
      </c>
      <c r="C31" s="18" t="s">
        <v>644</v>
      </c>
      <c r="D31" s="9" t="s">
        <v>29</v>
      </c>
      <c r="E31" s="18" t="s">
        <v>541</v>
      </c>
      <c r="F31" s="18" t="s">
        <v>55</v>
      </c>
      <c r="G31" s="18" t="s">
        <v>19</v>
      </c>
      <c r="H31" s="9">
        <v>185</v>
      </c>
      <c r="I31" s="8">
        <v>6360000</v>
      </c>
      <c r="J31" s="9">
        <v>148</v>
      </c>
      <c r="K31" s="18" t="s">
        <v>502</v>
      </c>
      <c r="L31" s="8">
        <v>6360000</v>
      </c>
    </row>
    <row r="32" spans="1:12" ht="60" x14ac:dyDescent="0.25">
      <c r="A32" s="9" t="s">
        <v>501</v>
      </c>
      <c r="B32" s="13">
        <v>111</v>
      </c>
      <c r="C32" s="18" t="s">
        <v>642</v>
      </c>
      <c r="D32" s="9" t="s">
        <v>29</v>
      </c>
      <c r="E32" s="18" t="s">
        <v>542</v>
      </c>
      <c r="F32" s="18" t="s">
        <v>55</v>
      </c>
      <c r="G32" s="18" t="s">
        <v>19</v>
      </c>
      <c r="H32" s="9">
        <v>186</v>
      </c>
      <c r="I32" s="8">
        <v>6360000</v>
      </c>
      <c r="J32" s="9">
        <v>146</v>
      </c>
      <c r="K32" s="18" t="s">
        <v>502</v>
      </c>
      <c r="L32" s="8">
        <v>6360000</v>
      </c>
    </row>
    <row r="33" spans="1:12" ht="75" x14ac:dyDescent="0.25">
      <c r="A33" s="9" t="s">
        <v>501</v>
      </c>
      <c r="B33" s="13">
        <v>106</v>
      </c>
      <c r="C33" s="18" t="s">
        <v>637</v>
      </c>
      <c r="D33" s="9" t="s">
        <v>21</v>
      </c>
      <c r="E33" s="18" t="s">
        <v>530</v>
      </c>
      <c r="F33" s="18" t="s">
        <v>18</v>
      </c>
      <c r="G33" s="18" t="s">
        <v>19</v>
      </c>
      <c r="H33" s="9">
        <v>191</v>
      </c>
      <c r="I33" s="8">
        <v>22000000</v>
      </c>
      <c r="J33" s="9">
        <v>143</v>
      </c>
      <c r="K33" s="18" t="s">
        <v>529</v>
      </c>
      <c r="L33" s="8">
        <v>22000000</v>
      </c>
    </row>
    <row r="34" spans="1:12" ht="60" x14ac:dyDescent="0.25">
      <c r="A34" s="9" t="s">
        <v>501</v>
      </c>
      <c r="B34" s="13">
        <v>257</v>
      </c>
      <c r="C34" s="18" t="s">
        <v>1425</v>
      </c>
      <c r="D34" s="9" t="s">
        <v>68</v>
      </c>
      <c r="E34" s="18" t="s">
        <v>526</v>
      </c>
      <c r="F34" s="18" t="s">
        <v>511</v>
      </c>
      <c r="G34" s="18" t="s">
        <v>527</v>
      </c>
      <c r="H34" s="9">
        <v>192</v>
      </c>
      <c r="I34" s="8">
        <v>69290592</v>
      </c>
      <c r="J34" s="9">
        <v>166</v>
      </c>
      <c r="K34" s="18" t="s">
        <v>502</v>
      </c>
      <c r="L34" s="8">
        <v>69290592</v>
      </c>
    </row>
    <row r="35" spans="1:12" ht="90" x14ac:dyDescent="0.25">
      <c r="A35" s="9" t="s">
        <v>501</v>
      </c>
      <c r="B35" s="13">
        <v>118</v>
      </c>
      <c r="C35" s="18" t="s">
        <v>646</v>
      </c>
      <c r="D35" s="9" t="s">
        <v>21</v>
      </c>
      <c r="E35" s="18" t="s">
        <v>505</v>
      </c>
      <c r="F35" s="18" t="s">
        <v>55</v>
      </c>
      <c r="G35" s="18" t="s">
        <v>19</v>
      </c>
      <c r="H35" s="9">
        <v>193</v>
      </c>
      <c r="I35" s="8">
        <v>8480000</v>
      </c>
      <c r="J35" s="9">
        <v>172</v>
      </c>
      <c r="K35" s="18" t="s">
        <v>506</v>
      </c>
      <c r="L35" s="8">
        <v>8480000</v>
      </c>
    </row>
    <row r="36" spans="1:12" ht="75" x14ac:dyDescent="0.25">
      <c r="A36" s="9" t="s">
        <v>501</v>
      </c>
      <c r="B36" s="13">
        <v>120</v>
      </c>
      <c r="C36" s="18" t="s">
        <v>647</v>
      </c>
      <c r="D36" s="9" t="s">
        <v>21</v>
      </c>
      <c r="E36" s="18" t="s">
        <v>525</v>
      </c>
      <c r="F36" s="18" t="s">
        <v>55</v>
      </c>
      <c r="G36" s="18" t="s">
        <v>19</v>
      </c>
      <c r="H36" s="9">
        <v>194</v>
      </c>
      <c r="I36" s="8">
        <v>8480000</v>
      </c>
      <c r="J36" s="9">
        <v>174</v>
      </c>
      <c r="K36" s="18" t="s">
        <v>506</v>
      </c>
      <c r="L36" s="8">
        <v>8480000</v>
      </c>
    </row>
    <row r="37" spans="1:12" ht="105" x14ac:dyDescent="0.25">
      <c r="A37" s="9" t="s">
        <v>501</v>
      </c>
      <c r="B37" s="13">
        <v>122</v>
      </c>
      <c r="C37" s="18" t="s">
        <v>649</v>
      </c>
      <c r="D37" s="9" t="s">
        <v>21</v>
      </c>
      <c r="E37" s="18" t="s">
        <v>523</v>
      </c>
      <c r="F37" s="18" t="s">
        <v>18</v>
      </c>
      <c r="G37" s="18" t="s">
        <v>19</v>
      </c>
      <c r="H37" s="9">
        <v>196</v>
      </c>
      <c r="I37" s="8">
        <v>20000000</v>
      </c>
      <c r="J37" s="9">
        <v>177</v>
      </c>
      <c r="K37" s="18" t="s">
        <v>524</v>
      </c>
      <c r="L37" s="8">
        <v>20000000</v>
      </c>
    </row>
    <row r="38" spans="1:12" ht="45" x14ac:dyDescent="0.25">
      <c r="A38" s="9" t="s">
        <v>501</v>
      </c>
      <c r="B38" s="13">
        <v>116</v>
      </c>
      <c r="C38" s="18" t="s">
        <v>645</v>
      </c>
      <c r="D38" s="9" t="s">
        <v>47</v>
      </c>
      <c r="E38" s="18" t="s">
        <v>610</v>
      </c>
      <c r="F38" s="18" t="s">
        <v>589</v>
      </c>
      <c r="G38" s="18" t="s">
        <v>19</v>
      </c>
      <c r="H38" s="9">
        <v>197</v>
      </c>
      <c r="I38" s="8">
        <v>230446732</v>
      </c>
      <c r="J38" s="9">
        <v>164</v>
      </c>
      <c r="K38" s="18" t="s">
        <v>611</v>
      </c>
      <c r="L38" s="8">
        <v>230446732</v>
      </c>
    </row>
    <row r="39" spans="1:12" ht="60" x14ac:dyDescent="0.25">
      <c r="A39" s="9" t="s">
        <v>501</v>
      </c>
      <c r="B39" s="13">
        <v>124</v>
      </c>
      <c r="C39" s="18" t="s">
        <v>651</v>
      </c>
      <c r="D39" s="9" t="s">
        <v>21</v>
      </c>
      <c r="E39" s="18" t="s">
        <v>537</v>
      </c>
      <c r="F39" s="18" t="s">
        <v>55</v>
      </c>
      <c r="G39" s="18" t="s">
        <v>19</v>
      </c>
      <c r="H39" s="9">
        <v>201</v>
      </c>
      <c r="I39" s="8">
        <v>8480000</v>
      </c>
      <c r="J39" s="9">
        <v>179</v>
      </c>
      <c r="K39" s="18" t="s">
        <v>502</v>
      </c>
      <c r="L39" s="8">
        <v>8480000</v>
      </c>
    </row>
    <row r="40" spans="1:12" ht="75" x14ac:dyDescent="0.25">
      <c r="A40" s="9" t="s">
        <v>501</v>
      </c>
      <c r="B40" s="13"/>
      <c r="C40" s="18"/>
      <c r="D40" s="9" t="s">
        <v>29</v>
      </c>
      <c r="E40" s="18" t="s">
        <v>543</v>
      </c>
      <c r="F40" s="18" t="s">
        <v>55</v>
      </c>
      <c r="G40" s="18" t="s">
        <v>19</v>
      </c>
      <c r="H40" s="9">
        <v>203</v>
      </c>
      <c r="I40" s="8">
        <v>6000000</v>
      </c>
      <c r="J40" s="9">
        <v>168</v>
      </c>
      <c r="K40" s="18" t="s">
        <v>502</v>
      </c>
      <c r="L40" s="8">
        <v>6000000</v>
      </c>
    </row>
    <row r="41" spans="1:12" ht="75" x14ac:dyDescent="0.25">
      <c r="A41" s="9" t="s">
        <v>501</v>
      </c>
      <c r="B41" s="13">
        <v>121</v>
      </c>
      <c r="C41" s="18" t="s">
        <v>648</v>
      </c>
      <c r="D41" s="9" t="s">
        <v>21</v>
      </c>
      <c r="E41" s="18" t="s">
        <v>540</v>
      </c>
      <c r="F41" s="18" t="s">
        <v>55</v>
      </c>
      <c r="G41" s="18" t="s">
        <v>19</v>
      </c>
      <c r="H41" s="9">
        <v>205</v>
      </c>
      <c r="I41" s="8">
        <v>11440000</v>
      </c>
      <c r="J41" s="9">
        <v>176</v>
      </c>
      <c r="K41" s="18" t="s">
        <v>506</v>
      </c>
      <c r="L41" s="8">
        <v>11440000</v>
      </c>
    </row>
    <row r="42" spans="1:12" ht="75" x14ac:dyDescent="0.25">
      <c r="A42" s="9" t="s">
        <v>501</v>
      </c>
      <c r="B42" s="13">
        <v>125</v>
      </c>
      <c r="C42" s="18" t="s">
        <v>652</v>
      </c>
      <c r="D42" s="9" t="s">
        <v>21</v>
      </c>
      <c r="E42" s="18" t="s">
        <v>539</v>
      </c>
      <c r="F42" s="18" t="s">
        <v>55</v>
      </c>
      <c r="G42" s="18" t="s">
        <v>19</v>
      </c>
      <c r="H42" s="9">
        <v>206</v>
      </c>
      <c r="I42" s="8">
        <v>8000000</v>
      </c>
      <c r="J42" s="9">
        <v>180</v>
      </c>
      <c r="K42" s="18" t="s">
        <v>506</v>
      </c>
      <c r="L42" s="8">
        <v>8000000</v>
      </c>
    </row>
    <row r="43" spans="1:12" ht="60" x14ac:dyDescent="0.25">
      <c r="A43" s="9" t="s">
        <v>501</v>
      </c>
      <c r="B43" s="13">
        <v>126</v>
      </c>
      <c r="C43" s="18" t="s">
        <v>653</v>
      </c>
      <c r="D43" s="9" t="s">
        <v>21</v>
      </c>
      <c r="E43" s="18" t="s">
        <v>565</v>
      </c>
      <c r="F43" s="18" t="s">
        <v>18</v>
      </c>
      <c r="G43" s="18" t="s">
        <v>19</v>
      </c>
      <c r="H43" s="9">
        <v>210</v>
      </c>
      <c r="I43" s="8">
        <v>63200000</v>
      </c>
      <c r="J43" s="9">
        <v>182</v>
      </c>
      <c r="K43" s="18" t="s">
        <v>502</v>
      </c>
      <c r="L43" s="8">
        <v>63200000</v>
      </c>
    </row>
    <row r="44" spans="1:12" ht="60" x14ac:dyDescent="0.25">
      <c r="A44" s="9" t="s">
        <v>501</v>
      </c>
      <c r="B44" s="13">
        <v>123</v>
      </c>
      <c r="C44" s="18" t="s">
        <v>650</v>
      </c>
      <c r="D44" s="9" t="s">
        <v>21</v>
      </c>
      <c r="E44" s="18" t="s">
        <v>549</v>
      </c>
      <c r="F44" s="18" t="s">
        <v>18</v>
      </c>
      <c r="G44" s="18" t="s">
        <v>19</v>
      </c>
      <c r="H44" s="9">
        <v>211</v>
      </c>
      <c r="I44" s="8">
        <v>20000000</v>
      </c>
      <c r="J44" s="9">
        <v>178</v>
      </c>
      <c r="K44" s="18" t="s">
        <v>524</v>
      </c>
      <c r="L44" s="8">
        <v>20000000</v>
      </c>
    </row>
    <row r="45" spans="1:12" ht="90" x14ac:dyDescent="0.25">
      <c r="A45" s="9" t="s">
        <v>501</v>
      </c>
      <c r="B45" s="13">
        <v>130</v>
      </c>
      <c r="C45" s="18" t="s">
        <v>654</v>
      </c>
      <c r="D45" s="9" t="s">
        <v>21</v>
      </c>
      <c r="E45" s="18" t="s">
        <v>550</v>
      </c>
      <c r="F45" s="18" t="s">
        <v>18</v>
      </c>
      <c r="G45" s="18" t="s">
        <v>19</v>
      </c>
      <c r="H45" s="9">
        <v>215</v>
      </c>
      <c r="I45" s="8">
        <v>28000000</v>
      </c>
      <c r="J45" s="9">
        <v>186</v>
      </c>
      <c r="K45" s="18" t="s">
        <v>506</v>
      </c>
      <c r="L45" s="8">
        <v>28000000</v>
      </c>
    </row>
    <row r="46" spans="1:12" ht="45" x14ac:dyDescent="0.25">
      <c r="A46" s="9" t="s">
        <v>501</v>
      </c>
      <c r="B46" s="13">
        <v>132</v>
      </c>
      <c r="C46" s="18" t="s">
        <v>656</v>
      </c>
      <c r="D46" s="9" t="s">
        <v>21</v>
      </c>
      <c r="E46" s="18" t="s">
        <v>531</v>
      </c>
      <c r="F46" s="18" t="s">
        <v>18</v>
      </c>
      <c r="G46" s="18" t="s">
        <v>19</v>
      </c>
      <c r="H46" s="9">
        <v>216</v>
      </c>
      <c r="I46" s="8">
        <v>30000000</v>
      </c>
      <c r="J46" s="9">
        <v>187</v>
      </c>
      <c r="K46" s="18" t="s">
        <v>529</v>
      </c>
      <c r="L46" s="8">
        <v>30000000</v>
      </c>
    </row>
    <row r="47" spans="1:12" ht="60" x14ac:dyDescent="0.25">
      <c r="A47" s="9" t="s">
        <v>501</v>
      </c>
      <c r="B47" s="13">
        <v>133</v>
      </c>
      <c r="C47" s="18" t="s">
        <v>657</v>
      </c>
      <c r="D47" s="9" t="s">
        <v>551</v>
      </c>
      <c r="E47" s="18" t="s">
        <v>552</v>
      </c>
      <c r="F47" s="18" t="s">
        <v>55</v>
      </c>
      <c r="G47" s="18" t="s">
        <v>19</v>
      </c>
      <c r="H47" s="9">
        <v>217</v>
      </c>
      <c r="I47" s="8">
        <v>7733333</v>
      </c>
      <c r="J47" s="9">
        <v>133</v>
      </c>
      <c r="K47" s="18" t="s">
        <v>502</v>
      </c>
      <c r="L47" s="8">
        <v>7733333</v>
      </c>
    </row>
    <row r="48" spans="1:12" ht="120" x14ac:dyDescent="0.25">
      <c r="A48" s="9" t="s">
        <v>501</v>
      </c>
      <c r="B48" s="13">
        <v>131</v>
      </c>
      <c r="C48" s="18" t="s">
        <v>655</v>
      </c>
      <c r="D48" s="9" t="s">
        <v>99</v>
      </c>
      <c r="E48" s="18" t="s">
        <v>608</v>
      </c>
      <c r="F48" s="18" t="s">
        <v>18</v>
      </c>
      <c r="G48" s="18" t="s">
        <v>19</v>
      </c>
      <c r="H48" s="9">
        <v>220</v>
      </c>
      <c r="I48" s="8">
        <v>238000000</v>
      </c>
      <c r="J48" s="9">
        <v>185</v>
      </c>
      <c r="K48" s="18" t="s">
        <v>504</v>
      </c>
      <c r="L48" s="8">
        <v>238000000</v>
      </c>
    </row>
    <row r="49" spans="1:12" ht="105" x14ac:dyDescent="0.25">
      <c r="A49" s="9" t="s">
        <v>501</v>
      </c>
      <c r="B49" s="13">
        <v>134</v>
      </c>
      <c r="C49" s="18" t="s">
        <v>658</v>
      </c>
      <c r="D49" s="9" t="s">
        <v>544</v>
      </c>
      <c r="E49" s="18" t="s">
        <v>545</v>
      </c>
      <c r="F49" s="18" t="s">
        <v>18</v>
      </c>
      <c r="G49" s="18" t="s">
        <v>19</v>
      </c>
      <c r="H49" s="9">
        <v>221</v>
      </c>
      <c r="I49" s="8">
        <v>18200000</v>
      </c>
      <c r="J49" s="9">
        <v>190</v>
      </c>
      <c r="K49" s="18" t="s">
        <v>502</v>
      </c>
      <c r="L49" s="8">
        <v>18200000</v>
      </c>
    </row>
    <row r="50" spans="1:12" ht="60" x14ac:dyDescent="0.25">
      <c r="A50" s="9" t="s">
        <v>501</v>
      </c>
      <c r="B50" s="13">
        <v>189</v>
      </c>
      <c r="C50" s="18" t="s">
        <v>671</v>
      </c>
      <c r="D50" s="9" t="s">
        <v>56</v>
      </c>
      <c r="E50" s="18" t="s">
        <v>554</v>
      </c>
      <c r="F50" s="18" t="s">
        <v>514</v>
      </c>
      <c r="G50" s="18" t="s">
        <v>555</v>
      </c>
      <c r="H50" s="9">
        <v>222</v>
      </c>
      <c r="I50" s="8">
        <v>20902945</v>
      </c>
      <c r="J50" s="9">
        <v>303</v>
      </c>
      <c r="K50" s="18" t="s">
        <v>556</v>
      </c>
      <c r="L50" s="8">
        <v>20902945</v>
      </c>
    </row>
    <row r="51" spans="1:12" ht="90" x14ac:dyDescent="0.25">
      <c r="A51" s="9" t="s">
        <v>501</v>
      </c>
      <c r="B51" s="13">
        <v>136</v>
      </c>
      <c r="C51" s="18" t="s">
        <v>660</v>
      </c>
      <c r="D51" s="9" t="s">
        <v>557</v>
      </c>
      <c r="E51" s="18" t="s">
        <v>558</v>
      </c>
      <c r="F51" s="18" t="s">
        <v>18</v>
      </c>
      <c r="G51" s="18" t="s">
        <v>19</v>
      </c>
      <c r="H51" s="9">
        <v>223</v>
      </c>
      <c r="I51" s="8">
        <v>17058333</v>
      </c>
      <c r="J51" s="9">
        <v>194</v>
      </c>
      <c r="K51" s="18" t="s">
        <v>502</v>
      </c>
      <c r="L51" s="8">
        <v>17058333</v>
      </c>
    </row>
    <row r="52" spans="1:12" ht="105" x14ac:dyDescent="0.25">
      <c r="A52" s="9" t="s">
        <v>501</v>
      </c>
      <c r="B52" s="13">
        <v>139</v>
      </c>
      <c r="C52" s="18" t="s">
        <v>661</v>
      </c>
      <c r="D52" s="9" t="s">
        <v>21</v>
      </c>
      <c r="E52" s="18" t="s">
        <v>553</v>
      </c>
      <c r="F52" s="18" t="s">
        <v>18</v>
      </c>
      <c r="G52" s="18" t="s">
        <v>19</v>
      </c>
      <c r="H52" s="9">
        <v>225</v>
      </c>
      <c r="I52" s="8">
        <v>24000000</v>
      </c>
      <c r="J52" s="9">
        <v>200</v>
      </c>
      <c r="K52" s="18" t="s">
        <v>502</v>
      </c>
      <c r="L52" s="8">
        <v>24000000</v>
      </c>
    </row>
    <row r="53" spans="1:12" ht="75" x14ac:dyDescent="0.25">
      <c r="A53" s="9" t="s">
        <v>501</v>
      </c>
      <c r="B53" s="13">
        <v>135</v>
      </c>
      <c r="C53" s="18" t="s">
        <v>659</v>
      </c>
      <c r="D53" s="9" t="s">
        <v>21</v>
      </c>
      <c r="E53" s="18" t="s">
        <v>548</v>
      </c>
      <c r="F53" s="18" t="s">
        <v>18</v>
      </c>
      <c r="G53" s="18" t="s">
        <v>19</v>
      </c>
      <c r="H53" s="9">
        <v>227</v>
      </c>
      <c r="I53" s="8">
        <v>28000000</v>
      </c>
      <c r="J53" s="9">
        <v>193</v>
      </c>
      <c r="K53" s="18" t="s">
        <v>502</v>
      </c>
      <c r="L53" s="8">
        <v>28000000</v>
      </c>
    </row>
    <row r="54" spans="1:12" ht="45" x14ac:dyDescent="0.25">
      <c r="A54" s="9" t="s">
        <v>501</v>
      </c>
      <c r="B54" s="13">
        <v>268</v>
      </c>
      <c r="C54" s="18" t="s">
        <v>680</v>
      </c>
      <c r="D54" s="9" t="s">
        <v>15</v>
      </c>
      <c r="E54" s="18" t="s">
        <v>612</v>
      </c>
      <c r="F54" s="18" t="s">
        <v>511</v>
      </c>
      <c r="G54" s="18" t="s">
        <v>19</v>
      </c>
      <c r="H54" s="9">
        <v>250</v>
      </c>
      <c r="I54" s="8">
        <v>51512347</v>
      </c>
      <c r="J54" s="9">
        <v>426</v>
      </c>
      <c r="K54" s="18" t="s">
        <v>502</v>
      </c>
      <c r="L54" s="8">
        <v>51512347</v>
      </c>
    </row>
    <row r="55" spans="1:12" ht="75" x14ac:dyDescent="0.25">
      <c r="A55" s="9" t="s">
        <v>501</v>
      </c>
      <c r="B55" s="13"/>
      <c r="C55" s="18"/>
      <c r="D55" s="9" t="s">
        <v>102</v>
      </c>
      <c r="E55" s="18" t="s">
        <v>562</v>
      </c>
      <c r="F55" s="18" t="s">
        <v>87</v>
      </c>
      <c r="G55" s="18" t="s">
        <v>19</v>
      </c>
      <c r="H55" s="9">
        <v>254</v>
      </c>
      <c r="I55" s="8">
        <v>2256000</v>
      </c>
      <c r="J55" s="9">
        <v>218</v>
      </c>
      <c r="K55" s="18" t="s">
        <v>563</v>
      </c>
      <c r="L55" s="8">
        <v>2256000</v>
      </c>
    </row>
    <row r="56" spans="1:12" ht="60" x14ac:dyDescent="0.25">
      <c r="A56" s="9" t="s">
        <v>501</v>
      </c>
      <c r="B56" s="13">
        <v>154</v>
      </c>
      <c r="C56" s="18" t="s">
        <v>618</v>
      </c>
      <c r="D56" s="9" t="s">
        <v>176</v>
      </c>
      <c r="E56" s="18" t="s">
        <v>561</v>
      </c>
      <c r="F56" s="18" t="s">
        <v>18</v>
      </c>
      <c r="G56" s="18" t="s">
        <v>19</v>
      </c>
      <c r="H56" s="9">
        <v>258</v>
      </c>
      <c r="I56" s="8">
        <v>18333333</v>
      </c>
      <c r="J56" s="9">
        <v>219</v>
      </c>
      <c r="K56" s="18" t="s">
        <v>504</v>
      </c>
      <c r="L56" s="8">
        <v>18333333</v>
      </c>
    </row>
    <row r="57" spans="1:12" ht="150" x14ac:dyDescent="0.25">
      <c r="A57" s="9" t="s">
        <v>501</v>
      </c>
      <c r="B57" s="13">
        <v>157</v>
      </c>
      <c r="C57" s="18" t="s">
        <v>663</v>
      </c>
      <c r="D57" s="9" t="s">
        <v>559</v>
      </c>
      <c r="E57" s="18" t="s">
        <v>560</v>
      </c>
      <c r="F57" s="18" t="s">
        <v>18</v>
      </c>
      <c r="G57" s="18" t="s">
        <v>19</v>
      </c>
      <c r="H57" s="9">
        <v>259</v>
      </c>
      <c r="I57" s="8">
        <v>22866666</v>
      </c>
      <c r="J57" s="9">
        <v>221</v>
      </c>
      <c r="K57" s="18" t="s">
        <v>502</v>
      </c>
      <c r="L57" s="8">
        <v>22866666</v>
      </c>
    </row>
    <row r="58" spans="1:12" ht="120" x14ac:dyDescent="0.25">
      <c r="A58" s="9" t="s">
        <v>501</v>
      </c>
      <c r="B58" s="13">
        <v>165</v>
      </c>
      <c r="C58" s="18" t="s">
        <v>664</v>
      </c>
      <c r="D58" s="9" t="s">
        <v>29</v>
      </c>
      <c r="E58" s="18" t="s">
        <v>566</v>
      </c>
      <c r="F58" s="18" t="s">
        <v>18</v>
      </c>
      <c r="G58" s="18" t="s">
        <v>19</v>
      </c>
      <c r="H58" s="9">
        <v>272</v>
      </c>
      <c r="I58" s="8">
        <v>21000000</v>
      </c>
      <c r="J58" s="9">
        <v>231</v>
      </c>
      <c r="K58" s="18" t="s">
        <v>502</v>
      </c>
      <c r="L58" s="8">
        <v>21000000</v>
      </c>
    </row>
    <row r="59" spans="1:12" ht="105" x14ac:dyDescent="0.25">
      <c r="A59" s="9" t="s">
        <v>501</v>
      </c>
      <c r="B59" s="13"/>
      <c r="C59" s="18"/>
      <c r="D59" s="9" t="s">
        <v>53</v>
      </c>
      <c r="E59" s="18" t="s">
        <v>567</v>
      </c>
      <c r="F59" s="18" t="s">
        <v>18</v>
      </c>
      <c r="G59" s="18" t="s">
        <v>19</v>
      </c>
      <c r="H59" s="9">
        <v>273</v>
      </c>
      <c r="I59" s="8">
        <v>16500000</v>
      </c>
      <c r="J59" s="9">
        <v>203</v>
      </c>
      <c r="K59" s="18" t="s">
        <v>502</v>
      </c>
      <c r="L59" s="8">
        <v>16500000</v>
      </c>
    </row>
    <row r="60" spans="1:12" ht="90" x14ac:dyDescent="0.25">
      <c r="A60" s="9" t="s">
        <v>501</v>
      </c>
      <c r="B60" s="13">
        <v>172</v>
      </c>
      <c r="C60" s="18" t="s">
        <v>667</v>
      </c>
      <c r="D60" s="9" t="s">
        <v>29</v>
      </c>
      <c r="E60" s="18" t="s">
        <v>564</v>
      </c>
      <c r="F60" s="18" t="s">
        <v>18</v>
      </c>
      <c r="G60" s="18" t="s">
        <v>19</v>
      </c>
      <c r="H60" s="9">
        <v>274</v>
      </c>
      <c r="I60" s="8">
        <v>20400000</v>
      </c>
      <c r="J60" s="9">
        <v>269</v>
      </c>
      <c r="K60" s="18" t="s">
        <v>529</v>
      </c>
      <c r="L60" s="8">
        <v>20400000</v>
      </c>
    </row>
    <row r="61" spans="1:12" ht="90" x14ac:dyDescent="0.25">
      <c r="A61" s="9" t="s">
        <v>501</v>
      </c>
      <c r="B61" s="13">
        <v>167</v>
      </c>
      <c r="C61" s="18" t="s">
        <v>665</v>
      </c>
      <c r="D61" s="9" t="s">
        <v>176</v>
      </c>
      <c r="E61" s="18" t="s">
        <v>615</v>
      </c>
      <c r="F61" s="18" t="s">
        <v>18</v>
      </c>
      <c r="G61" s="18" t="s">
        <v>19</v>
      </c>
      <c r="H61" s="9">
        <v>275</v>
      </c>
      <c r="I61" s="8">
        <v>29833333</v>
      </c>
      <c r="J61" s="9">
        <v>275</v>
      </c>
      <c r="K61" s="18" t="s">
        <v>502</v>
      </c>
      <c r="L61" s="8">
        <v>29833333</v>
      </c>
    </row>
    <row r="62" spans="1:12" ht="75" x14ac:dyDescent="0.25">
      <c r="A62" s="9" t="s">
        <v>501</v>
      </c>
      <c r="B62" s="13">
        <v>182</v>
      </c>
      <c r="C62" s="18" t="s">
        <v>619</v>
      </c>
      <c r="D62" s="9" t="s">
        <v>29</v>
      </c>
      <c r="E62" s="18" t="s">
        <v>503</v>
      </c>
      <c r="F62" s="18" t="s">
        <v>18</v>
      </c>
      <c r="G62" s="18" t="s">
        <v>19</v>
      </c>
      <c r="H62" s="9">
        <v>283</v>
      </c>
      <c r="I62" s="8">
        <v>13500000</v>
      </c>
      <c r="J62" s="9">
        <v>289</v>
      </c>
      <c r="K62" s="18" t="s">
        <v>504</v>
      </c>
      <c r="L62" s="8">
        <v>13500000</v>
      </c>
    </row>
    <row r="63" spans="1:12" ht="60" x14ac:dyDescent="0.25">
      <c r="A63" s="9" t="s">
        <v>501</v>
      </c>
      <c r="B63" s="13">
        <v>168</v>
      </c>
      <c r="C63" s="18" t="s">
        <v>666</v>
      </c>
      <c r="D63" s="9" t="s">
        <v>559</v>
      </c>
      <c r="E63" s="18" t="s">
        <v>616</v>
      </c>
      <c r="F63" s="18" t="s">
        <v>18</v>
      </c>
      <c r="G63" s="18" t="s">
        <v>19</v>
      </c>
      <c r="H63" s="9">
        <v>284</v>
      </c>
      <c r="I63" s="8">
        <v>15026666</v>
      </c>
      <c r="J63" s="9">
        <v>284</v>
      </c>
      <c r="K63" s="18" t="s">
        <v>504</v>
      </c>
      <c r="L63" s="8">
        <v>15026666</v>
      </c>
    </row>
    <row r="64" spans="1:12" ht="120" x14ac:dyDescent="0.25">
      <c r="A64" s="9" t="s">
        <v>501</v>
      </c>
      <c r="B64" s="13">
        <v>184</v>
      </c>
      <c r="C64" s="18" t="s">
        <v>620</v>
      </c>
      <c r="D64" s="9" t="s">
        <v>29</v>
      </c>
      <c r="E64" s="18" t="s">
        <v>572</v>
      </c>
      <c r="F64" s="18" t="s">
        <v>55</v>
      </c>
      <c r="G64" s="18" t="s">
        <v>19</v>
      </c>
      <c r="H64" s="9">
        <v>333</v>
      </c>
      <c r="I64" s="8">
        <v>6000000</v>
      </c>
      <c r="J64" s="9">
        <v>295</v>
      </c>
      <c r="K64" s="18" t="s">
        <v>506</v>
      </c>
      <c r="L64" s="8">
        <v>6000000</v>
      </c>
    </row>
    <row r="65" spans="1:12" ht="75" x14ac:dyDescent="0.25">
      <c r="A65" s="9" t="s">
        <v>501</v>
      </c>
      <c r="B65" s="13">
        <v>181</v>
      </c>
      <c r="C65" s="18" t="s">
        <v>668</v>
      </c>
      <c r="D65" s="9" t="s">
        <v>29</v>
      </c>
      <c r="E65" s="18" t="s">
        <v>568</v>
      </c>
      <c r="F65" s="18" t="s">
        <v>55</v>
      </c>
      <c r="G65" s="18" t="s">
        <v>19</v>
      </c>
      <c r="H65" s="9">
        <v>334</v>
      </c>
      <c r="I65" s="8">
        <v>8100000</v>
      </c>
      <c r="J65" s="9">
        <v>287</v>
      </c>
      <c r="K65" s="18" t="s">
        <v>502</v>
      </c>
      <c r="L65" s="8">
        <v>8100000</v>
      </c>
    </row>
    <row r="66" spans="1:12" ht="60" x14ac:dyDescent="0.25">
      <c r="A66" s="9" t="s">
        <v>501</v>
      </c>
      <c r="B66" s="13">
        <v>187</v>
      </c>
      <c r="C66" s="18" t="s">
        <v>669</v>
      </c>
      <c r="D66" s="9" t="s">
        <v>29</v>
      </c>
      <c r="E66" s="18" t="s">
        <v>574</v>
      </c>
      <c r="F66" s="18" t="s">
        <v>18</v>
      </c>
      <c r="G66" s="18" t="s">
        <v>19</v>
      </c>
      <c r="H66" s="9">
        <v>345</v>
      </c>
      <c r="I66" s="8">
        <v>16050000</v>
      </c>
      <c r="J66" s="9">
        <v>302</v>
      </c>
      <c r="K66" s="18" t="s">
        <v>504</v>
      </c>
      <c r="L66" s="8">
        <v>16050000</v>
      </c>
    </row>
    <row r="67" spans="1:12" ht="90" x14ac:dyDescent="0.25">
      <c r="A67" s="9" t="s">
        <v>501</v>
      </c>
      <c r="B67" s="13">
        <v>188</v>
      </c>
      <c r="C67" s="18" t="s">
        <v>670</v>
      </c>
      <c r="D67" s="9" t="s">
        <v>29</v>
      </c>
      <c r="E67" s="18" t="s">
        <v>575</v>
      </c>
      <c r="F67" s="18" t="s">
        <v>18</v>
      </c>
      <c r="G67" s="18" t="s">
        <v>19</v>
      </c>
      <c r="H67" s="9">
        <v>349</v>
      </c>
      <c r="I67" s="8">
        <v>42000000</v>
      </c>
      <c r="J67" s="9">
        <v>314</v>
      </c>
      <c r="K67" s="18" t="s">
        <v>504</v>
      </c>
      <c r="L67" s="8">
        <v>42000000</v>
      </c>
    </row>
    <row r="68" spans="1:12" ht="90" x14ac:dyDescent="0.25">
      <c r="A68" s="9" t="s">
        <v>501</v>
      </c>
      <c r="B68" s="13">
        <v>205</v>
      </c>
      <c r="C68" s="18" t="s">
        <v>672</v>
      </c>
      <c r="D68" s="9" t="s">
        <v>29</v>
      </c>
      <c r="E68" s="18" t="s">
        <v>573</v>
      </c>
      <c r="F68" s="18" t="s">
        <v>18</v>
      </c>
      <c r="G68" s="18" t="s">
        <v>19</v>
      </c>
      <c r="H68" s="9">
        <v>367</v>
      </c>
      <c r="I68" s="8">
        <v>15900000</v>
      </c>
      <c r="J68" s="9">
        <v>329</v>
      </c>
      <c r="K68" s="18" t="s">
        <v>502</v>
      </c>
      <c r="L68" s="8">
        <v>15900000</v>
      </c>
    </row>
    <row r="69" spans="1:12" ht="90" x14ac:dyDescent="0.25">
      <c r="A69" s="9" t="s">
        <v>501</v>
      </c>
      <c r="B69" s="13">
        <v>207</v>
      </c>
      <c r="C69" s="18" t="s">
        <v>621</v>
      </c>
      <c r="D69" s="9" t="s">
        <v>29</v>
      </c>
      <c r="E69" s="18" t="s">
        <v>570</v>
      </c>
      <c r="F69" s="18" t="s">
        <v>55</v>
      </c>
      <c r="G69" s="18" t="s">
        <v>19</v>
      </c>
      <c r="H69" s="9">
        <v>376</v>
      </c>
      <c r="I69" s="8">
        <v>7500000</v>
      </c>
      <c r="J69" s="9">
        <v>335</v>
      </c>
      <c r="K69" s="18" t="s">
        <v>506</v>
      </c>
      <c r="L69" s="8">
        <v>7500000</v>
      </c>
    </row>
    <row r="70" spans="1:12" ht="105" x14ac:dyDescent="0.25">
      <c r="A70" s="9" t="s">
        <v>501</v>
      </c>
      <c r="B70" s="13">
        <v>208</v>
      </c>
      <c r="C70" s="18" t="s">
        <v>673</v>
      </c>
      <c r="D70" s="9" t="s">
        <v>29</v>
      </c>
      <c r="E70" s="18" t="s">
        <v>569</v>
      </c>
      <c r="F70" s="18" t="s">
        <v>18</v>
      </c>
      <c r="G70" s="18" t="s">
        <v>19</v>
      </c>
      <c r="H70" s="9">
        <v>377</v>
      </c>
      <c r="I70" s="8">
        <v>16500000</v>
      </c>
      <c r="J70" s="9">
        <v>336</v>
      </c>
      <c r="K70" s="18" t="s">
        <v>506</v>
      </c>
      <c r="L70" s="8">
        <v>16500000</v>
      </c>
    </row>
    <row r="71" spans="1:12" ht="75" x14ac:dyDescent="0.25">
      <c r="A71" s="9" t="s">
        <v>501</v>
      </c>
      <c r="B71" s="13">
        <v>211</v>
      </c>
      <c r="C71" s="18" t="s">
        <v>674</v>
      </c>
      <c r="D71" s="9" t="s">
        <v>29</v>
      </c>
      <c r="E71" s="18" t="s">
        <v>571</v>
      </c>
      <c r="F71" s="18" t="s">
        <v>55</v>
      </c>
      <c r="G71" s="18" t="s">
        <v>19</v>
      </c>
      <c r="H71" s="9">
        <v>387</v>
      </c>
      <c r="I71" s="8">
        <v>11100000</v>
      </c>
      <c r="J71" s="9">
        <v>343</v>
      </c>
      <c r="K71" s="18" t="s">
        <v>502</v>
      </c>
      <c r="L71" s="8">
        <v>11100000</v>
      </c>
    </row>
    <row r="72" spans="1:12" ht="90" x14ac:dyDescent="0.25">
      <c r="A72" s="9" t="s">
        <v>501</v>
      </c>
      <c r="B72" s="13">
        <v>107</v>
      </c>
      <c r="C72" s="18" t="s">
        <v>638</v>
      </c>
      <c r="D72" s="9" t="s">
        <v>45</v>
      </c>
      <c r="E72" s="18" t="s">
        <v>578</v>
      </c>
      <c r="F72" s="18" t="s">
        <v>18</v>
      </c>
      <c r="G72" s="18" t="s">
        <v>19</v>
      </c>
      <c r="H72" s="9">
        <v>399</v>
      </c>
      <c r="I72" s="8">
        <v>5250000</v>
      </c>
      <c r="J72" s="9">
        <v>360</v>
      </c>
      <c r="K72" s="18" t="s">
        <v>504</v>
      </c>
      <c r="L72" s="8">
        <v>5250000</v>
      </c>
    </row>
    <row r="73" spans="1:12" ht="90" x14ac:dyDescent="0.25">
      <c r="A73" s="9" t="s">
        <v>501</v>
      </c>
      <c r="B73" s="13">
        <v>94</v>
      </c>
      <c r="C73" s="18" t="s">
        <v>628</v>
      </c>
      <c r="D73" s="9" t="s">
        <v>45</v>
      </c>
      <c r="E73" s="18" t="s">
        <v>577</v>
      </c>
      <c r="F73" s="18" t="s">
        <v>18</v>
      </c>
      <c r="G73" s="18" t="s">
        <v>19</v>
      </c>
      <c r="H73" s="9">
        <v>400</v>
      </c>
      <c r="I73" s="8">
        <v>5250000</v>
      </c>
      <c r="J73" s="9">
        <v>362</v>
      </c>
      <c r="K73" s="18" t="s">
        <v>504</v>
      </c>
      <c r="L73" s="8">
        <v>5250000</v>
      </c>
    </row>
    <row r="74" spans="1:12" ht="90" x14ac:dyDescent="0.25">
      <c r="A74" s="9" t="s">
        <v>501</v>
      </c>
      <c r="B74" s="13">
        <v>102</v>
      </c>
      <c r="C74" s="18" t="s">
        <v>635</v>
      </c>
      <c r="D74" s="9" t="s">
        <v>45</v>
      </c>
      <c r="E74" s="18" t="s">
        <v>576</v>
      </c>
      <c r="F74" s="18" t="s">
        <v>18</v>
      </c>
      <c r="G74" s="18" t="s">
        <v>19</v>
      </c>
      <c r="H74" s="9">
        <v>401</v>
      </c>
      <c r="I74" s="8">
        <v>5250000</v>
      </c>
      <c r="J74" s="9">
        <v>397</v>
      </c>
      <c r="K74" s="18" t="s">
        <v>504</v>
      </c>
      <c r="L74" s="8">
        <v>5250000</v>
      </c>
    </row>
    <row r="75" spans="1:12" ht="75" x14ac:dyDescent="0.25">
      <c r="A75" s="9" t="s">
        <v>501</v>
      </c>
      <c r="B75" s="13">
        <v>228</v>
      </c>
      <c r="C75" s="18" t="s">
        <v>677</v>
      </c>
      <c r="D75" s="9" t="s">
        <v>31</v>
      </c>
      <c r="E75" s="18" t="s">
        <v>583</v>
      </c>
      <c r="F75" s="18" t="s">
        <v>18</v>
      </c>
      <c r="G75" s="18" t="s">
        <v>19</v>
      </c>
      <c r="H75" s="9">
        <v>406</v>
      </c>
      <c r="I75" s="8">
        <v>15000000</v>
      </c>
      <c r="J75" s="9">
        <v>367</v>
      </c>
      <c r="K75" s="18" t="s">
        <v>504</v>
      </c>
      <c r="L75" s="8">
        <v>15000000</v>
      </c>
    </row>
    <row r="76" spans="1:12" ht="75" x14ac:dyDescent="0.25">
      <c r="A76" s="9" t="s">
        <v>501</v>
      </c>
      <c r="B76" s="13">
        <v>226</v>
      </c>
      <c r="C76" s="18" t="s">
        <v>675</v>
      </c>
      <c r="D76" s="9" t="s">
        <v>53</v>
      </c>
      <c r="E76" s="18" t="s">
        <v>579</v>
      </c>
      <c r="F76" s="18" t="s">
        <v>18</v>
      </c>
      <c r="G76" s="18" t="s">
        <v>19</v>
      </c>
      <c r="H76" s="9">
        <v>407</v>
      </c>
      <c r="I76" s="8">
        <v>15000000</v>
      </c>
      <c r="J76" s="9">
        <v>365</v>
      </c>
      <c r="K76" s="18" t="s">
        <v>506</v>
      </c>
      <c r="L76" s="8">
        <v>15000000</v>
      </c>
    </row>
    <row r="77" spans="1:12" ht="60" x14ac:dyDescent="0.25">
      <c r="A77" s="9" t="s">
        <v>501</v>
      </c>
      <c r="B77" s="13">
        <v>227</v>
      </c>
      <c r="C77" s="18" t="s">
        <v>676</v>
      </c>
      <c r="D77" s="9" t="s">
        <v>580</v>
      </c>
      <c r="E77" s="18" t="s">
        <v>581</v>
      </c>
      <c r="F77" s="18" t="s">
        <v>18</v>
      </c>
      <c r="G77" s="18" t="s">
        <v>19</v>
      </c>
      <c r="H77" s="9">
        <v>408</v>
      </c>
      <c r="I77" s="8">
        <v>8050000</v>
      </c>
      <c r="J77" s="9">
        <v>366</v>
      </c>
      <c r="K77" s="18" t="s">
        <v>502</v>
      </c>
      <c r="L77" s="8">
        <v>8050000</v>
      </c>
    </row>
    <row r="78" spans="1:12" ht="120" x14ac:dyDescent="0.25">
      <c r="A78" s="9" t="s">
        <v>501</v>
      </c>
      <c r="B78" s="13">
        <v>302</v>
      </c>
      <c r="C78" s="18" t="s">
        <v>686</v>
      </c>
      <c r="D78" s="9" t="s">
        <v>47</v>
      </c>
      <c r="E78" s="18" t="s">
        <v>617</v>
      </c>
      <c r="F78" s="18" t="s">
        <v>87</v>
      </c>
      <c r="G78" s="18" t="s">
        <v>19</v>
      </c>
      <c r="H78" s="9">
        <v>423</v>
      </c>
      <c r="I78" s="8">
        <v>318376473</v>
      </c>
      <c r="J78" s="9">
        <v>464</v>
      </c>
      <c r="K78" s="18" t="s">
        <v>611</v>
      </c>
      <c r="L78" s="8">
        <v>318376473</v>
      </c>
    </row>
    <row r="79" spans="1:12" ht="90" x14ac:dyDescent="0.25">
      <c r="A79" s="9" t="s">
        <v>501</v>
      </c>
      <c r="B79" s="13">
        <v>301</v>
      </c>
      <c r="C79" s="18" t="s">
        <v>1426</v>
      </c>
      <c r="D79" s="9" t="s">
        <v>584</v>
      </c>
      <c r="E79" s="18" t="s">
        <v>585</v>
      </c>
      <c r="F79" s="18" t="s">
        <v>586</v>
      </c>
      <c r="G79" s="18" t="s">
        <v>19</v>
      </c>
      <c r="H79" s="9">
        <v>431</v>
      </c>
      <c r="I79" s="8">
        <v>46008645</v>
      </c>
      <c r="J79" s="9">
        <v>461</v>
      </c>
      <c r="K79" s="18" t="s">
        <v>502</v>
      </c>
      <c r="L79" s="8">
        <v>46008645</v>
      </c>
    </row>
    <row r="80" spans="1:12" ht="60" x14ac:dyDescent="0.25">
      <c r="A80" s="9" t="s">
        <v>501</v>
      </c>
      <c r="B80" s="13">
        <v>247</v>
      </c>
      <c r="C80" s="18" t="s">
        <v>678</v>
      </c>
      <c r="D80" s="9" t="s">
        <v>31</v>
      </c>
      <c r="E80" s="18" t="s">
        <v>582</v>
      </c>
      <c r="F80" s="18" t="s">
        <v>18</v>
      </c>
      <c r="G80" s="18" t="s">
        <v>19</v>
      </c>
      <c r="H80" s="9">
        <v>448</v>
      </c>
      <c r="I80" s="8">
        <v>8000000</v>
      </c>
      <c r="J80" s="9">
        <v>393</v>
      </c>
      <c r="K80" s="18" t="s">
        <v>502</v>
      </c>
      <c r="L80" s="8">
        <v>8000000</v>
      </c>
    </row>
    <row r="81" spans="1:12" ht="60" x14ac:dyDescent="0.25">
      <c r="A81" s="9" t="s">
        <v>501</v>
      </c>
      <c r="B81" s="13">
        <v>267</v>
      </c>
      <c r="C81" s="18" t="s">
        <v>679</v>
      </c>
      <c r="D81" s="9" t="s">
        <v>47</v>
      </c>
      <c r="E81" s="18" t="s">
        <v>614</v>
      </c>
      <c r="F81" s="18" t="s">
        <v>87</v>
      </c>
      <c r="G81" s="18" t="s">
        <v>19</v>
      </c>
      <c r="H81" s="9">
        <v>454</v>
      </c>
      <c r="I81" s="8">
        <v>19016112</v>
      </c>
      <c r="J81" s="9">
        <v>421</v>
      </c>
      <c r="K81" s="18" t="s">
        <v>502</v>
      </c>
      <c r="L81" s="8">
        <v>19016112</v>
      </c>
    </row>
    <row r="82" spans="1:12" ht="60" x14ac:dyDescent="0.25">
      <c r="A82" s="9" t="s">
        <v>501</v>
      </c>
      <c r="B82" s="13">
        <v>285</v>
      </c>
      <c r="C82" s="18" t="s">
        <v>682</v>
      </c>
      <c r="D82" s="9" t="s">
        <v>31</v>
      </c>
      <c r="E82" s="18" t="s">
        <v>590</v>
      </c>
      <c r="F82" s="18" t="s">
        <v>18</v>
      </c>
      <c r="G82" s="18" t="s">
        <v>19</v>
      </c>
      <c r="H82" s="9">
        <v>492</v>
      </c>
      <c r="I82" s="8">
        <v>10600000</v>
      </c>
      <c r="J82" s="9">
        <v>440</v>
      </c>
      <c r="K82" s="18" t="s">
        <v>502</v>
      </c>
      <c r="L82" s="8">
        <v>10600000</v>
      </c>
    </row>
    <row r="83" spans="1:12" ht="90" x14ac:dyDescent="0.25">
      <c r="A83" s="9" t="s">
        <v>501</v>
      </c>
      <c r="B83" s="13">
        <v>283</v>
      </c>
      <c r="C83" s="18" t="s">
        <v>681</v>
      </c>
      <c r="D83" s="9" t="s">
        <v>31</v>
      </c>
      <c r="E83" s="18" t="s">
        <v>573</v>
      </c>
      <c r="F83" s="18" t="s">
        <v>18</v>
      </c>
      <c r="G83" s="18" t="s">
        <v>19</v>
      </c>
      <c r="H83" s="9">
        <v>493</v>
      </c>
      <c r="I83" s="8">
        <v>10600000</v>
      </c>
      <c r="J83" s="9">
        <v>437</v>
      </c>
      <c r="K83" s="18" t="s">
        <v>502</v>
      </c>
      <c r="L83" s="8">
        <v>10600000</v>
      </c>
    </row>
    <row r="84" spans="1:12" ht="45" x14ac:dyDescent="0.25">
      <c r="A84" s="9" t="s">
        <v>501</v>
      </c>
      <c r="B84" s="13">
        <v>304</v>
      </c>
      <c r="C84" s="18" t="s">
        <v>688</v>
      </c>
      <c r="D84" s="9" t="s">
        <v>56</v>
      </c>
      <c r="E84" s="18" t="s">
        <v>588</v>
      </c>
      <c r="F84" s="18" t="s">
        <v>589</v>
      </c>
      <c r="G84" s="18" t="s">
        <v>555</v>
      </c>
      <c r="H84" s="9">
        <v>511</v>
      </c>
      <c r="I84" s="8">
        <v>196028700</v>
      </c>
      <c r="J84" s="9">
        <v>467</v>
      </c>
      <c r="K84" s="18" t="s">
        <v>556</v>
      </c>
      <c r="L84" s="8">
        <v>196028700</v>
      </c>
    </row>
    <row r="85" spans="1:12" ht="60" x14ac:dyDescent="0.25">
      <c r="A85" s="9" t="s">
        <v>501</v>
      </c>
      <c r="B85" s="13">
        <v>303</v>
      </c>
      <c r="C85" s="18" t="s">
        <v>687</v>
      </c>
      <c r="D85" s="9" t="s">
        <v>56</v>
      </c>
      <c r="E85" s="18" t="s">
        <v>607</v>
      </c>
      <c r="F85" s="18" t="s">
        <v>589</v>
      </c>
      <c r="G85" s="18" t="s">
        <v>515</v>
      </c>
      <c r="H85" s="9">
        <v>512</v>
      </c>
      <c r="I85" s="8">
        <v>144926266</v>
      </c>
      <c r="J85" s="9">
        <v>469</v>
      </c>
      <c r="K85" s="18" t="s">
        <v>556</v>
      </c>
      <c r="L85" s="8">
        <v>144926266</v>
      </c>
    </row>
    <row r="86" spans="1:12" ht="45" x14ac:dyDescent="0.25">
      <c r="A86" s="9" t="s">
        <v>501</v>
      </c>
      <c r="B86" s="13">
        <v>300</v>
      </c>
      <c r="C86" s="18" t="s">
        <v>685</v>
      </c>
      <c r="D86" s="9" t="s">
        <v>56</v>
      </c>
      <c r="E86" s="18" t="s">
        <v>613</v>
      </c>
      <c r="F86" s="18" t="s">
        <v>589</v>
      </c>
      <c r="G86" s="18" t="s">
        <v>555</v>
      </c>
      <c r="H86" s="9">
        <v>513</v>
      </c>
      <c r="I86" s="8">
        <v>136527938</v>
      </c>
      <c r="J86" s="9">
        <v>468</v>
      </c>
      <c r="K86" s="18" t="s">
        <v>556</v>
      </c>
      <c r="L86" s="8">
        <v>136527938</v>
      </c>
    </row>
    <row r="87" spans="1:12" ht="75" x14ac:dyDescent="0.25">
      <c r="A87" s="9" t="s">
        <v>501</v>
      </c>
      <c r="B87" s="13">
        <v>297</v>
      </c>
      <c r="C87" s="18" t="s">
        <v>683</v>
      </c>
      <c r="D87" s="9" t="s">
        <v>31</v>
      </c>
      <c r="E87" s="18" t="s">
        <v>592</v>
      </c>
      <c r="F87" s="18" t="s">
        <v>18</v>
      </c>
      <c r="G87" s="18" t="s">
        <v>19</v>
      </c>
      <c r="H87" s="9">
        <v>516</v>
      </c>
      <c r="I87" s="8">
        <v>9000000</v>
      </c>
      <c r="J87" s="9">
        <v>455</v>
      </c>
      <c r="K87" s="18" t="s">
        <v>502</v>
      </c>
      <c r="L87" s="8">
        <v>9000000</v>
      </c>
    </row>
    <row r="88" spans="1:12" ht="135" x14ac:dyDescent="0.25">
      <c r="A88" s="9" t="s">
        <v>501</v>
      </c>
      <c r="B88" s="13">
        <v>298</v>
      </c>
      <c r="C88" s="18" t="s">
        <v>684</v>
      </c>
      <c r="D88" s="9" t="s">
        <v>31</v>
      </c>
      <c r="E88" s="18" t="s">
        <v>591</v>
      </c>
      <c r="F88" s="18" t="s">
        <v>18</v>
      </c>
      <c r="G88" s="18" t="s">
        <v>19</v>
      </c>
      <c r="H88" s="9">
        <v>520</v>
      </c>
      <c r="I88" s="8">
        <v>19800000</v>
      </c>
      <c r="J88" s="9">
        <v>458</v>
      </c>
      <c r="K88" s="18" t="s">
        <v>506</v>
      </c>
      <c r="L88" s="8">
        <v>19800000</v>
      </c>
    </row>
    <row r="89" spans="1:12" ht="90" x14ac:dyDescent="0.25">
      <c r="A89" s="9" t="s">
        <v>501</v>
      </c>
      <c r="B89" s="13">
        <v>307</v>
      </c>
      <c r="C89" s="18" t="s">
        <v>689</v>
      </c>
      <c r="D89" s="9" t="s">
        <v>31</v>
      </c>
      <c r="E89" s="18" t="s">
        <v>593</v>
      </c>
      <c r="F89" s="18" t="s">
        <v>18</v>
      </c>
      <c r="G89" s="18" t="s">
        <v>19</v>
      </c>
      <c r="H89" s="9">
        <v>532</v>
      </c>
      <c r="I89" s="8">
        <v>7000000</v>
      </c>
      <c r="J89" s="9">
        <v>476</v>
      </c>
      <c r="K89" s="18" t="s">
        <v>502</v>
      </c>
      <c r="L89" s="8">
        <v>7000000</v>
      </c>
    </row>
    <row r="90" spans="1:12" ht="90" x14ac:dyDescent="0.25">
      <c r="A90" s="9" t="s">
        <v>501</v>
      </c>
      <c r="B90" s="13">
        <v>312</v>
      </c>
      <c r="C90" s="18" t="s">
        <v>692</v>
      </c>
      <c r="D90" s="9" t="s">
        <v>31</v>
      </c>
      <c r="E90" s="18" t="s">
        <v>593</v>
      </c>
      <c r="F90" s="18" t="s">
        <v>18</v>
      </c>
      <c r="G90" s="18" t="s">
        <v>19</v>
      </c>
      <c r="H90" s="9">
        <v>535</v>
      </c>
      <c r="I90" s="8">
        <v>7000000</v>
      </c>
      <c r="J90" s="9">
        <v>481</v>
      </c>
      <c r="K90" s="18" t="s">
        <v>502</v>
      </c>
      <c r="L90" s="8">
        <v>7000000</v>
      </c>
    </row>
    <row r="91" spans="1:12" ht="90" x14ac:dyDescent="0.25">
      <c r="A91" s="9" t="s">
        <v>501</v>
      </c>
      <c r="B91" s="13">
        <v>314</v>
      </c>
      <c r="C91" s="18" t="s">
        <v>693</v>
      </c>
      <c r="D91" s="9" t="s">
        <v>31</v>
      </c>
      <c r="E91" s="18" t="s">
        <v>593</v>
      </c>
      <c r="F91" s="18" t="s">
        <v>18</v>
      </c>
      <c r="G91" s="18" t="s">
        <v>19</v>
      </c>
      <c r="H91" s="9">
        <v>536</v>
      </c>
      <c r="I91" s="8">
        <v>7000000</v>
      </c>
      <c r="J91" s="9">
        <v>480</v>
      </c>
      <c r="K91" s="18" t="s">
        <v>502</v>
      </c>
      <c r="L91" s="8">
        <v>7000000</v>
      </c>
    </row>
    <row r="92" spans="1:12" ht="90" x14ac:dyDescent="0.25">
      <c r="A92" s="9" t="s">
        <v>501</v>
      </c>
      <c r="B92" s="13">
        <v>311</v>
      </c>
      <c r="C92" s="18" t="s">
        <v>691</v>
      </c>
      <c r="D92" s="9" t="s">
        <v>31</v>
      </c>
      <c r="E92" s="18" t="s">
        <v>593</v>
      </c>
      <c r="F92" s="18" t="s">
        <v>18</v>
      </c>
      <c r="G92" s="18" t="s">
        <v>19</v>
      </c>
      <c r="H92" s="9">
        <v>537</v>
      </c>
      <c r="I92" s="8">
        <v>7000000</v>
      </c>
      <c r="J92" s="9">
        <v>478</v>
      </c>
      <c r="K92" s="18" t="s">
        <v>502</v>
      </c>
      <c r="L92" s="8">
        <v>7000000</v>
      </c>
    </row>
    <row r="93" spans="1:12" ht="90" x14ac:dyDescent="0.25">
      <c r="A93" s="9" t="s">
        <v>501</v>
      </c>
      <c r="B93" s="13">
        <v>335</v>
      </c>
      <c r="C93" s="18" t="s">
        <v>131</v>
      </c>
      <c r="D93" s="9" t="s">
        <v>85</v>
      </c>
      <c r="E93" s="18" t="s">
        <v>86</v>
      </c>
      <c r="F93" s="18" t="s">
        <v>87</v>
      </c>
      <c r="G93" s="18" t="s">
        <v>19</v>
      </c>
      <c r="H93" s="9">
        <v>546</v>
      </c>
      <c r="I93" s="8">
        <v>89625000</v>
      </c>
      <c r="J93" s="9">
        <v>516</v>
      </c>
      <c r="K93" s="18" t="s">
        <v>529</v>
      </c>
      <c r="L93" s="8">
        <v>89625000</v>
      </c>
    </row>
    <row r="94" spans="1:12" ht="75" x14ac:dyDescent="0.25">
      <c r="A94" s="9" t="s">
        <v>501</v>
      </c>
      <c r="B94" s="13">
        <v>374</v>
      </c>
      <c r="C94" s="18" t="s">
        <v>1427</v>
      </c>
      <c r="D94" s="9" t="s">
        <v>85</v>
      </c>
      <c r="E94" s="18" t="s">
        <v>587</v>
      </c>
      <c r="F94" s="18" t="s">
        <v>511</v>
      </c>
      <c r="G94" s="18" t="s">
        <v>19</v>
      </c>
      <c r="H94" s="9">
        <v>549</v>
      </c>
      <c r="I94" s="8">
        <v>19500000</v>
      </c>
      <c r="J94" s="9">
        <v>493</v>
      </c>
      <c r="K94" s="18" t="s">
        <v>556</v>
      </c>
      <c r="L94" s="8">
        <v>19500000</v>
      </c>
    </row>
    <row r="95" spans="1:12" ht="90" x14ac:dyDescent="0.25">
      <c r="A95" s="9" t="s">
        <v>501</v>
      </c>
      <c r="B95" s="13">
        <v>316</v>
      </c>
      <c r="C95" s="18" t="s">
        <v>694</v>
      </c>
      <c r="D95" s="9" t="s">
        <v>31</v>
      </c>
      <c r="E95" s="18" t="s">
        <v>593</v>
      </c>
      <c r="F95" s="18" t="s">
        <v>18</v>
      </c>
      <c r="G95" s="18" t="s">
        <v>19</v>
      </c>
      <c r="H95" s="9">
        <v>550</v>
      </c>
      <c r="I95" s="8">
        <v>7000000</v>
      </c>
      <c r="J95" s="9">
        <v>485</v>
      </c>
      <c r="K95" s="18" t="s">
        <v>502</v>
      </c>
      <c r="L95" s="8">
        <v>7000000</v>
      </c>
    </row>
    <row r="96" spans="1:12" ht="105" x14ac:dyDescent="0.25">
      <c r="A96" s="9" t="s">
        <v>501</v>
      </c>
      <c r="B96" s="13">
        <v>320</v>
      </c>
      <c r="C96" s="18" t="s">
        <v>695</v>
      </c>
      <c r="D96" s="9" t="s">
        <v>31</v>
      </c>
      <c r="E96" s="18" t="s">
        <v>598</v>
      </c>
      <c r="F96" s="18" t="s">
        <v>18</v>
      </c>
      <c r="G96" s="18" t="s">
        <v>19</v>
      </c>
      <c r="H96" s="9">
        <v>558</v>
      </c>
      <c r="I96" s="8">
        <v>16000000</v>
      </c>
      <c r="J96" s="9">
        <v>494</v>
      </c>
      <c r="K96" s="18" t="s">
        <v>502</v>
      </c>
      <c r="L96" s="8">
        <v>16000000</v>
      </c>
    </row>
    <row r="97" spans="1:12" ht="75" x14ac:dyDescent="0.25">
      <c r="A97" s="9" t="s">
        <v>501</v>
      </c>
      <c r="B97" s="13">
        <v>112</v>
      </c>
      <c r="C97" s="18" t="s">
        <v>643</v>
      </c>
      <c r="D97" s="9" t="s">
        <v>56</v>
      </c>
      <c r="E97" s="18" t="s">
        <v>596</v>
      </c>
      <c r="F97" s="18" t="s">
        <v>55</v>
      </c>
      <c r="G97" s="18" t="s">
        <v>19</v>
      </c>
      <c r="H97" s="9">
        <v>561</v>
      </c>
      <c r="I97" s="8">
        <v>2120000</v>
      </c>
      <c r="J97" s="9">
        <v>488</v>
      </c>
      <c r="K97" s="18" t="s">
        <v>502</v>
      </c>
      <c r="L97" s="8">
        <v>2120000</v>
      </c>
    </row>
    <row r="98" spans="1:12" ht="75" x14ac:dyDescent="0.25">
      <c r="A98" s="9" t="s">
        <v>501</v>
      </c>
      <c r="B98" s="13">
        <v>110</v>
      </c>
      <c r="C98" s="18" t="s">
        <v>641</v>
      </c>
      <c r="D98" s="9" t="s">
        <v>56</v>
      </c>
      <c r="E98" s="18" t="s">
        <v>594</v>
      </c>
      <c r="F98" s="18" t="s">
        <v>55</v>
      </c>
      <c r="G98" s="18" t="s">
        <v>19</v>
      </c>
      <c r="H98" s="9">
        <v>564</v>
      </c>
      <c r="I98" s="8">
        <v>2120000</v>
      </c>
      <c r="J98" s="9">
        <v>489</v>
      </c>
      <c r="K98" s="18" t="s">
        <v>502</v>
      </c>
      <c r="L98" s="8">
        <v>2120000</v>
      </c>
    </row>
    <row r="99" spans="1:12" ht="75" x14ac:dyDescent="0.25">
      <c r="A99" s="9" t="s">
        <v>501</v>
      </c>
      <c r="B99" s="13">
        <v>111</v>
      </c>
      <c r="C99" s="18" t="s">
        <v>642</v>
      </c>
      <c r="D99" s="9" t="s">
        <v>56</v>
      </c>
      <c r="E99" s="18" t="s">
        <v>595</v>
      </c>
      <c r="F99" s="18" t="s">
        <v>55</v>
      </c>
      <c r="G99" s="18" t="s">
        <v>19</v>
      </c>
      <c r="H99" s="9">
        <v>565</v>
      </c>
      <c r="I99" s="8">
        <v>2120000</v>
      </c>
      <c r="J99" s="9">
        <v>490</v>
      </c>
      <c r="K99" s="18" t="s">
        <v>502</v>
      </c>
      <c r="L99" s="8">
        <v>2120000</v>
      </c>
    </row>
    <row r="100" spans="1:12" ht="75" x14ac:dyDescent="0.25">
      <c r="A100" s="9" t="s">
        <v>501</v>
      </c>
      <c r="B100" s="13">
        <v>111</v>
      </c>
      <c r="C100" s="18" t="s">
        <v>642</v>
      </c>
      <c r="D100" s="9" t="s">
        <v>56</v>
      </c>
      <c r="E100" s="18" t="s">
        <v>597</v>
      </c>
      <c r="F100" s="18" t="s">
        <v>55</v>
      </c>
      <c r="G100" s="18" t="s">
        <v>19</v>
      </c>
      <c r="H100" s="9">
        <v>566</v>
      </c>
      <c r="I100" s="8">
        <v>2120000</v>
      </c>
      <c r="J100" s="9">
        <v>491</v>
      </c>
      <c r="K100" s="18" t="s">
        <v>502</v>
      </c>
      <c r="L100" s="8">
        <v>2120000</v>
      </c>
    </row>
    <row r="101" spans="1:12" ht="90" x14ac:dyDescent="0.25">
      <c r="A101" s="9" t="s">
        <v>501</v>
      </c>
      <c r="B101" s="13">
        <v>113</v>
      </c>
      <c r="C101" s="18" t="s">
        <v>644</v>
      </c>
      <c r="D101" s="9" t="s">
        <v>599</v>
      </c>
      <c r="E101" s="18" t="s">
        <v>600</v>
      </c>
      <c r="F101" s="18" t="s">
        <v>18</v>
      </c>
      <c r="G101" s="18" t="s">
        <v>19</v>
      </c>
      <c r="H101" s="9">
        <v>569</v>
      </c>
      <c r="I101" s="8">
        <v>2650000</v>
      </c>
      <c r="J101" s="9">
        <v>502</v>
      </c>
      <c r="K101" s="18" t="s">
        <v>502</v>
      </c>
      <c r="L101" s="8">
        <v>2650000</v>
      </c>
    </row>
    <row r="102" spans="1:12" ht="75" x14ac:dyDescent="0.25">
      <c r="A102" s="9" t="s">
        <v>501</v>
      </c>
      <c r="B102" s="13">
        <v>95</v>
      </c>
      <c r="C102" s="18" t="s">
        <v>629</v>
      </c>
      <c r="D102" s="9" t="s">
        <v>599</v>
      </c>
      <c r="E102" s="18" t="s">
        <v>605</v>
      </c>
      <c r="F102" s="18" t="s">
        <v>55</v>
      </c>
      <c r="G102" s="18" t="s">
        <v>19</v>
      </c>
      <c r="H102" s="9">
        <v>570</v>
      </c>
      <c r="I102" s="8">
        <v>1000000</v>
      </c>
      <c r="J102" s="9">
        <v>537</v>
      </c>
      <c r="K102" s="18" t="s">
        <v>502</v>
      </c>
      <c r="L102" s="8">
        <v>1000000</v>
      </c>
    </row>
    <row r="103" spans="1:12" ht="90" x14ac:dyDescent="0.25">
      <c r="A103" s="9" t="s">
        <v>501</v>
      </c>
      <c r="B103" s="13">
        <v>339</v>
      </c>
      <c r="C103" s="18" t="s">
        <v>700</v>
      </c>
      <c r="D103" s="9" t="s">
        <v>31</v>
      </c>
      <c r="E103" s="18" t="s">
        <v>593</v>
      </c>
      <c r="F103" s="18" t="s">
        <v>18</v>
      </c>
      <c r="G103" s="18" t="s">
        <v>19</v>
      </c>
      <c r="H103" s="9">
        <v>571</v>
      </c>
      <c r="I103" s="8">
        <v>7000000</v>
      </c>
      <c r="J103" s="9">
        <v>539</v>
      </c>
      <c r="K103" s="18" t="s">
        <v>502</v>
      </c>
      <c r="L103" s="8">
        <v>7000000</v>
      </c>
    </row>
    <row r="104" spans="1:12" ht="120" x14ac:dyDescent="0.25">
      <c r="A104" s="9" t="s">
        <v>501</v>
      </c>
      <c r="B104" s="13">
        <v>134</v>
      </c>
      <c r="C104" s="18" t="s">
        <v>658</v>
      </c>
      <c r="D104" s="9" t="s">
        <v>56</v>
      </c>
      <c r="E104" s="18" t="s">
        <v>606</v>
      </c>
      <c r="F104" s="18" t="s">
        <v>18</v>
      </c>
      <c r="G104" s="18" t="s">
        <v>19</v>
      </c>
      <c r="H104" s="9">
        <v>576</v>
      </c>
      <c r="I104" s="8">
        <v>6500000</v>
      </c>
      <c r="J104" s="9">
        <v>500</v>
      </c>
      <c r="K104" s="18" t="s">
        <v>502</v>
      </c>
      <c r="L104" s="8">
        <v>6500000</v>
      </c>
    </row>
    <row r="105" spans="1:12" ht="75" x14ac:dyDescent="0.25">
      <c r="A105" s="9" t="s">
        <v>501</v>
      </c>
      <c r="B105" s="13">
        <v>328</v>
      </c>
      <c r="C105" s="18" t="s">
        <v>696</v>
      </c>
      <c r="D105" s="9" t="s">
        <v>31</v>
      </c>
      <c r="E105" s="18" t="s">
        <v>604</v>
      </c>
      <c r="F105" s="18" t="s">
        <v>18</v>
      </c>
      <c r="G105" s="18" t="s">
        <v>19</v>
      </c>
      <c r="H105" s="9">
        <v>580</v>
      </c>
      <c r="I105" s="8">
        <v>10000000</v>
      </c>
      <c r="J105" s="9">
        <v>503</v>
      </c>
      <c r="K105" s="18" t="s">
        <v>529</v>
      </c>
      <c r="L105" s="8">
        <v>10000000</v>
      </c>
    </row>
    <row r="106" spans="1:12" ht="120" x14ac:dyDescent="0.25">
      <c r="A106" s="9" t="s">
        <v>501</v>
      </c>
      <c r="B106" s="13">
        <v>333</v>
      </c>
      <c r="C106" s="18" t="s">
        <v>698</v>
      </c>
      <c r="D106" s="9" t="s">
        <v>56</v>
      </c>
      <c r="E106" s="18" t="s">
        <v>601</v>
      </c>
      <c r="F106" s="18" t="s">
        <v>18</v>
      </c>
      <c r="G106" s="18" t="s">
        <v>19</v>
      </c>
      <c r="H106" s="9">
        <v>581</v>
      </c>
      <c r="I106" s="8">
        <v>7500000</v>
      </c>
      <c r="J106" s="9">
        <v>519</v>
      </c>
      <c r="K106" s="18" t="s">
        <v>502</v>
      </c>
      <c r="L106" s="8">
        <v>7500000</v>
      </c>
    </row>
    <row r="107" spans="1:12" ht="120" x14ac:dyDescent="0.25">
      <c r="A107" s="9" t="s">
        <v>501</v>
      </c>
      <c r="B107" s="13">
        <v>334</v>
      </c>
      <c r="C107" s="18" t="s">
        <v>699</v>
      </c>
      <c r="D107" s="9" t="s">
        <v>56</v>
      </c>
      <c r="E107" s="18" t="s">
        <v>603</v>
      </c>
      <c r="F107" s="18" t="s">
        <v>18</v>
      </c>
      <c r="G107" s="18" t="s">
        <v>19</v>
      </c>
      <c r="H107" s="9">
        <v>583</v>
      </c>
      <c r="I107" s="8">
        <v>5000000</v>
      </c>
      <c r="J107" s="9">
        <v>515</v>
      </c>
      <c r="K107" s="18" t="s">
        <v>502</v>
      </c>
      <c r="L107" s="8">
        <v>5000000</v>
      </c>
    </row>
    <row r="108" spans="1:12" ht="120" x14ac:dyDescent="0.25">
      <c r="A108" s="9" t="s">
        <v>501</v>
      </c>
      <c r="B108" s="13">
        <v>332</v>
      </c>
      <c r="C108" s="18" t="s">
        <v>697</v>
      </c>
      <c r="D108" s="9" t="s">
        <v>56</v>
      </c>
      <c r="E108" s="18" t="s">
        <v>602</v>
      </c>
      <c r="F108" s="18" t="s">
        <v>18</v>
      </c>
      <c r="G108" s="18" t="s">
        <v>19</v>
      </c>
      <c r="H108" s="9">
        <v>584</v>
      </c>
      <c r="I108" s="8">
        <v>5000000</v>
      </c>
      <c r="J108" s="9">
        <v>514</v>
      </c>
      <c r="K108" s="18" t="s">
        <v>502</v>
      </c>
      <c r="L108" s="8">
        <v>5000000</v>
      </c>
    </row>
  </sheetData>
  <sortState ref="A2:P108">
    <sortCondition ref="H2:H108"/>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D1" zoomScale="70" zoomScaleNormal="70" workbookViewId="0">
      <selection activeCell="E1" sqref="E1"/>
    </sheetView>
  </sheetViews>
  <sheetFormatPr baseColWidth="10" defaultRowHeight="15" x14ac:dyDescent="0.25"/>
  <cols>
    <col min="1" max="1" width="25.85546875" customWidth="1"/>
    <col min="2" max="2" width="17.28515625" style="4" customWidth="1"/>
    <col min="3" max="3" width="23.85546875" customWidth="1"/>
    <col min="5" max="5" width="39.85546875" customWidth="1"/>
    <col min="6" max="6" width="60" customWidth="1"/>
    <col min="10" max="10" width="15.85546875" customWidth="1"/>
    <col min="11" max="11" width="4.85546875" customWidth="1"/>
    <col min="12" max="12" width="42.85546875" customWidth="1"/>
    <col min="13" max="13" width="22.85546875" customWidth="1"/>
  </cols>
  <sheetData>
    <row r="1" spans="1:13" ht="30" x14ac:dyDescent="0.25">
      <c r="A1" s="10" t="s">
        <v>6</v>
      </c>
      <c r="B1" s="10" t="s">
        <v>5</v>
      </c>
      <c r="C1" s="10" t="s">
        <v>4</v>
      </c>
      <c r="D1" s="10" t="s">
        <v>1</v>
      </c>
      <c r="E1" s="10" t="s">
        <v>2</v>
      </c>
      <c r="F1" s="10" t="s">
        <v>3</v>
      </c>
      <c r="G1" s="10" t="s">
        <v>7</v>
      </c>
      <c r="H1" s="10" t="s">
        <v>8</v>
      </c>
      <c r="I1" s="10" t="s">
        <v>10</v>
      </c>
      <c r="J1" s="10" t="s">
        <v>11</v>
      </c>
      <c r="K1" s="10" t="s">
        <v>12</v>
      </c>
      <c r="L1" s="10" t="s">
        <v>13</v>
      </c>
      <c r="M1" s="10" t="s">
        <v>14</v>
      </c>
    </row>
    <row r="2" spans="1:13" ht="75" x14ac:dyDescent="0.25">
      <c r="A2" s="5" t="s">
        <v>703</v>
      </c>
      <c r="B2" s="12">
        <v>61</v>
      </c>
      <c r="C2" s="18" t="s">
        <v>737</v>
      </c>
      <c r="D2" s="5" t="s">
        <v>31</v>
      </c>
      <c r="E2" s="18" t="s">
        <v>701</v>
      </c>
      <c r="F2" s="18" t="s">
        <v>702</v>
      </c>
      <c r="G2" s="18" t="s">
        <v>18</v>
      </c>
      <c r="H2" s="18" t="s">
        <v>19</v>
      </c>
      <c r="I2" s="5">
        <v>11</v>
      </c>
      <c r="J2" s="7">
        <v>12000000</v>
      </c>
      <c r="K2" s="5">
        <v>60</v>
      </c>
      <c r="L2" s="18" t="s">
        <v>704</v>
      </c>
      <c r="M2" s="7">
        <v>12000000</v>
      </c>
    </row>
    <row r="3" spans="1:13" ht="75" x14ac:dyDescent="0.25">
      <c r="A3" s="5" t="s">
        <v>703</v>
      </c>
      <c r="B3" s="12">
        <v>65</v>
      </c>
      <c r="C3" s="18" t="s">
        <v>739</v>
      </c>
      <c r="D3" s="5" t="s">
        <v>31</v>
      </c>
      <c r="E3" s="18" t="s">
        <v>701</v>
      </c>
      <c r="F3" s="18" t="s">
        <v>705</v>
      </c>
      <c r="G3" s="18" t="s">
        <v>18</v>
      </c>
      <c r="H3" s="18" t="s">
        <v>19</v>
      </c>
      <c r="I3" s="5">
        <v>12</v>
      </c>
      <c r="J3" s="7">
        <v>10000000</v>
      </c>
      <c r="K3" s="5">
        <v>73</v>
      </c>
      <c r="L3" s="18" t="s">
        <v>704</v>
      </c>
      <c r="M3" s="7">
        <v>10000000</v>
      </c>
    </row>
    <row r="4" spans="1:13" ht="75" x14ac:dyDescent="0.25">
      <c r="A4" s="5" t="s">
        <v>703</v>
      </c>
      <c r="B4" s="12">
        <v>62</v>
      </c>
      <c r="C4" s="18" t="s">
        <v>738</v>
      </c>
      <c r="D4" s="5" t="s">
        <v>31</v>
      </c>
      <c r="E4" s="18" t="s">
        <v>709</v>
      </c>
      <c r="F4" s="18" t="s">
        <v>710</v>
      </c>
      <c r="G4" s="18" t="s">
        <v>18</v>
      </c>
      <c r="H4" s="18" t="s">
        <v>19</v>
      </c>
      <c r="I4" s="5">
        <v>26</v>
      </c>
      <c r="J4" s="7">
        <v>12000000</v>
      </c>
      <c r="K4" s="5">
        <v>58</v>
      </c>
      <c r="L4" s="18" t="s">
        <v>711</v>
      </c>
      <c r="M4" s="7">
        <v>12000000</v>
      </c>
    </row>
    <row r="5" spans="1:13" ht="75" x14ac:dyDescent="0.25">
      <c r="A5" s="5" t="s">
        <v>703</v>
      </c>
      <c r="B5" s="12">
        <v>86</v>
      </c>
      <c r="C5" s="18" t="s">
        <v>740</v>
      </c>
      <c r="D5" s="5" t="s">
        <v>518</v>
      </c>
      <c r="E5" s="18" t="s">
        <v>701</v>
      </c>
      <c r="F5" s="18" t="s">
        <v>712</v>
      </c>
      <c r="G5" s="18" t="s">
        <v>18</v>
      </c>
      <c r="H5" s="18" t="s">
        <v>19</v>
      </c>
      <c r="I5" s="5">
        <v>139</v>
      </c>
      <c r="J5" s="7">
        <v>17500000</v>
      </c>
      <c r="K5" s="5">
        <v>114</v>
      </c>
      <c r="L5" s="18" t="s">
        <v>711</v>
      </c>
      <c r="M5" s="7">
        <v>17500000</v>
      </c>
    </row>
    <row r="6" spans="1:13" ht="90" x14ac:dyDescent="0.25">
      <c r="A6" s="5" t="s">
        <v>703</v>
      </c>
      <c r="B6" s="12">
        <v>100</v>
      </c>
      <c r="C6" s="18" t="s">
        <v>741</v>
      </c>
      <c r="D6" s="5" t="s">
        <v>557</v>
      </c>
      <c r="E6" s="18" t="s">
        <v>709</v>
      </c>
      <c r="F6" s="18" t="s">
        <v>715</v>
      </c>
      <c r="G6" s="18" t="s">
        <v>18</v>
      </c>
      <c r="H6" s="18" t="s">
        <v>19</v>
      </c>
      <c r="I6" s="5">
        <v>152</v>
      </c>
      <c r="J6" s="7">
        <v>18285000</v>
      </c>
      <c r="K6" s="5">
        <v>136</v>
      </c>
      <c r="L6" s="18" t="s">
        <v>711</v>
      </c>
      <c r="M6" s="7">
        <v>18285000</v>
      </c>
    </row>
    <row r="7" spans="1:13" ht="75" x14ac:dyDescent="0.25">
      <c r="A7" s="5" t="s">
        <v>703</v>
      </c>
      <c r="B7" s="12">
        <v>114</v>
      </c>
      <c r="C7" s="18" t="s">
        <v>742</v>
      </c>
      <c r="D7" s="5" t="s">
        <v>21</v>
      </c>
      <c r="E7" s="18" t="s">
        <v>701</v>
      </c>
      <c r="F7" s="18" t="s">
        <v>713</v>
      </c>
      <c r="G7" s="18" t="s">
        <v>18</v>
      </c>
      <c r="H7" s="18" t="s">
        <v>19</v>
      </c>
      <c r="I7" s="5">
        <v>198</v>
      </c>
      <c r="J7" s="7">
        <v>25440000</v>
      </c>
      <c r="K7" s="5">
        <v>169</v>
      </c>
      <c r="L7" s="18" t="s">
        <v>704</v>
      </c>
      <c r="M7" s="7">
        <v>25440000</v>
      </c>
    </row>
    <row r="8" spans="1:13" ht="75" x14ac:dyDescent="0.25">
      <c r="A8" s="5" t="s">
        <v>703</v>
      </c>
      <c r="B8" s="12">
        <v>146</v>
      </c>
      <c r="C8" s="18" t="s">
        <v>743</v>
      </c>
      <c r="D8" s="5" t="s">
        <v>40</v>
      </c>
      <c r="E8" s="18" t="s">
        <v>706</v>
      </c>
      <c r="F8" s="18" t="s">
        <v>707</v>
      </c>
      <c r="G8" s="18" t="s">
        <v>18</v>
      </c>
      <c r="H8" s="18" t="s">
        <v>19</v>
      </c>
      <c r="I8" s="5">
        <v>236</v>
      </c>
      <c r="J8" s="7">
        <v>14000000</v>
      </c>
      <c r="K8" s="5">
        <v>206</v>
      </c>
      <c r="L8" s="18" t="s">
        <v>708</v>
      </c>
      <c r="M8" s="7">
        <v>14000000</v>
      </c>
    </row>
    <row r="9" spans="1:13" ht="105" x14ac:dyDescent="0.25">
      <c r="A9" s="5" t="s">
        <v>703</v>
      </c>
      <c r="B9" s="12">
        <v>152</v>
      </c>
      <c r="C9" s="18" t="s">
        <v>749</v>
      </c>
      <c r="D9" s="5" t="s">
        <v>40</v>
      </c>
      <c r="E9" s="18" t="s">
        <v>701</v>
      </c>
      <c r="F9" s="18" t="s">
        <v>716</v>
      </c>
      <c r="G9" s="18" t="s">
        <v>18</v>
      </c>
      <c r="H9" s="18" t="s">
        <v>19</v>
      </c>
      <c r="I9" s="5">
        <v>237</v>
      </c>
      <c r="J9" s="7">
        <v>21000000</v>
      </c>
      <c r="K9" s="5">
        <v>211</v>
      </c>
      <c r="L9" s="18" t="s">
        <v>704</v>
      </c>
      <c r="M9" s="7">
        <v>17625000</v>
      </c>
    </row>
    <row r="10" spans="1:13" ht="105" x14ac:dyDescent="0.25">
      <c r="A10" s="5" t="s">
        <v>703</v>
      </c>
      <c r="B10" s="12">
        <v>152</v>
      </c>
      <c r="C10" s="18" t="s">
        <v>749</v>
      </c>
      <c r="D10" s="5" t="s">
        <v>40</v>
      </c>
      <c r="E10" s="18" t="s">
        <v>701</v>
      </c>
      <c r="F10" s="18" t="s">
        <v>716</v>
      </c>
      <c r="G10" s="18" t="s">
        <v>18</v>
      </c>
      <c r="H10" s="18" t="s">
        <v>19</v>
      </c>
      <c r="I10" s="5">
        <v>237</v>
      </c>
      <c r="J10" s="7">
        <v>21000000</v>
      </c>
      <c r="K10" s="5">
        <v>211</v>
      </c>
      <c r="L10" s="18" t="s">
        <v>711</v>
      </c>
      <c r="M10" s="7">
        <v>3375000</v>
      </c>
    </row>
    <row r="11" spans="1:13" ht="75" x14ac:dyDescent="0.25">
      <c r="A11" s="5" t="s">
        <v>703</v>
      </c>
      <c r="B11" s="12">
        <v>209</v>
      </c>
      <c r="C11" s="18" t="s">
        <v>753</v>
      </c>
      <c r="D11" s="5" t="s">
        <v>29</v>
      </c>
      <c r="E11" s="18" t="s">
        <v>717</v>
      </c>
      <c r="F11" s="18" t="s">
        <v>718</v>
      </c>
      <c r="G11" s="18" t="s">
        <v>55</v>
      </c>
      <c r="H11" s="18" t="s">
        <v>19</v>
      </c>
      <c r="I11" s="5">
        <v>241</v>
      </c>
      <c r="J11" s="7">
        <v>6000000</v>
      </c>
      <c r="K11" s="5">
        <v>344</v>
      </c>
      <c r="L11" s="18" t="s">
        <v>719</v>
      </c>
      <c r="M11" s="7">
        <v>6000000</v>
      </c>
    </row>
    <row r="12" spans="1:13" ht="75" x14ac:dyDescent="0.25">
      <c r="A12" s="5" t="s">
        <v>703</v>
      </c>
      <c r="B12" s="12">
        <v>147</v>
      </c>
      <c r="C12" s="18" t="s">
        <v>744</v>
      </c>
      <c r="D12" s="5" t="s">
        <v>40</v>
      </c>
      <c r="E12" s="18" t="s">
        <v>720</v>
      </c>
      <c r="F12" s="18" t="s">
        <v>718</v>
      </c>
      <c r="G12" s="18" t="s">
        <v>55</v>
      </c>
      <c r="H12" s="18" t="s">
        <v>19</v>
      </c>
      <c r="I12" s="5">
        <v>243</v>
      </c>
      <c r="J12" s="7">
        <v>7000000</v>
      </c>
      <c r="K12" s="5">
        <v>216</v>
      </c>
      <c r="L12" s="18" t="s">
        <v>719</v>
      </c>
      <c r="M12" s="7">
        <v>7000000</v>
      </c>
    </row>
    <row r="13" spans="1:13" ht="75" x14ac:dyDescent="0.25">
      <c r="A13" s="5" t="s">
        <v>703</v>
      </c>
      <c r="B13" s="12">
        <v>153</v>
      </c>
      <c r="C13" s="18" t="s">
        <v>750</v>
      </c>
      <c r="D13" s="5" t="s">
        <v>40</v>
      </c>
      <c r="E13" s="18" t="s">
        <v>717</v>
      </c>
      <c r="F13" s="18" t="s">
        <v>718</v>
      </c>
      <c r="G13" s="18" t="s">
        <v>55</v>
      </c>
      <c r="H13" s="18" t="s">
        <v>19</v>
      </c>
      <c r="I13" s="5">
        <v>244</v>
      </c>
      <c r="J13" s="7">
        <v>7000000</v>
      </c>
      <c r="K13" s="5">
        <v>214</v>
      </c>
      <c r="L13" s="18" t="s">
        <v>719</v>
      </c>
      <c r="M13" s="7">
        <v>7000000</v>
      </c>
    </row>
    <row r="14" spans="1:13" ht="75" x14ac:dyDescent="0.25">
      <c r="A14" s="5" t="s">
        <v>703</v>
      </c>
      <c r="B14" s="12">
        <v>149</v>
      </c>
      <c r="C14" s="18" t="s">
        <v>746</v>
      </c>
      <c r="D14" s="5" t="s">
        <v>40</v>
      </c>
      <c r="E14" s="18" t="s">
        <v>717</v>
      </c>
      <c r="F14" s="18" t="s">
        <v>718</v>
      </c>
      <c r="G14" s="18" t="s">
        <v>55</v>
      </c>
      <c r="H14" s="18" t="s">
        <v>19</v>
      </c>
      <c r="I14" s="5">
        <v>245</v>
      </c>
      <c r="J14" s="7">
        <v>7000000</v>
      </c>
      <c r="K14" s="5">
        <v>210</v>
      </c>
      <c r="L14" s="18" t="s">
        <v>719</v>
      </c>
      <c r="M14" s="7">
        <v>7000000</v>
      </c>
    </row>
    <row r="15" spans="1:13" ht="75" x14ac:dyDescent="0.25">
      <c r="A15" s="5" t="s">
        <v>703</v>
      </c>
      <c r="B15" s="12">
        <v>151</v>
      </c>
      <c r="C15" s="18" t="s">
        <v>748</v>
      </c>
      <c r="D15" s="5" t="s">
        <v>40</v>
      </c>
      <c r="E15" s="18" t="s">
        <v>717</v>
      </c>
      <c r="F15" s="18" t="s">
        <v>718</v>
      </c>
      <c r="G15" s="18" t="s">
        <v>55</v>
      </c>
      <c r="H15" s="18" t="s">
        <v>19</v>
      </c>
      <c r="I15" s="5">
        <v>246</v>
      </c>
      <c r="J15" s="7">
        <v>7000000</v>
      </c>
      <c r="K15" s="5">
        <v>212</v>
      </c>
      <c r="L15" s="18" t="s">
        <v>719</v>
      </c>
      <c r="M15" s="7">
        <v>7000000</v>
      </c>
    </row>
    <row r="16" spans="1:13" ht="75" x14ac:dyDescent="0.25">
      <c r="A16" s="5" t="s">
        <v>703</v>
      </c>
      <c r="B16" s="12">
        <v>150</v>
      </c>
      <c r="C16" s="18" t="s">
        <v>747</v>
      </c>
      <c r="D16" s="5" t="s">
        <v>40</v>
      </c>
      <c r="E16" s="18" t="s">
        <v>717</v>
      </c>
      <c r="F16" s="18" t="s">
        <v>718</v>
      </c>
      <c r="G16" s="18" t="s">
        <v>55</v>
      </c>
      <c r="H16" s="18" t="s">
        <v>19</v>
      </c>
      <c r="I16" s="5">
        <v>247</v>
      </c>
      <c r="J16" s="7">
        <v>7000000</v>
      </c>
      <c r="K16" s="5">
        <v>215</v>
      </c>
      <c r="L16" s="18" t="s">
        <v>719</v>
      </c>
      <c r="M16" s="7">
        <v>7000000</v>
      </c>
    </row>
    <row r="17" spans="1:13" ht="75" x14ac:dyDescent="0.25">
      <c r="A17" s="5" t="s">
        <v>703</v>
      </c>
      <c r="B17" s="12">
        <v>148</v>
      </c>
      <c r="C17" s="18" t="s">
        <v>745</v>
      </c>
      <c r="D17" s="5" t="s">
        <v>40</v>
      </c>
      <c r="E17" s="18" t="s">
        <v>717</v>
      </c>
      <c r="F17" s="18" t="s">
        <v>718</v>
      </c>
      <c r="G17" s="18" t="s">
        <v>55</v>
      </c>
      <c r="H17" s="18" t="s">
        <v>19</v>
      </c>
      <c r="I17" s="5">
        <v>248</v>
      </c>
      <c r="J17" s="7">
        <v>7000000</v>
      </c>
      <c r="K17" s="5">
        <v>213</v>
      </c>
      <c r="L17" s="18" t="s">
        <v>719</v>
      </c>
      <c r="M17" s="7">
        <v>7000000</v>
      </c>
    </row>
    <row r="18" spans="1:13" ht="75" x14ac:dyDescent="0.25">
      <c r="A18" s="5" t="s">
        <v>703</v>
      </c>
      <c r="B18" s="12">
        <v>210</v>
      </c>
      <c r="C18" s="18" t="s">
        <v>754</v>
      </c>
      <c r="D18" s="5" t="s">
        <v>29</v>
      </c>
      <c r="E18" s="18" t="s">
        <v>717</v>
      </c>
      <c r="F18" s="18" t="s">
        <v>718</v>
      </c>
      <c r="G18" s="18" t="s">
        <v>55</v>
      </c>
      <c r="H18" s="18" t="s">
        <v>19</v>
      </c>
      <c r="I18" s="5">
        <v>249</v>
      </c>
      <c r="J18" s="7">
        <v>7000000</v>
      </c>
      <c r="K18" s="5">
        <v>342</v>
      </c>
      <c r="L18" s="18" t="s">
        <v>719</v>
      </c>
      <c r="M18" s="7">
        <v>7000000</v>
      </c>
    </row>
    <row r="19" spans="1:13" ht="90" x14ac:dyDescent="0.25">
      <c r="A19" s="5" t="s">
        <v>703</v>
      </c>
      <c r="B19" s="12">
        <v>163</v>
      </c>
      <c r="C19" s="18" t="s">
        <v>737</v>
      </c>
      <c r="D19" s="5" t="s">
        <v>29</v>
      </c>
      <c r="E19" s="18" t="s">
        <v>724</v>
      </c>
      <c r="F19" s="18" t="s">
        <v>725</v>
      </c>
      <c r="G19" s="18" t="s">
        <v>18</v>
      </c>
      <c r="H19" s="18" t="s">
        <v>19</v>
      </c>
      <c r="I19" s="5">
        <v>260</v>
      </c>
      <c r="J19" s="7">
        <v>19080000</v>
      </c>
      <c r="K19" s="5">
        <v>282</v>
      </c>
      <c r="L19" s="18" t="s">
        <v>708</v>
      </c>
      <c r="M19" s="7">
        <v>19080000</v>
      </c>
    </row>
    <row r="20" spans="1:13" ht="75" x14ac:dyDescent="0.25">
      <c r="A20" s="5" t="s">
        <v>703</v>
      </c>
      <c r="B20" s="12">
        <v>160</v>
      </c>
      <c r="C20" s="18" t="s">
        <v>751</v>
      </c>
      <c r="D20" s="5" t="s">
        <v>31</v>
      </c>
      <c r="E20" s="18" t="s">
        <v>701</v>
      </c>
      <c r="F20" s="18" t="s">
        <v>714</v>
      </c>
      <c r="G20" s="18" t="s">
        <v>18</v>
      </c>
      <c r="H20" s="18" t="s">
        <v>19</v>
      </c>
      <c r="I20" s="5">
        <v>261</v>
      </c>
      <c r="J20" s="7">
        <v>8000000</v>
      </c>
      <c r="K20" s="5">
        <v>228</v>
      </c>
      <c r="L20" s="18" t="s">
        <v>708</v>
      </c>
      <c r="M20" s="7">
        <v>8000000</v>
      </c>
    </row>
    <row r="21" spans="1:13" ht="120" x14ac:dyDescent="0.25">
      <c r="A21" s="5" t="s">
        <v>703</v>
      </c>
      <c r="B21" s="12">
        <v>162</v>
      </c>
      <c r="C21" s="18" t="s">
        <v>752</v>
      </c>
      <c r="D21" s="5" t="s">
        <v>29</v>
      </c>
      <c r="E21" s="18" t="s">
        <v>709</v>
      </c>
      <c r="F21" s="18" t="s">
        <v>721</v>
      </c>
      <c r="G21" s="18" t="s">
        <v>18</v>
      </c>
      <c r="H21" s="18" t="s">
        <v>19</v>
      </c>
      <c r="I21" s="5">
        <v>267</v>
      </c>
      <c r="J21" s="7">
        <v>19080000</v>
      </c>
      <c r="K21" s="5">
        <v>230</v>
      </c>
      <c r="L21" s="18" t="s">
        <v>711</v>
      </c>
      <c r="M21" s="7">
        <v>19080000</v>
      </c>
    </row>
    <row r="22" spans="1:13" ht="75" x14ac:dyDescent="0.25">
      <c r="A22" s="5" t="s">
        <v>703</v>
      </c>
      <c r="B22" s="12">
        <v>173</v>
      </c>
      <c r="C22" s="18" t="s">
        <v>738</v>
      </c>
      <c r="D22" s="5" t="s">
        <v>29</v>
      </c>
      <c r="E22" s="18" t="s">
        <v>722</v>
      </c>
      <c r="F22" s="18" t="s">
        <v>723</v>
      </c>
      <c r="G22" s="18" t="s">
        <v>18</v>
      </c>
      <c r="H22" s="18" t="s">
        <v>19</v>
      </c>
      <c r="I22" s="5">
        <v>268</v>
      </c>
      <c r="J22" s="7">
        <v>19080000</v>
      </c>
      <c r="K22" s="5">
        <v>270</v>
      </c>
      <c r="L22" s="18" t="s">
        <v>719</v>
      </c>
      <c r="M22" s="7">
        <v>13280000</v>
      </c>
    </row>
    <row r="23" spans="1:13" ht="75" x14ac:dyDescent="0.25">
      <c r="A23" s="5" t="s">
        <v>703</v>
      </c>
      <c r="B23" s="12">
        <v>173</v>
      </c>
      <c r="C23" s="18" t="s">
        <v>738</v>
      </c>
      <c r="D23" s="5" t="s">
        <v>29</v>
      </c>
      <c r="E23" s="18" t="s">
        <v>722</v>
      </c>
      <c r="F23" s="18" t="s">
        <v>723</v>
      </c>
      <c r="G23" s="18" t="s">
        <v>18</v>
      </c>
      <c r="H23" s="18" t="s">
        <v>19</v>
      </c>
      <c r="I23" s="5">
        <v>268</v>
      </c>
      <c r="J23" s="7">
        <v>19080000</v>
      </c>
      <c r="K23" s="5">
        <v>270</v>
      </c>
      <c r="L23" s="18" t="s">
        <v>708</v>
      </c>
      <c r="M23" s="7">
        <v>5800000</v>
      </c>
    </row>
    <row r="24" spans="1:13" ht="75" x14ac:dyDescent="0.25">
      <c r="A24" s="5" t="s">
        <v>703</v>
      </c>
      <c r="B24" s="12">
        <v>166</v>
      </c>
      <c r="C24" s="18" t="s">
        <v>739</v>
      </c>
      <c r="D24" s="5" t="s">
        <v>29</v>
      </c>
      <c r="E24" s="18" t="s">
        <v>726</v>
      </c>
      <c r="F24" s="18" t="s">
        <v>727</v>
      </c>
      <c r="G24" s="18" t="s">
        <v>18</v>
      </c>
      <c r="H24" s="18" t="s">
        <v>19</v>
      </c>
      <c r="I24" s="5">
        <v>269</v>
      </c>
      <c r="J24" s="7">
        <v>15900000</v>
      </c>
      <c r="K24" s="5">
        <v>283</v>
      </c>
      <c r="L24" s="18" t="s">
        <v>708</v>
      </c>
      <c r="M24" s="7">
        <v>8765000</v>
      </c>
    </row>
    <row r="25" spans="1:13" ht="75" x14ac:dyDescent="0.25">
      <c r="A25" s="5" t="s">
        <v>703</v>
      </c>
      <c r="B25" s="12">
        <v>166</v>
      </c>
      <c r="C25" s="18" t="s">
        <v>739</v>
      </c>
      <c r="D25" s="5" t="s">
        <v>29</v>
      </c>
      <c r="E25" s="18" t="s">
        <v>726</v>
      </c>
      <c r="F25" s="18" t="s">
        <v>727</v>
      </c>
      <c r="G25" s="18" t="s">
        <v>18</v>
      </c>
      <c r="H25" s="18" t="s">
        <v>19</v>
      </c>
      <c r="I25" s="5">
        <v>269</v>
      </c>
      <c r="J25" s="7">
        <v>15900000</v>
      </c>
      <c r="K25" s="5">
        <v>283</v>
      </c>
      <c r="L25" s="18" t="s">
        <v>704</v>
      </c>
      <c r="M25" s="7">
        <v>7135000</v>
      </c>
    </row>
    <row r="26" spans="1:13" ht="75" x14ac:dyDescent="0.25">
      <c r="A26" s="5" t="s">
        <v>703</v>
      </c>
      <c r="B26" s="12">
        <v>236</v>
      </c>
      <c r="C26" s="18" t="s">
        <v>755</v>
      </c>
      <c r="D26" s="5" t="s">
        <v>31</v>
      </c>
      <c r="E26" s="18" t="s">
        <v>476</v>
      </c>
      <c r="F26" s="18" t="s">
        <v>728</v>
      </c>
      <c r="G26" s="18" t="s">
        <v>18</v>
      </c>
      <c r="H26" s="18" t="s">
        <v>19</v>
      </c>
      <c r="I26" s="5">
        <v>435</v>
      </c>
      <c r="J26" s="7">
        <v>12720000</v>
      </c>
      <c r="K26" s="5">
        <v>380</v>
      </c>
      <c r="L26" s="18" t="s">
        <v>719</v>
      </c>
      <c r="M26" s="7">
        <v>6785515</v>
      </c>
    </row>
    <row r="27" spans="1:13" ht="75" x14ac:dyDescent="0.25">
      <c r="A27" s="5" t="s">
        <v>703</v>
      </c>
      <c r="B27" s="12">
        <v>236</v>
      </c>
      <c r="C27" s="18" t="s">
        <v>755</v>
      </c>
      <c r="D27" s="5" t="s">
        <v>31</v>
      </c>
      <c r="E27" s="18" t="s">
        <v>476</v>
      </c>
      <c r="F27" s="18" t="s">
        <v>728</v>
      </c>
      <c r="G27" s="18" t="s">
        <v>18</v>
      </c>
      <c r="H27" s="18" t="s">
        <v>19</v>
      </c>
      <c r="I27" s="5">
        <v>435</v>
      </c>
      <c r="J27" s="7">
        <v>12720000</v>
      </c>
      <c r="K27" s="5">
        <v>380</v>
      </c>
      <c r="L27" s="18" t="s">
        <v>711</v>
      </c>
      <c r="M27" s="7">
        <v>4700000</v>
      </c>
    </row>
    <row r="28" spans="1:13" ht="75" x14ac:dyDescent="0.25">
      <c r="A28" s="5" t="s">
        <v>703</v>
      </c>
      <c r="B28" s="12">
        <v>236</v>
      </c>
      <c r="C28" s="18" t="s">
        <v>755</v>
      </c>
      <c r="D28" s="5" t="s">
        <v>31</v>
      </c>
      <c r="E28" s="18" t="s">
        <v>476</v>
      </c>
      <c r="F28" s="18" t="s">
        <v>728</v>
      </c>
      <c r="G28" s="18" t="s">
        <v>18</v>
      </c>
      <c r="H28" s="18" t="s">
        <v>19</v>
      </c>
      <c r="I28" s="5">
        <v>435</v>
      </c>
      <c r="J28" s="7">
        <v>12720000</v>
      </c>
      <c r="K28" s="5">
        <v>380</v>
      </c>
      <c r="L28" s="18" t="s">
        <v>708</v>
      </c>
      <c r="M28" s="7">
        <v>1234485</v>
      </c>
    </row>
    <row r="29" spans="1:13" ht="75" x14ac:dyDescent="0.25">
      <c r="A29" s="5" t="s">
        <v>703</v>
      </c>
      <c r="B29" s="12">
        <v>242</v>
      </c>
      <c r="C29" s="18" t="s">
        <v>757</v>
      </c>
      <c r="D29" s="5" t="s">
        <v>77</v>
      </c>
      <c r="E29" s="18" t="s">
        <v>701</v>
      </c>
      <c r="F29" s="18" t="s">
        <v>730</v>
      </c>
      <c r="G29" s="18" t="s">
        <v>18</v>
      </c>
      <c r="H29" s="18" t="s">
        <v>19</v>
      </c>
      <c r="I29" s="5">
        <v>441</v>
      </c>
      <c r="J29" s="7">
        <v>10614475</v>
      </c>
      <c r="K29" s="5">
        <v>387</v>
      </c>
      <c r="L29" s="18" t="s">
        <v>711</v>
      </c>
      <c r="M29" s="7">
        <v>9400000</v>
      </c>
    </row>
    <row r="30" spans="1:13" ht="75" x14ac:dyDescent="0.25">
      <c r="A30" s="5" t="s">
        <v>703</v>
      </c>
      <c r="B30" s="12">
        <v>242</v>
      </c>
      <c r="C30" s="18" t="s">
        <v>757</v>
      </c>
      <c r="D30" s="5" t="s">
        <v>77</v>
      </c>
      <c r="E30" s="18" t="s">
        <v>701</v>
      </c>
      <c r="F30" s="18" t="s">
        <v>730</v>
      </c>
      <c r="G30" s="18" t="s">
        <v>18</v>
      </c>
      <c r="H30" s="18" t="s">
        <v>19</v>
      </c>
      <c r="I30" s="5">
        <v>441</v>
      </c>
      <c r="J30" s="7">
        <v>10614475</v>
      </c>
      <c r="K30" s="5">
        <v>387</v>
      </c>
      <c r="L30" s="18" t="s">
        <v>719</v>
      </c>
      <c r="M30" s="7">
        <v>1214475</v>
      </c>
    </row>
    <row r="31" spans="1:13" ht="75" x14ac:dyDescent="0.25">
      <c r="A31" s="5" t="s">
        <v>703</v>
      </c>
      <c r="B31" s="12">
        <v>240</v>
      </c>
      <c r="C31" s="18" t="s">
        <v>756</v>
      </c>
      <c r="D31" s="5" t="s">
        <v>56</v>
      </c>
      <c r="E31" s="18" t="s">
        <v>701</v>
      </c>
      <c r="F31" s="18" t="s">
        <v>729</v>
      </c>
      <c r="G31" s="18" t="s">
        <v>18</v>
      </c>
      <c r="H31" s="18" t="s">
        <v>19</v>
      </c>
      <c r="I31" s="5">
        <v>442</v>
      </c>
      <c r="J31" s="7">
        <v>9000000</v>
      </c>
      <c r="K31" s="5">
        <v>385</v>
      </c>
      <c r="L31" s="18" t="s">
        <v>708</v>
      </c>
      <c r="M31" s="7">
        <v>9000000</v>
      </c>
    </row>
    <row r="32" spans="1:13" ht="90" x14ac:dyDescent="0.25">
      <c r="A32" s="5" t="s">
        <v>703</v>
      </c>
      <c r="B32" s="12">
        <v>292</v>
      </c>
      <c r="C32" s="18" t="s">
        <v>758</v>
      </c>
      <c r="D32" s="5" t="s">
        <v>731</v>
      </c>
      <c r="E32" s="18" t="s">
        <v>732</v>
      </c>
      <c r="F32" s="18" t="s">
        <v>733</v>
      </c>
      <c r="G32" s="18" t="s">
        <v>28</v>
      </c>
      <c r="H32" s="18" t="s">
        <v>555</v>
      </c>
      <c r="I32" s="5">
        <v>517</v>
      </c>
      <c r="J32" s="7">
        <v>1972529</v>
      </c>
      <c r="K32" s="5">
        <v>456</v>
      </c>
      <c r="L32" s="18" t="s">
        <v>708</v>
      </c>
      <c r="M32" s="7">
        <v>1972529</v>
      </c>
    </row>
    <row r="33" spans="1:13" ht="90" x14ac:dyDescent="0.25">
      <c r="A33" s="5" t="s">
        <v>703</v>
      </c>
      <c r="B33" s="12">
        <v>301</v>
      </c>
      <c r="C33" s="18" t="s">
        <v>499</v>
      </c>
      <c r="D33" s="5" t="s">
        <v>31</v>
      </c>
      <c r="E33" s="18" t="s">
        <v>726</v>
      </c>
      <c r="F33" s="18" t="s">
        <v>736</v>
      </c>
      <c r="G33" s="18" t="s">
        <v>18</v>
      </c>
      <c r="H33" s="18" t="s">
        <v>19</v>
      </c>
      <c r="I33" s="5">
        <v>521</v>
      </c>
      <c r="J33" s="7">
        <v>13500000</v>
      </c>
      <c r="K33" s="5">
        <v>459</v>
      </c>
      <c r="L33" s="18" t="s">
        <v>711</v>
      </c>
      <c r="M33" s="7">
        <v>13500000</v>
      </c>
    </row>
    <row r="34" spans="1:13" ht="105" x14ac:dyDescent="0.25">
      <c r="A34" s="5" t="s">
        <v>703</v>
      </c>
      <c r="B34" s="12">
        <v>317</v>
      </c>
      <c r="C34" s="18" t="s">
        <v>759</v>
      </c>
      <c r="D34" s="5" t="s">
        <v>47</v>
      </c>
      <c r="E34" s="18" t="s">
        <v>734</v>
      </c>
      <c r="F34" s="18" t="s">
        <v>735</v>
      </c>
      <c r="G34" s="18" t="s">
        <v>49</v>
      </c>
      <c r="H34" s="18" t="s">
        <v>94</v>
      </c>
      <c r="I34" s="5">
        <v>527</v>
      </c>
      <c r="J34" s="7">
        <v>889127986</v>
      </c>
      <c r="K34" s="5">
        <v>486</v>
      </c>
      <c r="L34" s="18" t="s">
        <v>711</v>
      </c>
      <c r="M34" s="7">
        <v>397258000</v>
      </c>
    </row>
    <row r="35" spans="1:13" ht="105" x14ac:dyDescent="0.25">
      <c r="A35" s="5" t="s">
        <v>703</v>
      </c>
      <c r="B35" s="12">
        <v>317</v>
      </c>
      <c r="C35" s="18" t="s">
        <v>759</v>
      </c>
      <c r="D35" s="5" t="s">
        <v>47</v>
      </c>
      <c r="E35" s="18" t="s">
        <v>734</v>
      </c>
      <c r="F35" s="18" t="s">
        <v>735</v>
      </c>
      <c r="G35" s="18" t="s">
        <v>49</v>
      </c>
      <c r="H35" s="18" t="s">
        <v>94</v>
      </c>
      <c r="I35" s="5">
        <v>527</v>
      </c>
      <c r="J35" s="7">
        <v>889127986</v>
      </c>
      <c r="K35" s="5">
        <v>486</v>
      </c>
      <c r="L35" s="18" t="s">
        <v>708</v>
      </c>
      <c r="M35" s="7">
        <v>437949986</v>
      </c>
    </row>
    <row r="36" spans="1:13" ht="105" x14ac:dyDescent="0.25">
      <c r="A36" s="5" t="s">
        <v>703</v>
      </c>
      <c r="B36" s="12">
        <v>317</v>
      </c>
      <c r="C36" s="18" t="s">
        <v>759</v>
      </c>
      <c r="D36" s="5" t="s">
        <v>47</v>
      </c>
      <c r="E36" s="18" t="s">
        <v>734</v>
      </c>
      <c r="F36" s="18" t="s">
        <v>735</v>
      </c>
      <c r="G36" s="18" t="s">
        <v>49</v>
      </c>
      <c r="H36" s="18" t="s">
        <v>94</v>
      </c>
      <c r="I36" s="5">
        <v>527</v>
      </c>
      <c r="J36" s="7">
        <v>889127986</v>
      </c>
      <c r="K36" s="5">
        <v>486</v>
      </c>
      <c r="L36" s="18" t="s">
        <v>719</v>
      </c>
      <c r="M36" s="7">
        <v>53920000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1019</vt:lpstr>
      <vt:lpstr>1021</vt:lpstr>
      <vt:lpstr>1022</vt:lpstr>
      <vt:lpstr>1023</vt:lpstr>
      <vt:lpstr>1020</vt:lpstr>
      <vt:lpstr>1025</vt:lpstr>
      <vt:lpstr>1027</vt:lpstr>
      <vt:lpstr>1028</vt:lpstr>
      <vt:lpstr>1026</vt:lpstr>
      <vt:lpstr>7863</vt:lpstr>
      <vt:lpstr>7874</vt:lpstr>
      <vt:lpstr>7837</vt:lpstr>
      <vt:lpstr>7844</vt:lpstr>
      <vt:lpstr>7847</vt:lpstr>
      <vt:lpstr>7842</vt:lpstr>
      <vt:lpstr>7845</vt:lpstr>
      <vt:lpstr>7846</vt:lpstr>
      <vt:lpstr>7848</vt:lpstr>
      <vt:lpstr>7865</vt:lpstr>
      <vt:lpstr>7843</vt:lpstr>
      <vt:lpstr>7849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2021-01-11T21:20:22Z</dcterms:created>
  <dcterms:modified xsi:type="dcterms:W3CDTF">2021-01-16T01:47:09Z</dcterms:modified>
</cp:coreProperties>
</file>