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115" windowHeight="7995" activeTab="20"/>
  </bookViews>
  <sheets>
    <sheet name="1019" sheetId="1" r:id="rId1"/>
    <sheet name="1021" sheetId="2" r:id="rId2"/>
    <sheet name="1022" sheetId="3" r:id="rId3"/>
    <sheet name="1023" sheetId="4" r:id="rId4"/>
    <sheet name="1020" sheetId="5" r:id="rId5"/>
    <sheet name="1025" sheetId="6" r:id="rId6"/>
    <sheet name="1027" sheetId="7" r:id="rId7"/>
    <sheet name="1028" sheetId="8" r:id="rId8"/>
    <sheet name="1026" sheetId="9" r:id="rId9"/>
    <sheet name="7863" sheetId="10" r:id="rId10"/>
    <sheet name="7874" sheetId="11" r:id="rId11"/>
    <sheet name="7837" sheetId="12" r:id="rId12"/>
    <sheet name="7844" sheetId="13" r:id="rId13"/>
    <sheet name="7847" sheetId="14" r:id="rId14"/>
    <sheet name="7842" sheetId="15" r:id="rId15"/>
    <sheet name="7845" sheetId="16" r:id="rId16"/>
    <sheet name="7846" sheetId="17" r:id="rId17"/>
    <sheet name="7848" sheetId="18" r:id="rId18"/>
    <sheet name="7865" sheetId="19" r:id="rId19"/>
    <sheet name="7843" sheetId="20" r:id="rId20"/>
    <sheet name="7849" sheetId="21" r:id="rId21"/>
  </sheets>
  <definedNames>
    <definedName name="_xlnm._FilterDatabase" localSheetId="0" hidden="1">'1019'!$D$1:$L$79</definedName>
  </definedNames>
  <calcPr calcId="145621"/>
</workbook>
</file>

<file path=xl/calcChain.xml><?xml version="1.0" encoding="utf-8"?>
<calcChain xmlns="http://schemas.openxmlformats.org/spreadsheetml/2006/main">
  <c r="I27" i="6" l="1"/>
  <c r="I26" i="6"/>
  <c r="I170" i="4"/>
  <c r="I169" i="4"/>
  <c r="I168" i="4"/>
  <c r="L66" i="1"/>
  <c r="L65" i="1"/>
</calcChain>
</file>

<file path=xl/sharedStrings.xml><?xml version="1.0" encoding="utf-8"?>
<sst xmlns="http://schemas.openxmlformats.org/spreadsheetml/2006/main" count="10446" uniqueCount="1432">
  <si>
    <t>Número</t>
  </si>
  <si>
    <t>Plazo</t>
  </si>
  <si>
    <t>Objeto Generico</t>
  </si>
  <si>
    <t>Objeto Amplio</t>
  </si>
  <si>
    <t>CONTRATISTA / ASOCIADO</t>
  </si>
  <si>
    <t>NUMERO CONTRATO</t>
  </si>
  <si>
    <t>Proyecto / Rubro</t>
  </si>
  <si>
    <t>Modalidad selección</t>
  </si>
  <si>
    <t>Tipo Contrato</t>
  </si>
  <si>
    <t>Valor solicitado</t>
  </si>
  <si>
    <t>CDP</t>
  </si>
  <si>
    <t>Valor ejecutado (RP)</t>
  </si>
  <si>
    <t>RP</t>
  </si>
  <si>
    <t>Meta</t>
  </si>
  <si>
    <t>Valor</t>
  </si>
  <si>
    <t>11 meses</t>
  </si>
  <si>
    <t>Adición y prórroga al contrato 298 de 2018, que tiene por objeto "Realizar la interventoría técnica, a la ejecución del convenio 216 de 2015 derivado del proyecto aprobado por el OCAD cuyo objeto es: “Desarrollo de competencias tecnológicas en Bogotá, para su trasferencia a los sectores de Medicamentos, Cosméticos y afines”</t>
  </si>
  <si>
    <t>3-3-1-15-05-31-1019-166</t>
  </si>
  <si>
    <t>Contratación Directa -  Servicios profesionales</t>
  </si>
  <si>
    <t>Prestación de servicios</t>
  </si>
  <si>
    <t>Intervenir en fortalecimiento innovador aglomeraciones, clúster o encadenamientos productivos</t>
  </si>
  <si>
    <t>4 meses</t>
  </si>
  <si>
    <t>Solicitud de adición y prórrogal al contrato 63 de 2019, que tiene por objeto "Contratar el arrendamiento de la Bodega para la operación del Centro de Servicios Empresariales e Innovación de los sectores fortalecidos por la Dirección de Competitividad Bogotá Región de la SDDE, ubicado en la zona del Restrepo (Diagonal 17C sur No. 24I-75), en el marco del Proyecto de Inversión 1019."</t>
  </si>
  <si>
    <t>Contratación  Directa - Bienes inmuebles</t>
  </si>
  <si>
    <t>Arrendamiento</t>
  </si>
  <si>
    <t>Fortalecer unidades productivas en capacidades de desarrollo tecnológico e innovación productiva</t>
  </si>
  <si>
    <t>5 meses</t>
  </si>
  <si>
    <t>Prestar servicios para apoyar a la Secretaría Distrital de Desarrollo Económico en la articulación, consolidación y desarrollo de proyectos, planes y programas referentes a la innovación y competitividad, e integración del sector público y privado, posicionando a Bogotá como destino turístico sostenible y creciente, desde un enfoque de gobierno corporativo y de equidad de género.</t>
  </si>
  <si>
    <t>Contratación Directa - Sin pluralidad de oferentes</t>
  </si>
  <si>
    <t>3 meses</t>
  </si>
  <si>
    <t>Prestar los servicios profesionales para el apoyo a la implementación de políticas públicas y proyectos liderados desde la Subsecretaría de Desarrollo Económico y/o la Dirección de Competitividad Bogotá Región.</t>
  </si>
  <si>
    <t>2 meses</t>
  </si>
  <si>
    <t>Prestar los servicios profesionales a la Subdirección de Ciencia Tecnología e Innovación con el fin acompañar en la revisión y seguimiento de los proyectos desde el componente financiero.</t>
  </si>
  <si>
    <t>Prestar servicios profesionales a la Subdirección de Ciencia, Tecnología e Innovación, en lo referente al fortalecimiento empresarial, y la intervención de los clústeres y/o encadenamientos productivos priorizados.</t>
  </si>
  <si>
    <t>Prestar los servicios profesionales a la Subdirección de Ciencia, Tecnología e Innovación, para brindar acompañamiento en el desarrollo precontractual y contractual, que requiera la Subdirección en cada uno de los procesos que adelanta.</t>
  </si>
  <si>
    <t>Asesorar a la Dirección de Competitividad y sus Subdirecciones en la articulación de la puesta en marcha de operaciones desarrolladas dentro de la misionalidad de los diferentes sectores intervenidos por la SDDE, fortaleciendo los proyectos ciudad – región.</t>
  </si>
  <si>
    <t>Prestar los servicios profesionales a la Subdirección de Ciencia, Tecnología e Innovación, en el acompañamiento, mejoramiento e implementación de las iniciativas y/o programas que se adelantan en relación al fortalecimiento de las unidades productivas y el clúster de la Industria del Movimiento.</t>
  </si>
  <si>
    <t>Prestar servicios para apoyar a la Secretaría Distrital de Desarrollo Económico en la articulación, diseño y formulación del componente de inclusión productiva y gestión espacial de la productividad y competitividad de Bogotá, que hará parte del proyecto estratégico “Nuevo contrato social de Bogotá: inclusión social y productiva en la ciudad”.</t>
  </si>
  <si>
    <t>1 meses 21 días</t>
  </si>
  <si>
    <t>Solicitud de adición y prórroga al contrato 396 de 2019, que tiene por objeto "Prestar los servicios profesionales a la Dirección de Competitividad, y a la Subdirección de Ciencia, Tecnología e Innovación con el propósito de brindar apoyo en la gestión administrativa de los proyectos a cargo de la Subdirección de Ciencia, Tecnología e Innovación.”</t>
  </si>
  <si>
    <t>3 meses 15 días</t>
  </si>
  <si>
    <t>Prestar por sus propios medios, con plena autonomía técnica y administrativa, los servicios profesionales en formulación y seguimiento de proyectos de innovación y fortalecimientos empresarial.</t>
  </si>
  <si>
    <t>Prestar los servicios profesionales con el fin de acompañar el seguimiento técnico de los proyectos que adelanta la Subdirección de Ciencia Tecnología e Innovación, en el fortalecimiento en capacidades productivas e innovadoras de las aglomeraciones, clúster o encadenamientos productivos.</t>
  </si>
  <si>
    <t>Prestar por sus propios medios, con plena autonomía técnica y administrativa, los servicios profesionales de asesoramiento, planeación y optimización de iniciativas, programas y/o plataformas tecnológicas orientadas a potencializar las empresas de Bogotá, la eficiencia administrativa y la gestión de datos, a través de la innovación y el internet de las cosas, así como encontrar aliados estratégicos, alianzas y fondeo del sector público, privado y/o extranjero en general, que permita mejorar la competitividad y productividad de las empresas de Bogotá.</t>
  </si>
  <si>
    <t>Prestar por sus propios medios, con plena autonomía técnica y administrativa, los servicios profesionales en formulación, ejecución, seguimiento técnico y financiero a planes, programas, proyectos y actividades a cargo de la Dirección de Competitividad de la Secretaria Distrital de Desarrollo Económico.</t>
  </si>
  <si>
    <t>1 meses 15 días</t>
  </si>
  <si>
    <t>Solicitud de adición y prórroga al contrato 423 de 2019, que tiene por objeto: "Prestar los servicios profesionales a la Subdirección de Ciencia, Tecnología e Innovación, con el fin de identificar el comportamiento de las unidades productivas intervenidas de los sectores Cuero, Calzado, y Marroquinería; y Muebles y Madera, frente a la apropiación y transferencia tecnológica, e innovación en sus procesos productivos."</t>
  </si>
  <si>
    <t>12 meses</t>
  </si>
  <si>
    <t>El presente convenio tiene por objeto establecer los términos de la cooperación entre BANCÓLDEX y la SECRETARÍA para poner en marcha una línea de crédito para las empresas domiciliadas en el territorio que comprende la ciudad de Bogotá D.C., que requieran de recursos para financiar sus necesidades de capital de trabajo y activos fijos y, de manera condicionada tal como se expresa en la Cláusula Segunda, un producto de garantía para incentivar a los intermediarios que tengan cupo de crédito con BANCÓLDEX, a la utilización de mecanismos de crédito inteligente que vinculen tecnologías de información y comunicación en la aprobación y administración de créditos para las poblaciones objetivo de este convenio.</t>
  </si>
  <si>
    <t>Convenio Interadministrativo</t>
  </si>
  <si>
    <t>Otro</t>
  </si>
  <si>
    <t>Prestar los servicios profesionales a la Subdirección de Ciencia, Tecnología e Innovación, para facilitar el relacionamiento con los sectores económicos de la ciudad priorizados por la Alcaldía Mayor de Bogotá, e intervenidos por la Dirección de Competitividad Bogotá-Región (DCBR), apoyando la estrategia para su fortalecimiento en innovación, posicionamiento económico, productivo y comercial.</t>
  </si>
  <si>
    <t>Prestar por sus propios medios, con plena autonomía técnica y administrativa, el acompañamiento profesional en todas las etapas a los contratos que se encuentran a cargo de la Dirección de Competitividad Bogotá Región, sus subdirecciones, y al proceso de la nueva sede del SENA.</t>
  </si>
  <si>
    <t>2 meses 15 días</t>
  </si>
  <si>
    <t>Prestar los servicios de apoyo a la Dirección de Competitividad Bogotá Región, en la gestión administrativa, trámites y seguimiento a los requerimientos internos y externos.</t>
  </si>
  <si>
    <t>Contratación Directa -  Servicios de apoyo a la gestión</t>
  </si>
  <si>
    <t>1 meses</t>
  </si>
  <si>
    <t>Solicitud de adición y prórroga al contrato 15 de 2020, que tiene por objeto: "Prestar servicios profesionales a la Subdirección de Ciencia, Tecnología e Innovación, en lo referente al fortalecimiento empresarial, y la intervención de los clústeres y/o encadenamientos productivos priorizados."</t>
  </si>
  <si>
    <t>Solicitud de adición y prórroga al contrato 18 de 2020, que tiene por objeto: "Prestar los servicios profesionales a la Subdirección de Ciencia Tecnología e Innovación con el fin acompañar en la revisión y seguimiento de los proyectos desde el componente financiero."</t>
  </si>
  <si>
    <t>Solicitud de adición y prórroga al contrato 38 de 2020, que tiene por objeto: "Prestar los servicios profesionales a la Subdirección de Ciencia, Tecnología e Innovación, para brindar acompañamiento en el desarrollo precontractual y contractual, que requiera la Subdirección en cada uno de los procesos que adelanta."</t>
  </si>
  <si>
    <t>Solicitud de adición y prórroga al contrato 39 de 2020, que tiene por objeto: "Asesorar a la Dirección de Competitividad y sus Subdirecciones en la articulación de la puesta en marcha de operaciones desarrolladas dentro de la misionalidad de los diferentes sectores intervenidos por la SDDE, fortaleciendo los proyectos ciudad – región."</t>
  </si>
  <si>
    <t>Prestar por sus propios medios y con plena autonomía técnica y administrativa, los servicios profesionales para la formulación de nuevas estrategias que coadyuven al fortalecimiento integral del tejido productivo, a partir de la transferencia y apropiación de nuevas metodologías que incorporen componentes de CT e I, y/o contribuyan al mejoramiento de la productividad y desarrollo económico de la ciudad.</t>
  </si>
  <si>
    <t>9 meses</t>
  </si>
  <si>
    <t>Asesorar en la formulación de las metas, acciones, presupuesto y apuestas de ciudad, enfatizando en el uso y apropiación del conocimiento, la tecnología, la sostenibilidad empresarial, sofisticación de las unidades productivas, y el mejoramiento de la productividad y competitividad del tejido empresarial de la ciudad.</t>
  </si>
  <si>
    <t>Mantener en un 100 por ciento el Funcionamiento del Fondo Distrital de Innovación y temas afines</t>
  </si>
  <si>
    <t>Promover que al menos el porciento de empresas intervenidas en desarrollo tecnológico e innovación productiva implementen objetivos de innovación</t>
  </si>
  <si>
    <t>Solicitd de adición y prórroga al contrato 2 del 2020, que tiene por objeto: "Prestar los servicios profesionales para el apoyo a la implementación de políticas públicas y proyectos liderados desde la Subsecretaría de Desarrollo Económico y/o la Dirección de Competitividad Bogotá Región."</t>
  </si>
  <si>
    <t>Solicitud de adición y prórroga al contrato 412 de 2019, que tiene por objeto: "Prestar los servicios profesionales a la DIRECCION DE COMPETITIVIDAD BOGOTA REGION para el diseño de programas que incorporen la utilización de tecnologías que generen un importante cambio en la innovación empresarial, en el marco de la política pública de Ciencia, Tecnología e Innovación."</t>
  </si>
  <si>
    <t>2 meses 10 días</t>
  </si>
  <si>
    <t>Prestar por sus propios medios, con plena autonomía técnica y administrativa, los servicios profesionales a la Subdirección de Ciencia Tecnología e Innovación, en la implementación de programas y actividades que se adelanten para fortalecer e impulsar las unidades productivas de la Economía de la Bicicleta, e iniciativas distritales para promover una movilidad sostenible.</t>
  </si>
  <si>
    <t>2 meses 4 días</t>
  </si>
  <si>
    <t>Prestar los servicios profesionales a la Subdirección de Ciencia, Tecnología e Innovación, brindando apoyo en las actividades logísticas orientadas al fortalecimiento empresarial, e intervención de los clústers y/o encadenamientos productivos priorizados.</t>
  </si>
  <si>
    <t>Prestar por sus propios medios, con plena autonomía técnica y administrativa, los servicios profesionales a la Subdirección de Ciencia Tecnología e Innovación en la revisión, proyección y seguimiento financiero en los diferentes proyectos que se adelanten en el marco de la intervención y fortalecimiento empresarial.</t>
  </si>
  <si>
    <t>2 meses 3 días</t>
  </si>
  <si>
    <t>Prestar por sus propios medios, con plena autonomía técnica y administrativa, los servicios profesionales de asesoramiento en las relaciones y operaciones llevadas a cabo en los diferentes sectores intervenidos por la SDDE, y en el fortaleciendo los proyectos ciudad – región.</t>
  </si>
  <si>
    <t>2 meses 2 días</t>
  </si>
  <si>
    <t>Prestar por sus propios medios, con plena autonomía técnica y administrativa, los servicios profesionales a la a la Subdirección de Ciencia, Tecnología e Innovación, en el desarrollo precontractual, contractual y postcontractual, de los procesos orientados a la intervención y fortalecimiento empresarial.</t>
  </si>
  <si>
    <t>2 meses 7 días</t>
  </si>
  <si>
    <t>Prestar por sus propios medios, con plena autonomía técnica y administrativa, los servicios profesionales a la Dirección de Competitividad Bogotá Región, y su Subdirección de Ciencia, Tecnología e Innovación, en el desarrollo de procedimientos administrativos propios de las contrataciones adelantadas en el marco del fortalecimiento e intervención del tejido empresarial bogotano.</t>
  </si>
  <si>
    <t>7 meses 15 días</t>
  </si>
  <si>
    <t>Fortalecer y visibilizar los emprendimientos y Mipymes de la ciudad de Bogotá que se reinventan en esta etapa coyuntural, por medio de la apropiación del conocimiento de la industria cultural y creativa a través del uso del teléfono móvil para el desarrollo de contenidos audiovisuales.</t>
  </si>
  <si>
    <t>Prestar por sus propios medios, con plena autonomía técnica y administrativa, los servicios profesionales de seguimiento y apoyo en los temas que competen a la Secretaría Distrital de Desarrollo Económico, especialmente a la Dirección de Competitividad Bogotá Región, con el Concejo de Bogotá, y las Juntas Administradoras Locales, en el desarrollo de los programas y/o proyectos que con estos se acuerden, para favorecer aspectos relacionados con la productividad, el fortalecimiento, y la competitividad de las unidades productivas, clusters y encadenamientos de la capital.</t>
  </si>
  <si>
    <t>Apoyar el desarrollo de un encuentro digital masivo a través del cual emprendedores y PYMES de la ciudad tengan acceso a experiencias virtuales de conocimiento, networking y entrenamiento para impulsar el emprendimiento, innovación y transformación digital, ofreciendo hasta máximo a 800 emprendedores  PYMES de Bogotá un programa mentoría con expertos, buscando su reinvención empresarial en el contexto de la pandemia global ocasionada por el COVID 19.</t>
  </si>
  <si>
    <t>6 meses 20 días</t>
  </si>
  <si>
    <t>Prestar los servicios profesionales a la Subdirección de Ciencia, Tecnología e Innovación, en el acompañamiento a las alianzas público-privadas, y el desarrollo e implementación de herramientas, que permitan el fortalecimiento, promoción y posicionamiento de las aglomeraciones, clúster o encadenamientos productivos de los diferentes sectores de comerciales de la ciudad."</t>
  </si>
  <si>
    <t>6 meses</t>
  </si>
  <si>
    <t>Contratar la prestación de servicios de operación logística, relacionados con la organización, ejecución y demás acciones logísticas necesarias para la realización de eventos y actividades que desarrolle la entidad en cumplimiento de su misión.</t>
  </si>
  <si>
    <t>Contrato interadministrativo</t>
  </si>
  <si>
    <t>1 días</t>
  </si>
  <si>
    <t>Realizar el pago de pasivo exigible del año 2018, contrato número 387, para FITIC, que tiene por objeto: "Realizar la interventoría técnica y financiera a la ejecución de los convenios y contratos que se suscriban para el desarrollo de las líneas del Fondo de Innovación, Tecnología e Industrias Creativas- FITIC."</t>
  </si>
  <si>
    <t>Concurso de méritos sin precalificación</t>
  </si>
  <si>
    <t>Interventoria</t>
  </si>
  <si>
    <t>Aunar esfuerzos administrativos, técnicos y financieros para fortalecer la plataforma de BogoTech Abierta, a través de la definición de un modelo de sostenibilidad financiera que garantice su operatividad y de esta forma ofrecer servicios que contribuyan a suplir los retos de los sectores económicos de la ciudad.</t>
  </si>
  <si>
    <t>Convenio de Ciencia y tecnología</t>
  </si>
  <si>
    <t>Convenio</t>
  </si>
  <si>
    <t>Prestar los servicios profesionales a la Subdirección de Ciencia, Tecnología e Innovación, en el diseño de una estrategia para la gestión de alianzas estratégicas que promuevan la productividad, la innovación y la competitividad de las aglomeraciones o clúster de la Bogotá-Región.</t>
  </si>
  <si>
    <t>Aunar esfuerzos técnicos, administrativos y financieros para el fortalecimiento de mipymes de Bogotá - Región, a través de estrategias de acompañamiento que permitan la transformación empresarial, el mejoramiento de la productividad y coadyuven a la reactivación económica.</t>
  </si>
  <si>
    <t>Convenio de Asociación</t>
  </si>
  <si>
    <t>Prestar los servicios profesionales la formulación e implementación de políticas públicas y proyectos, que deben ser acompañados con articulación interinstitucional, y son liderados desde la Subsecretaría de Desarrollo Económico o la Dirección de Competitividad Bogotá Región</t>
  </si>
  <si>
    <t>10 meses</t>
  </si>
  <si>
    <t>Aunar esfuerzos técnicos administrativos y financieros, con el propósito de aumentar la productividad y mitigar los efectos económicos del COVID-19, a través de la inclusión de las Mipymes a un ecosistema digital y financiero que les permita ser competitivos en la actual coyuntura.</t>
  </si>
  <si>
    <t>Solicitud de adición y prórroga al contrato 343 de 2019, que tiene por objeto: "Aunar esfuerzos administrativos, técnicos, y financieros entre las partes, para la implementación de una línea de crédito para financiar proyectos de innovación en las Mipymes de Bogotá, en los sectores priorizados por la SDDE; y el desarrollo de un programa de acompañamiento para las Mipymes que realicen actividades conexas al uso de la bicicleta como medio de transporte urbano en Bogotá."</t>
  </si>
  <si>
    <t>SIN ESPECIFICAR</t>
  </si>
  <si>
    <t>Adición al contrato N° 183 del 2020, cuyo objeto es: El presente convenio tiene por objeto establecer los términos de la cooperación entre BANCÓLDEX y la SECRETARÍA para poner en marcha una línea de crédito para las empresas domiciliadas en el territorio que comprende la ciudad de Bogotá D.C., que requieran de recursos para financiar sus necesidades de capital de trabajo y activos fijos y, de manera condicionada tal como se expresa en la Cláusula Segunda, un producto de garantía para incentivar a los intermediarios que tengan cupo de crédito con BANCÓLDEX, a la utilización de mecanismos de crédito inteligente que vinculen tecnologías de información y comunicación en la aprobación y administración de créditos para las poblaciones objetivo de este convenio.</t>
  </si>
  <si>
    <t>MANUEL FERNANDO BAYONA HERNANDEZ</t>
  </si>
  <si>
    <t>HUGO ARTURO SANCHEZ CORREDOR</t>
  </si>
  <si>
    <t>IVAN LEONARDO LYONS MOLANO</t>
  </si>
  <si>
    <t>RAFAEL DARIO MONTES PARDO</t>
  </si>
  <si>
    <t>JUAN MARTIN DUSSAN LOPEZ</t>
  </si>
  <si>
    <t>GRUPO EVOLUTION S.A.S.</t>
  </si>
  <si>
    <t>CARLOS ALBERTO CANDELA BELLO</t>
  </si>
  <si>
    <t>ALFREDO JOSE BATEMAN SERRANO</t>
  </si>
  <si>
    <t>JORGE EDUARDO MARÍN CASTAÑEDA</t>
  </si>
  <si>
    <t>MARIO EDUARDO BARRETO MURILLO</t>
  </si>
  <si>
    <t>DANIEL FELIPE FLOREZ AMAYA</t>
  </si>
  <si>
    <t>SANTIAGO RODRIGUEZ ANDRADE</t>
  </si>
  <si>
    <t>JOANNA PAOLA PRIETO RUIZ</t>
  </si>
  <si>
    <t>LUCERO SILVA VARGAS</t>
  </si>
  <si>
    <t>BANCO DE COMERCIO EXTERIOR DE COLOMBIA SA -BANCOLDEX</t>
  </si>
  <si>
    <t>ESTHER JUDITH BLANCO TRUJILLO</t>
  </si>
  <si>
    <t>VILMA  MORATO CICERI</t>
  </si>
  <si>
    <t>EPIC PARTNERS S.A.S.</t>
  </si>
  <si>
    <t>LINA MARIA VARGAS GRACIA</t>
  </si>
  <si>
    <t>VALENCIA PRODUCCIONES FX S.A.S.</t>
  </si>
  <si>
    <t>CYAN VISIBILIDAD DE MARCAS S.A.S.</t>
  </si>
  <si>
    <t>JAIME ANDRES PLATA DIAZ</t>
  </si>
  <si>
    <t>PAOLA MORENO LATORRE</t>
  </si>
  <si>
    <t>JAIME ANDRES ARISTIZABAL VELEZ</t>
  </si>
  <si>
    <t>CORPORACION CONNECT BOGOTA REGION - CONNECT BOGOTA REGION</t>
  </si>
  <si>
    <t>FUNDACION TECNALIA COLOMBIA</t>
  </si>
  <si>
    <t>CIVICO DIGITAL S.A.S</t>
  </si>
  <si>
    <t>CANAL CAPITAL</t>
  </si>
  <si>
    <t>Prestar los servicios profesionales a la Subdirección de Internacionalización efectuando seguimiento, análisis y reporte de cifras de comercio exterior e indicadores de competitividad.</t>
  </si>
  <si>
    <t>3-3-1-15-05-31-1021-165</t>
  </si>
  <si>
    <t>Apoyar empresas en procesos de exportación</t>
  </si>
  <si>
    <t>Solicitud de adición y prórroga al contrato 014-2020 que tiene como objeto "Prestar los servicios profesionales a la Subdirección de Internacionalización efectuando seguimiento, análisis y reporte de cifras de comercio exterior e indicadores de competitividad".</t>
  </si>
  <si>
    <t>Prestar los servicios profesionales a la Subdirección de Internacionalización, con el fin de apoyar la ejecución y promoción de estrategias, programas, proyectos, acercamientos y alianzas que permitan la cooperación a nivel local, regional e internacional.</t>
  </si>
  <si>
    <t>Prestar los servicios profesionales a la Subdirección de Internacionalización en el diseño, formulación, implementación y seguimiento de las inicitivas que permitan a la Subdirección cumplir con los objetivos estrategicos en lo temas priorizados : posicionamiento, gestión de alianzas y comercio exterior.</t>
  </si>
  <si>
    <t>Prestar los servicios profesionales a la Subdirección de Internacionalización apoyando la estrategia de alianzas y cooperación internacional.</t>
  </si>
  <si>
    <t>Prestar los servicios profesionales a la Subdirección de Internacionalización, en la consulta, procesamiento y análisis, de información relacionada con el comercio exterior, permitiendo la identificación de los potenciales sectores a apoyar en los procesos de exportación.</t>
  </si>
  <si>
    <t>WALDO ALEJANDRO MENDIETA PINZON</t>
  </si>
  <si>
    <t>LINA MARIA VALBUENA SILVA</t>
  </si>
  <si>
    <t>MARIA PAULINA GOMEZ GOMEZ</t>
  </si>
  <si>
    <t>LAURA XIMENA GAMBOA MOTTA</t>
  </si>
  <si>
    <t>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el plan financiero, de los beneficiarios de los programas y servicios del Centro de Emprendimiento y Negocios CEN y la Ruta de Emprendimiento y Fortalecimiento Empresarial REFE de la SDDE.</t>
  </si>
  <si>
    <t>3-3-1-15-05-31-1022-164</t>
  </si>
  <si>
    <t>Brindar a emprendimientos por oportunidad asistencia técnica a la medida</t>
  </si>
  <si>
    <t>Fortalecer unidades productivas con asistencia técnica a la medida</t>
  </si>
  <si>
    <t>Prestar servicios profesionales a las labores que se efectúan en la Dirección de Desarrollo Empresarial y Empleo, para el cumplimiento del Plan de Acción de la Subdirección de Emprendimiento y Negocios, brindando apoyo a las actividades que aportan en el desarrollo de los debidos procesos que se efectúan en la misma.</t>
  </si>
  <si>
    <t>Prestar sus servicios profesionales en la ejecución del Protocolo de Aprovechamiento económico del espacio público y en las actividades de mercados temporales en las localidades de Bogotá.</t>
  </si>
  <si>
    <t>Apoyar la realización de eventos de intermediación y comercialización empresarial</t>
  </si>
  <si>
    <t>Prestar sus servicios técnicos brindando apoyo al Programa de Formalización Empresarial a empresarios y comerciantes en las localidades de Bogotá.</t>
  </si>
  <si>
    <t>Apoyar unidades productivas en su proceso de formalización</t>
  </si>
  <si>
    <t>Prestar apoyo técnico en actividades relacionadas con el protocolo de aprovechamiento del espacio público de mercados temporales en las localidades de Bogotá.</t>
  </si>
  <si>
    <t>Prestar servicios profesionales al apoyo a la gestión en la realización de ferias y eventos de comercialización e intermediación en los que pueda participar empresarios objeto de atención de la SDDE.</t>
  </si>
  <si>
    <t>Prestar servicios profesionales para apoyar la promoción e implementación de programas y estrategias de intermediación de mercados y las actividades relacionadas con la ejecución del Protocolo de Aprovechamiento económico del espacio público y en las actividades de mercados temporales.</t>
  </si>
  <si>
    <t>Prestar sus servicios profesionales brindada asesoría y acompañamiento en el proceso de formalización a empresarios informales en las localidades de Bogotá.</t>
  </si>
  <si>
    <t>Prestar sus servicios profesionales en el acompañamiento de la ejecución del Protocolo de Aprovechamiento económico del espacio público y en las actividades de mercados temporales.</t>
  </si>
  <si>
    <t>Prestar sus servicios profesionales en el apoyo y acompañamiento de la ejecución del Protocolo de Aprovechamiento económico del espacio público y en las actividades de mercados temporales.</t>
  </si>
  <si>
    <t>Prestar servicios profesionales a la Subdirección, brindando apoyo jurídico en las labores relacionadas con el seguimiento, control y vigilancia judicial de los procesos relacionados con los créditos otorgados a través de convenios, así como en las demás comunicaciones de la Subdirección que tengan consecuencias jurídicas y que le sean encomendadas.</t>
  </si>
  <si>
    <t>Implementar procesos de formación y/o alistamiento financiero</t>
  </si>
  <si>
    <t>Fortalecer unidades productivas de todos los sectores económicos a través de respaldo con garantías y/o financiamiento en condiciones más favorables que las del mercado.</t>
  </si>
  <si>
    <t>Prestar servicios de apoyo profesional   para el seguimiento y control de los créditos otorgados a la población del Distrito Capital para fortalecer las estrategias dirigidas a promover la inclusión financiera y el financiamiento empresarial lideradas en la subdirección de financiamiento e inclusión financiera.</t>
  </si>
  <si>
    <t>Prestación de Servicios Profesionales de apoyo en la implementación de estrategias para la canalización de los servicios de financiamiento e inclusión financiera que se generan a través de los diferentes convenios hacia la población objetivo en el Distrito Capital.</t>
  </si>
  <si>
    <t>Prestar servicios de apoyo  para  la implementación y acompañamiento en el  fortalecimiento  de las estrategias dirigidas a promover la inclusión financiera y el financiamiento empresarial   lideradas en la Subdirección De Financiamiento.</t>
  </si>
  <si>
    <t>Prestar los servicios profesionales a la Subdirección de Emprendimiento y Negocios SEN, para asesorar, capacitar y acompañar a emprendedores y empresarios en todo lo relacionado con el aprendizaje constructivo del modelo y plan de negocio, de los beneficiarios de los programas y servicios del Centro de Emprendimiento y Negocios CEN y la Ruta de Emprendimiento y Fortalecimiento Empresarial REFE de la SDDE.</t>
  </si>
  <si>
    <t>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temas del plan de marketing, de los beneficiarios de los programas y servicios del Centro de Emprendimiento y Negocios CEN y la Ruta de Emprendimiento y Fortalecimiento Empresarial REFE de la SDDE</t>
  </si>
  <si>
    <t>Prestar los servicios profesionales a la Subdirección de Emprendimiento y Negocios SEN, para apoyar transversalmente a emprendedores y empresarios en todo lo relacionado con la gestión administrativa, técnica y operativa (administración de archivos), para el procesamiento de la información generada que permita una medición del resultado del proceso de los beneficiarios de los programas y servicios del Centro de Emprendimiento y Negocios CEN y la Ruta de Emprendimiento y Fortalecimiento Empresarial REFE de la SDDE.</t>
  </si>
  <si>
    <t>Prestar los servicios profesionales a la Subdirección de Emprendimiento y Negocios SEN, para asesorar, capacitar y acompañar a emprendedores y empresarios transversalmente en todo lo relacionado con su fortalecimiento y capacitación mediante la articulación y programación de los portafolios de servicios asociados a emprendimiento EED con los servicios del Centro de Emprendimiento y Negocios CEN y la Ruta de Emprendimiento y Fortalecimiento Empresarial REFE de la SDDE.</t>
  </si>
  <si>
    <t>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temas del plan estratégico, de los beneficiarios de los programas y servicios del Centro de Emprendimiento y Negocios CEN y la Ruta de Emprendimiento y Fortalecimiento Empresarial REFE de la SDDE.</t>
  </si>
  <si>
    <t>Prestar servicios de apoyo para fortalecer las estrategias dirigidas a promover la inclusión financiera y el financiamiento empresarial lideradas en la subdirección de financiamiento e inclusión financiera.</t>
  </si>
  <si>
    <t>Apoyar a la Subdirección de Emprendimiento y Negocios SEN, para atender, registrar, asesorar y acompañar a emprendedores y empresarios en todo lo relacionado con el proceso de socialización, registro, perfilamiento, agendamiento y seguimiento a los procesos, de los beneficiarios de los programas y servicios del Centro de Emprendimiento y Negocios CEN y la Ruta de Emprendimiento y Fortalecimiento Empresarial REFE de la SDDE.</t>
  </si>
  <si>
    <t>Prestar sus servicios de acompañamiento y sensibilización a empresarios y comerciantes en el proceso de formalización empresarial.</t>
  </si>
  <si>
    <t>Garantizar la participación de emprendedores en la " Mesa Detonadora" que se llevara a cabo en el marco del Festival  Detonante, con miras a promover, visibilizar y apalancar la comercialización de sus productos y/o servicios.</t>
  </si>
  <si>
    <t>Prestar los servicios profesionales especializados a la subdirección de emprendimiento y negocios para acompañar y fortalecer procesos estratégicos con el fin de promover la consolidación y articulación del ecosistema de emprendimiento e innovación en el Distrito Capital.</t>
  </si>
  <si>
    <t>Prestar servicios profesionales y acompañamiento a unidades productivas en su proceso de formalización a empresarios informales en Bogotá, en el marco del programa de formalización empresarial.</t>
  </si>
  <si>
    <t>3 meses 10 días</t>
  </si>
  <si>
    <t>Prestar servicios profesionales especializados a la Subdirección de Emprendimiento y Negocios en la ejecución de iniciativas y espacios orientados a potenciar los niveles de formación, emprendimiento,  innovación e inclusión productiva en emprendedores y empresarios  de Bogotá-Región.</t>
  </si>
  <si>
    <t>Prestar servicios profesionales para el apoyo en los procesos relacionados con mejora regulatoria,  protocolo de Aprovechamiento económico del espacio público, estrategias para el programa de intermediación y formalización empresarial.</t>
  </si>
  <si>
    <t>Poner en marcha el 100% del plan de socialización e implementación de la propuesta de mejora regulatoria empresarial.</t>
  </si>
  <si>
    <t>Adición y Prorroga al contrato N° 40, cuyo objeto es: Prestar sus servicios profesionales en la ejecución del Protocolo de Aprovechamiento económico del espacio público y en las actividades de mercados temporales en las localidades de Bogotá.</t>
  </si>
  <si>
    <t>Adición y Prorroga al contrato N° 56, cuyo objeto es: Prestar sus servicios técnicos brindando apoyo al Programa de Formalización Empresarial a empresarios y comerciantes en las localidades de Bogotá.</t>
  </si>
  <si>
    <t>Adición y Prorroga al contrato N° 87, cuyo objeto es: Prestar apoyo técnico en actividades relacionadas con el protocolo de aprovechamiento del espacio público de mercados temporales en las localidades de Bogotá.</t>
  </si>
  <si>
    <t>Adición y Prorroga al contrato N° 55, cuyo objeto es: Prestar servicios profesionales al apoyo a la gestión en la realización de ferias y eventos de comercialización e intermediación en los que pueda participar empresarios objeto de atención de la SDDE.</t>
  </si>
  <si>
    <t>Adición y Prorroga al contrato N° 53, cuyo objeto es: Prestar servicios profesionales para apoyar la promoción e implementación de programas y estrategias de intermediación de mercados y las actividades relacionadas con la ejecución del Protocolo de Aprovechamiento económico del espacio público y en las actividades de mercados temporales.</t>
  </si>
  <si>
    <t>Adición y Prorroga al contrato N° 45, cuyo objeto es: Prestar sus servicios profesionales brindada asesoría y acompañamiento en el proceso de formalización a empresarios informales en las localidades de Bogotá.</t>
  </si>
  <si>
    <t>Adición y Prorroga al contrato N° 47, cuyo objeto es: Prestar sus servicios profesionales brindada asesoría y acompañamiento en el proceso de formalización a empresarios informales en las localidades de Bogotá.</t>
  </si>
  <si>
    <t>Adición y Prorroga al contrato N° 29, cuyo objeto es: Prestar sus servicios profesionales en el acompañamiento de la ejecución del Protocolo de Aprovechamiento económico del espacio público y en las actividades de mercados temporales.</t>
  </si>
  <si>
    <t>Adición y Prorroga al contrato N° 79, cuyo objeto es: Prestar sus servicios profesionales en el apoyo y acompañamiento de la ejecución del Protocolo de Aprovechamiento económico del espacio público y en las actividades de mercados temporales.</t>
  </si>
  <si>
    <t>Adición y Prorroga al contrato N° 57, cuyo objeto es: Prestar servicios profesionales a la Subdirección, brindando apoyo jurídico en las labores relacionadas con el seguimiento, control y vigilancia judicial de los procesos relacionados con los créditos otorgados a través de convenios, así como en las demás comunicaciones de la Subdirección que tengan consecuencias jurídicas y que le sean encomendadas.</t>
  </si>
  <si>
    <t>Adición y Prorroga al contrato N° 26, cuyo objeto es: Prestar servicios de apoyo profesional   para el seguimiento y control de los créditos otorgados a la población del Distrito Capital para fortalecer las estrategias dirigidas a promover la inclusión financiera y el financiamiento empresarial lideradas en la subdirección de financiamiento e inclusión financiera.</t>
  </si>
  <si>
    <t>Adición y Prorroga al contrato N° 43, cuyo objeto es: Prestación de Servicios Profesionales de apoyo en la implementación de estrategias para la canalización de los servicios de financiamiento e inclusión financiera que se generan a través de los diferentes convenios hacia la población objetivo en el Distrito Capital.</t>
  </si>
  <si>
    <t>Adición y Prorroga al contrato N° 36, cuyo objeto es: Prestación de Servicios Profesionales de apoyo en la implementación de estrategias para la canalización de los servicios de financiamiento e inclusión financiera que se generan a través de los diferentes convenios hacia la población objetivo en el Distrito Capital.</t>
  </si>
  <si>
    <t>Adición y Prorroga al contrato N° 44, cuyo objeto es: Prestar servicios de apoyo  para  la implementación y acompañamiento en el  fortalecimiento  de las estrategias dirigidas a promover la inclusión financiera y el financiamiento empresarial   lideradas en la Subdirección De Financiamiento.</t>
  </si>
  <si>
    <t>Adición y Prorroga al contrato N° 46, cuyo objeto es: Prestar servicios de apoyo profesional   para el seguimiento y control de los créditos otorgados a la población del Distrito Capital para fortalecer las estrategias dirigidas a promover la inclusión financiera y el financiamiento empresarial lideradas en la subdirección de financiamiento e inclusión financiera.</t>
  </si>
  <si>
    <t>Adición y Prorroga al contrato N° 66, cuyo objeto es: Prestar los servicios profesionales a la Subdirección de Emprendimiento y Negocios SEN, para asesorar, capacitar y acompañar a emprendedores y empresarios en todo lo relacionado con el aprendizaje constructivo del modelo y plan de negocio, de los beneficiarios de los programas y servicios del Centro de Emprendimiento y Negocios CEN y la Ruta de Emprendimiento y Fortalecimiento Empresarial REFE de la SDDE.</t>
  </si>
  <si>
    <t>Adición y Prorroga al contrato N° 75, cuyo objeto es: 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temas del plan de marketing, de los beneficiarios de los programas y servicios del Centro de Emprendimiento y Negocios CEN y la Ruta de Emprendimiento y Fortalecimiento Empresarial REFE de la SDDE</t>
  </si>
  <si>
    <t>Adición y Prorroga al contrato N° 68, cuyo objeto es: 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temas del plan estratégico, de los beneficiarios de los programas y servicios del Centro de Emprendimiento y Negocios CEN y la Ruta de Emprendimiento y Fortalecimiento Empresarial REFE de la SDDE.</t>
  </si>
  <si>
    <t>Adición y Prorroga al contrato N° 41, cuyo objeto es:  Prestar servicios de apoyo para fortalecer las estrategias dirigidas a promover la inclusión financiera y el financiamiento empresarial lideradas en la subdirección de financiamiento e inclusión financiera.</t>
  </si>
  <si>
    <t>Adición y Prorroga al contrato N° 35, cuyo objeto es:Prestación de Servicios Profesionales de apoyo en la implementación de estrategias para la canalización de los servicios de financiamiento e inclusión financiera que se generan a través de los diferentes convenios hacia la población objetivo en el Distrito Capital.</t>
  </si>
  <si>
    <t>Adición y Prorroga al contrato N° 42, cuyo objeto es: Prestar sus servicios de acompañamiento y sensibilización a empresarios y comerciantes en el proceso de formalización empresarial.</t>
  </si>
  <si>
    <t>Adición y Prorroga al contrato N° 84, cuyo objeto es: 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el plan financiero, de los beneficiarios de los programas y servicios del Centro de Emprendimiento y Negocios CEN y la Ruta de Emprendimiento y Fortalecimiento Empresarial REFE de la SDDE.</t>
  </si>
  <si>
    <t>306, 306</t>
  </si>
  <si>
    <t>Atender la emergencia sanitaria que se está presentando en la ciudad a causa del COVID-19 y realizar acciones tendientes al desarrollo económico incluyente de poblaciones vulnerables de la ciudad, en especial de mujeres cabezas de familia, y el fortalecimiento empresarial de unidades productivas y Mipymes, para que puedan producir y comercializar tapabocas, guantes y antibacterial; ayudando de esta forma a mitigar el desabastecimiento de este dispositivo médico vital, y por otro lado generando alternativas de generación de ingresos y crecimiento productivo.</t>
  </si>
  <si>
    <t>Prestar los servicios profesionales a la Subdirección de Emprendimiento y Negocios SEN, para apoyar transversalmente a emprendedores y empresarios en todo lo relacionado con la gestión administrativa, técnica y operativa (administración de archivos), para el procesamiento de la información generada que permita una medición del resultado del proceso de los beneficiarios de los programas y servicios del Centro de Emprendimiento y Negocios CEN de la SDDE.</t>
  </si>
  <si>
    <t>Prestar los servicios profesionales a la Subdirección de Emprendimiento y Negocios SEN, para asesorar, capacitar y acompañar a emprendedores y empresarios transversalmente en todo lo relacionado con su fortalecimiento y capacitación mediante la articulación y programación de los portafolios de servicios asociados a emprendimiento con los servicios que se brindan en el Centro de Emprendimiento y Negocios CEN y la Ruta de Emprendimiento y Fortalecimiento Empresarial REFE de la SDDE.</t>
  </si>
  <si>
    <t>Apoyar a la Subdirección de Emprendimiento y Negocios SEN, para atender, registrar, asesorar y acompañar a emprendedores y empresarios en todo lo relacionado con el proceso de registro, perfilamiento, agendamiento y seguimiento a los procesos, de los beneficiarios de los programas y servicios del Centro de Emprendimiento y Negocios CEN y la Ruta de Emprendimiento y Fortalecimiento Empresarial de la SDDE.</t>
  </si>
  <si>
    <t>Prestar los servicios profesionales para la gestión administrativa , soporte de procesos contractuales, registro, procesamiento de datos y de archivos que permitan el efectivo funcionamiento de la Subdirección de Emprendimiento y Negocios</t>
  </si>
  <si>
    <t>Prestar los servicios profesionales a la Subdirección de Emprendimiento y Negocios – SEN,  para generar acciones que permitan el desarrollo económico incluyente con las diferentes poblaciones, para el fortalecimiento empresarial de unidades productivas, Mipymes y encadenamientos productivos de la ciudad.</t>
  </si>
  <si>
    <t>Prestar los servicios profesionales a la Subdirección de Emprendimiento y Negocios – SEN en la articulación del ecosistema de emprendimiento y desarrollo empresarial, por medio del establecimiento y consolidación de sinergias institucionales que permitan fomentar el emprendimiento y fortalecer la dinámica empresarial en el Distrito.</t>
  </si>
  <si>
    <t>1 meses 20 días</t>
  </si>
  <si>
    <t>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temas del plan de marketing, de los beneficiarios de los programas y servicios de la SEN de la SDDE.</t>
  </si>
  <si>
    <t>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temas del plan estratégico, de los beneficiarios de los programas y servicios de la SEN de la SDDE.</t>
  </si>
  <si>
    <t>Prestar los servicios profesionales a la Subdirección de Emprendimiento y Negocios SEN, para asesorar, capacitar y acompañar a emprendedores y empresarios en todo lo relacionado con el aprendizaje constructivo del modelo y plan de negocio, de los beneficiarios de los programas y servicios de la SEN de la SDDE.</t>
  </si>
  <si>
    <t>Prestar servicios profesionales para apoyar legalmente los programas y estrategias de la SIFRE y las actividades relacionadas con la ejecución del Protocolo de Aprovechamiento económico del espacio público en lo relacionado con mercados temporales.</t>
  </si>
  <si>
    <t>Prestar servicios profesionales a la subdirección, brindando apoyo jurídico en temas relacionados con el seguimiento, control y vigilancia judicial de los procesos relacionados con los créditos otorgados a través de los diferentes convenios, así como emitir conceptos dando respuestas con fundamento legal a los derechos de petición, proposiciones y demás solicitudes que se reciban de los usuarios internos y de la ciudadanía en general,</t>
  </si>
  <si>
    <t>Realizar convocatorias para fortalecer unidades productivas a través de  acceso a financiamiento formal</t>
  </si>
  <si>
    <t>Prestar apoyo profesional en el desarrollo de políticas, planes, programas y proyectos a cargo de la Subdirección de Financiamiento e Inclusión Financiera. en el desarrollo, ejecución, implementación, seguimiento y acompañamiento para el análisis de proyectos financieros de empresarios, microempresarios y emprendedores en el marco de los programas establecidos por la SDDE.</t>
  </si>
  <si>
    <t>Prestar servicios profesionales, brindando apoyo en la ejecución y seguimiento de los diferentes convenios en la subdirección implementando estrategias encaminadas a fomentar los programas de financiamiento e inclusión financiera hacia la población objeto. en el Distrito Capital.</t>
  </si>
  <si>
    <t>Prestación de Servicios Profesionales de apoyo para implementar estrategias encaminadas a fomentar los programas de financiamiento e inclusión financiera que se generan a través de los diferentes convenios hacia la población objeto. en el Distrito Capital.</t>
  </si>
  <si>
    <t>Prestar servicios de apoyo para el seguimiento y acompañamiento en la consolidación de estrategias dirigidas a promover la inclusión financiera y el financiamiento empresarial lideradas en la Subdirección de Financiamiento.</t>
  </si>
  <si>
    <t>Prestar servicios profesionales de asesoría jurídica por medio del apoyo en los procesos de contratación pública y la emisión de respuestas y conceptos especializados con base en la normatividad aplicable para la correcta toma de decisiones de la Subdirección de Financiamiento e Inclusión Financiera ante sus proyectos y programas.</t>
  </si>
  <si>
    <t>Prestar sus servicios profesionales en ejecución de los procesos relacionados con apoyo en el programa de mejora regulatoria,  intermediación, formalización empresarial y del Protocolo de Aprovechamiento económico del espacio público en las actividades de mercados temporales en las localidades de Bogotá.</t>
  </si>
  <si>
    <t>Prestar los servicios profesionales a la Subdirección de Emprendimiento y Negocios SEN, generando acompañamiento transversal y soporte en la gestión administrativa, el registro y procesamiento de datos, la administración de archivos para el efectivo funcionamiento del área.</t>
  </si>
  <si>
    <t>Prestar los servicios profesionales a la Subdirección de Emprendimiento y Negocios SEN, para asesorar, capacitar y acompañar a emprendedores y empresarios en todo lo relacionado con la construcción y/o fortalecimiento del modelo y plan de negocio principalmente en lo relacionado con el plan financiero, de los beneficiarios de los programas y servicios de la SEN de la SDDE.</t>
  </si>
  <si>
    <t>Prestar servicios profesionales para apoyar la coordinación y asesorar el desarrollo del componente de regulación empresarial al interior de la SDDE e  interinstitucionalmente y apoyar el área y las metas de formalización  empresarial.</t>
  </si>
  <si>
    <t>Prestar servicios profesionales de asesoría jurídica por medio del apoyo en los procesos de contratación pública, la proyección de  respuestas a derechos de peticiones, solicitudes internas y externas y la emisión de conceptos especializados con base en la normatividad aplicable para la correcta toma de decisiones de la Subdirección ante sus proyectos y programas.</t>
  </si>
  <si>
    <t>Prestar sus servicios profesionales de apoyo en la coordinación del componente de formalización, regulación  y de intermediación laboral para logros y objetivos de los proyectos de la subdirección.</t>
  </si>
  <si>
    <t>Prestar servicios profesionales al apoyo a la gestión en la elaboración de estudios para la realización de ferias y eventos de comercialización e intermediación en los que pueda participar empresarios objeto de atención de la SDDE y apoyo a los demás programas y proyectos de la subdirección.</t>
  </si>
  <si>
    <t>Prestar sus servicios profesionales en el acompañamiento de la ejecución del Protocolo de Aprovechamiento económico del espacio público y en las actividades de mercados temporales y  estrategias para el programa de formalización empresarial y los demás proyectos de la subdirección donde se requiera apoyo.</t>
  </si>
  <si>
    <t>Prestar sus servicios profesionales en el acompañamiento de la ejecución del Protocolo de Aprovechamiento económico del espacio público y en las actividades de mercados temporales y  acompañamiento y apoyo en el proceso de formalización y los demás proyectos de la subdirección.</t>
  </si>
  <si>
    <t>7 meses</t>
  </si>
  <si>
    <t>Prestación de servicios para el fortalecimiento de las capacidades empresariales y tecnológicas de las unidades productivas de la ciudad, enfocadas hacia la apertura, gestión y estrategia de ventas en canales digitales, y la facilitación para la preparacion y acompañamiento en la adaptación de los productos de al menos 5.000 unidades productivas que serán comercializados en canales digitales y ejecutar el desarrollo de siete (7) ediciones de la feria virtual MIBOGOTÁ WEEK.</t>
  </si>
  <si>
    <t>Contratación Directa - Urgencia manifiesta</t>
  </si>
  <si>
    <t>ELIAS ARTURO CABELLO BELTRAN</t>
  </si>
  <si>
    <t>DARIO RAFAEL FERRER ROMERO</t>
  </si>
  <si>
    <t>LAURA VANESSA MIRQUE CASTRO</t>
  </si>
  <si>
    <t>IVAN JAVIER GONZALEZ GOMEZ</t>
  </si>
  <si>
    <t>NELSON ARMANDO ARIAS POLANCO</t>
  </si>
  <si>
    <t>JHON EDISSON SANTOS MADRIGAL</t>
  </si>
  <si>
    <t>YINET MILENA OLAYA GARCIA</t>
  </si>
  <si>
    <t>MELQUIADES ORTEGA LOPEZ</t>
  </si>
  <si>
    <t>PAOLA PATRICIA CASTILLO CAMACHO</t>
  </si>
  <si>
    <t>JOHN STEVEN OSSA CUERVO</t>
  </si>
  <si>
    <t>LEIDY JOHANNA LEON BARON</t>
  </si>
  <si>
    <t>BLANCA INES PATIÑO OLAYA</t>
  </si>
  <si>
    <t>YEHIZMI ANDREA SAMACA CAMACHO</t>
  </si>
  <si>
    <t>AURA MARIA QUEVEDO CASTRO</t>
  </si>
  <si>
    <t>DAYANA ANDREA DÍAZ CRESPO</t>
  </si>
  <si>
    <t>EDWARD RAMIREZ ROMERO</t>
  </si>
  <si>
    <t>JULIO ALEJANDRO CLAVIJO NIEVES</t>
  </si>
  <si>
    <t>YEIDY ALEXANDRA CHAPARRO LIEVANO</t>
  </si>
  <si>
    <t>INDIRA LILIANA CASTELLANOS VEGA</t>
  </si>
  <si>
    <t>MARY ELENA ROJAS HERNANDEZ</t>
  </si>
  <si>
    <t>YESSICA PAOLA OSPINA NIÑO</t>
  </si>
  <si>
    <t>MARIA FERNANDA LEON OROZCO</t>
  </si>
  <si>
    <t>LEONARDO RAMIREZ NIÑO</t>
  </si>
  <si>
    <t>HERNANDO ANDRES JIMENEZ SANCHEZ</t>
  </si>
  <si>
    <t>KATERINE ANGELICA MARIA GARCIA IZQUIERDO</t>
  </si>
  <si>
    <t>MELISSA GOMEZ TORRES</t>
  </si>
  <si>
    <t>PROYECTOS SEMANA SA</t>
  </si>
  <si>
    <t>ROLANDO ALBERTO TIQUE GARZON</t>
  </si>
  <si>
    <t>CARLOS ALBERTO SÁNCHEZ RETIZ</t>
  </si>
  <si>
    <t>MARIA SANTOS DEVIA NIETO</t>
  </si>
  <si>
    <t>SANTIAGO ORTEGA GONZALEZ</t>
  </si>
  <si>
    <t>CORPORACION MEDIOS DE VIDA Y MICROFINANZAS CON SIGLA VITAL</t>
  </si>
  <si>
    <t>JAVIER ALEJANDRO CARVAJAL COMBARIZA</t>
  </si>
  <si>
    <t>WILLIAM RODOLFO GOMEZ CASTILLO</t>
  </si>
  <si>
    <t>ANGELICA MARIA RAYMOND CORREA</t>
  </si>
  <si>
    <t>MARIA DEL MAR CASTRILLON ARBOLEDA</t>
  </si>
  <si>
    <t>RENE MILLAN PERALTA</t>
  </si>
  <si>
    <t>LILIAN VANESSA MARRUGO MANTILLA</t>
  </si>
  <si>
    <t>MARJORIS DE JESUS CABRALES CASTRILLO</t>
  </si>
  <si>
    <t>JUAN PABLO SALAZAR HOYOS</t>
  </si>
  <si>
    <t>IVAN FELIPE UNIGARRO DORADO</t>
  </si>
  <si>
    <t>JUAN PABLO HERNANDEZ TORO</t>
  </si>
  <si>
    <t>LAURA CRISTINA GOMEZ ARISTIZABAL</t>
  </si>
  <si>
    <t>SINERGIA P&amp;M SAS</t>
  </si>
  <si>
    <t>YESSICA PAOLA OSPINA NIÑO/ KATERINE ANGELICA MARIA GARCIA IZQUIERDO</t>
  </si>
  <si>
    <t>Prestar los servicios de apoyo registrando a los ciudadanos que llegan a la Agencia Pública de Gestión y Colocación de Empleo del Distrito, creando o actualizando sus datos y remitiéndolos al área de orientación y demás servicios según sus necesidades.</t>
  </si>
  <si>
    <t>3-3-1-15-05-32-1023-168</t>
  </si>
  <si>
    <t>Vincular personas laboralmente a través de los diferentes procesos de intermediación.</t>
  </si>
  <si>
    <t>Remitir al menos personas a empleadores desde la Agencia</t>
  </si>
  <si>
    <t>Remitir personas formadas y certificadas por la Agencia a empleadores</t>
  </si>
  <si>
    <t>Registrar y archivar la información de los ciudadanos y procesos que llegan a la Subdirección de Empleo y Formación, creando o actualizando sus datos en los aplicativos y/o bases de datos y archivándolos de acuerdo a las necesidades.</t>
  </si>
  <si>
    <t>Prestar servicios profesionales estructurando e implementando las diferentes estrategias orientadas a los procesos de formación para el trabajo y el desarrollo humano a la medida, conducentes a la inserción productiva y la mejora del perfil laboral de la población que lo requiera.</t>
  </si>
  <si>
    <t>Formar al menos personas en competencias laborales</t>
  </si>
  <si>
    <t>Prestar servicios profesionales dictando los talleres de formación en competencias transversales y blandas, requeridos por la Agencia Pública de Gestión y Colocación de Empleo del Distrito, atendiendo las necesidades de los buscadores de empleo para mejorar su perfil de empleabilidad.</t>
  </si>
  <si>
    <t>Formar personas en competencias blandas y transversales por medio de la Agencía Pública de Gestión y Colocación del Distrito</t>
  </si>
  <si>
    <t>Prestar servicios profesionales para el apoyo en la coordinación de los procesos de registro, orientación, formación, remisión y gestión empresarial en la Agencia Pública de Gestión y Colocación de Empleo del Distrito</t>
  </si>
  <si>
    <t>Prestar servicios profesionales para realizar los procesos de preselección de los buscadores de empleo, para su remisión a las vacantes asignadas disponibles, de acuerdo a los perfiles requeridos por las empresas inscritas en la Agencia Pública de Gestión y Colocación de Empleo del Distrito.</t>
  </si>
  <si>
    <t>Prestar servicios profesionales orientando y verificando los perfiles de los buscadores de empleo, trasladando al área de intermediación y/o capacitación a los usuarios atendidos en la Agencia Pública de Gestión y Colocación de Empleo del Distrito</t>
  </si>
  <si>
    <t>Prestar servicios profesionales para realizar la gestión empresarial visitando e inscribiendo empresas y/o vacantes, en la Agencia Pública de Gestión y Colocación de Empleo del Distrito.</t>
  </si>
  <si>
    <t>Prestar servicios de apoyo administrativo en la coordinación, ejecución, registro gestión documental de las diferentes actividades, rutas y eventos a cargo de la Subdirección de Empleo y Formación.</t>
  </si>
  <si>
    <t>Prestar servicios profesionales para la depuración, cruce,  seguimiento y generación de las bases de datos requeridas por la Subdirección de Empleo y Formación ejecutadas por la Agencia Pública de Gestión y Colocación de Empleo del Distrito</t>
  </si>
  <si>
    <t>Prestar servicios profesionales a la Subdirección de Empleo y Formación para el apoyo jurídico requerido en el desarrollo de las actividades de esta.</t>
  </si>
  <si>
    <t>Adición y Prorroga al contrato N° 74, cuyo objeto es: Prestar servicios profesionales para realizar los procesos de preselección de los buscadores de empleo, para su remisión a las vacantes asignadas disponibles, de acuerdo a los perfiles requeridos por las empresas inscritas en la Agencia Pública de Gestión y Colocación de Empleo del Distrito.</t>
  </si>
  <si>
    <t>3 meses 7 días</t>
  </si>
  <si>
    <t>Prestar servicios profesionales a las labores que se efectúan en la Dirección de Desarrollo Empresarial y Empleo, para el cumplimiento del Plan de Acción de la Subdirección de Empleo y Formación, brindando apoyo a las actividades que aportan en el desarrollo de los debidos procesos que se efectúan en la misma.</t>
  </si>
  <si>
    <t>Adicion y al Prorroga al contrato N° 16, cuyo objeto es: Prestar los servicios de apoyo registrando a los ciudadanos que llegan a la Agencia Pública de Gestión y Colocación de Empleo del Distrito, creando o actualizando sus datos y remitiéndolos al área de orientación y demás servicios según sus necesidades.</t>
  </si>
  <si>
    <t>Adicion y al Prorroga al contrato N° 50, cuyo objeto es: Prestar los servicios de apoyo registrando a los ciudadanos que llegan a la Agencia Pública de Gestión y Colocación de Empleo del Distrito, creando o actualizando sus datos y remitiéndolos al área de orientación y demás servicios según sus necesidades.</t>
  </si>
  <si>
    <t>Adicion y al Prorroga al contrato N° 30, cuyo objeto es: Prestar los servicios de apoyo registrando a los ciudadanos que llegan a la Agencia Pública de Gestión y Colocación de Empleo del Distrito, creando o actualizando sus datos y remitiéndolos al área de orientación y demás servicios según sus necesidades.</t>
  </si>
  <si>
    <t>Adicion y al Prorroga al contrato N° 27, cuyo objeto es: Prestar los servicios de apoyo registrando a los ciudadanos que llegan a la Agencia Pública de Gestión y Colocación de Empleo del Distrito, creando o actualizando sus datos y remitiéndolos al área de orientación y demás servicios según sus necesidades.</t>
  </si>
  <si>
    <t>Adición y Prorroga al contrato N° 28, cuyo objeto es: Prestar los servicios de apoyo registrando a los ciudadanos que llegan a la Agencia Pública de Gestión y Colocación de Empleo del Distrito, creando o actualizando sus datos y remitiéndolos al área de orientación y demás servicios según sus necesidades.</t>
  </si>
  <si>
    <t>Adición y Prorroga al contrato N° 32, cuyo objeto es: Registrar y archivar la información de los ciudadanos y procesos que llegan a la Subdirección de Empleo y Formación, creando o actualizando sus datos en los aplicativos y/o bases de datos y archivándolos de acuerdo a las necesidades.</t>
  </si>
  <si>
    <t>Adición y Prorroga al contrato N° 58, cuyo objeto es: Prestar servicios profesionales estructurando e implementando las diferentes estrategias orientadas a los procesos de formación para el trabajo y el desarrollo humano a la medida, conducentes a la inserción productiva y la mejora del perfil laboral de la población que lo requiera.</t>
  </si>
  <si>
    <t>Adición y Prorroga al contrato N°34 , cuyo objeto es: Prestar servicios profesionales para realizar la gestión empresarial visitando e inscribiendo empresas y/o vacantes, en la Agencia Pública de Gestión y Colocación de Empleo del Distrito.</t>
  </si>
  <si>
    <t>Adición y Prorroga al contrato N°49 , cuyo objeto es: Prestar servicios de apoyo administrativo en la coordinación, ejecución, registro gestión documental de las diferentes actividades, rutas y eventos a cargo de la Subdirección de Empleo y Formación.</t>
  </si>
  <si>
    <t>Adición y Prorroga al contrato N°17, cuyo objeto es: Prestar servicios profesionales para la depuración, cruce,  seguimiento y generación de las bases de datos requeridas por la Subdirección de Empleo y Formación ejecutadas por la Agencia Pública de Gestión y Colocación de Empleo del Distrito</t>
  </si>
  <si>
    <t>Adición y Prorroga al contrato N°33, cuyo objeto es: Prestar servicios profesionales para realizar los procesos de preselección de los buscadores de empleo, para su remisión a las vacantes asignadas disponibles, de acuerdo a los perfiles requeridos por las empresas inscritas en la Agencia Pública de Gestión y Colocación de Empleo del Distrito.</t>
  </si>
  <si>
    <t>Adición y Prorroga al contrato N°19, cuyo objeto es: Prestar servicios profesionales para realizar los procesos de preselección de los buscadores de empleo, para su remisión a las vacantes asignadas disponibles, de acuerdo a los perfiles requeridos por las empresas inscritas en la Agencia Pública de Gestión y Colocación de Empleo del Distrito.</t>
  </si>
  <si>
    <t>Adición y Prorroga al contrato N°54 , cuyo objeto es: Prestar servicios profesionales orientando y verificando los perfiles de los buscadores de empleo, trasladando al área de intermediación y/o capacitación a los usuarios atendidos en la Agencia Pública de Gestión y Colocación de Empleo del Distrito</t>
  </si>
  <si>
    <t>Adición y Prorroga al contrato N°51, cuyo objeto es: Prestar servicios profesionales orientando y verificando los perfiles de los buscadores de empleo, trasladando al área de intermediación y/o capacitación a los usuarios atendidos en la Agencia Pública de Gestión y Colocación de Empleo del Distrito</t>
  </si>
  <si>
    <t>Adición y Prorroga al contrato N°31, cuyo objeto es: Prestar servicios profesionales para realizar la gestión empresarial visitando e inscribiendo empresas y/o vacantes, en la Agencia Pública de Gestión y Colocación de Empleo del Distrito.</t>
  </si>
  <si>
    <t>Adición y Prorroga al contrato N° 37, cuyo objeto es: Prestar servicios profesionales para realizar los procesos de preselección de los buscadores de empleo, para su remisión a las vacantes asignadas disponibles, de acuerdo a los perfiles requeridos por las empresas inscritas en la Agencia Pública de Gestión y Colocación de Empleo del Distrito.</t>
  </si>
  <si>
    <t>Adición y Prorroga al contrato N° 69, cuyo objeto es: Prestar servicios profesionales orientando y verificando los perfiles de los buscadores de empleo, trasladando al área de intermediación y/o capacitación a los usuarios atendidos en la Agencia Pública de Gestión y Colocación de Empleo del Distrito</t>
  </si>
  <si>
    <t>Adición y Prorroga al contrato N° 80, cuyo objeto es: Prestar servicios profesionales a la Subdirección de Empleo y Formación para el apoyo jurídico requerido en el desarrollo de las actividades de esta.</t>
  </si>
  <si>
    <t>Prestar los servicios de apoyo registrando a la población  que llega a la Agencia Pública de Gestión y Colocación de Empleo del Distrito, a través de los canales presenciales o virtuales, creando o actualizando sus datos y remitiéndolos al área de orientación y demás servicios según sus necesidades.</t>
  </si>
  <si>
    <t>Prestar servicios profesionales dictando los talleres de formación en competencias transversales y blandas, a través de canales presenciales o virtuales, requeridos por la Agencia Pública de Gestión y Colocación de Empleo del Distrito, atendiendo las necesidades de los buscadores de empleo para mejorar su perfil de empleabilidad.</t>
  </si>
  <si>
    <t>Prestar servicios profesionales para realizar la gestión empresarial, a través de canales presenciales o virtuales,  e inscripción de empresas y/o vacantes en la Agencia Pública de Gestión y Colocación de Empleo del Distrito.</t>
  </si>
  <si>
    <t>Prestar servicios profesionales para orientar, revisar y hacer seguimiento a las políticas, programas y proyectos dirigidos al fortalecimiento de las acciones y la oferta de la Subdirección orientados a la reactivación socio empresarial y de empleabilidad de los diferentes sectores económicos en el distrito.</t>
  </si>
  <si>
    <t>Prestar servicios profesionales para realizar la gestión empresarial, a través de canales presenciales o virtuales, e inscripción de empresas y/o vacantes en la Agencia Pública de Gestión y Colocación de Empleo del Distrito u otras estrategias de la Subdirección de Empleo y Formación</t>
  </si>
  <si>
    <t>Prestar servicios de apoyo administrativo para el registro, control y gestión documental derivadas de las diferentes actividades, rutas y eventos a cargo de la Subdirección de Empleo y Formación.</t>
  </si>
  <si>
    <t>Prestar servicios profesionales para la generación de información útil para la toma de decisiones a partir de la identificación, depuración, cruce,  seguimiento y generación de las bases de datos, así como la aplicación de nuevos procedimiento, requeridos por la Subdirección de Empleo y Formación</t>
  </si>
  <si>
    <t>Prestar servicios profesionales para realizar los procesos de preselección presencial y virtual de los buscadores de empleo, para su remisión a las vacantes asignadas disponibles, de acuerdo a los perfiles requeridos por las empresas inscritas en la Agencia Pública de Gestión y Colocación de Empleo del Distrito.</t>
  </si>
  <si>
    <t>Apoyar el diseño y articulación de estrategias y/o programas  dirigidos a optimizar y promover la inclusión laboral  para mejorar las condiciones de productividad, disminuir brechas y mejorar la calidad de vida de los ciudadanos.</t>
  </si>
  <si>
    <t>Prestar servicios profesionales a la Subdirección de Empleo y Formación para apoyar el seguimiento y ejecución de estrategias de inclusión laboral y formación a nivel sectorial y poblacional y aportar en la gestión de conocimiento al interior de la subdirección y entre esta, áreas y entidades externas.</t>
  </si>
  <si>
    <t>Prestar servicios profesionales para identificar, validar y dictar talleres de formación en competencias transversales y blandas, a través de canales presenciales o virtuales, requeridos por la Subdirección de Empleo y Formación, atendiendo las necesidades de la oferta laboral del Distrito</t>
  </si>
  <si>
    <t>Prestar los servicios de apoyo a la Subdirección de Empleo y Formación para realizar el registro y actualización de información de los buscadores de empleo, apoyar en convocatorias y eventos y llevar el registro y control de información de acuerdo a las necesidades.</t>
  </si>
  <si>
    <t>Prestar servicios profesionales a la Subdirección de Empleo y Formación, para evaluar a los buscadores de empleo e identificar competencias, habilidades, intereses y barreras y orientarlos a través del establecimiento de un plan de acción con actividades de formación o remisión a intermediación para mejorar el proceso de búsqueda de empleo.</t>
  </si>
  <si>
    <t>Prestar servicios profesionales a la Subdirección de Empleo y Formación para apoyar la identificación de necesidades de formación para el trabajo y desarrollo humano, estructuración e implementación de estrategias orientadas a los procesos de formación a la medida, que promuevan la inserción productiva y la mejora del perfil laboral de la oferta laboral del Distrito.</t>
  </si>
  <si>
    <t>Prestar los servicios de apoyo a la Subdirección de Empleo y Formación para asistir al buscador de empleo en el registro de su hoja de vida o actualización de sus datos a través de los canales presenciales o virtuales, s y remisión al área de orientación y demás servicios según sus necesidades.</t>
  </si>
  <si>
    <t>Prestar servicios de apoyo a la gestión para la identificación, registro, seguimiento y control de vacantes, a través de canales presenciales o virtuales, e inscripción de empresas y/o vacantes en la Agencia Pública de Gestión y Colocación de Empleo del Distrito u otras estrategias de la Subdirección de Empleo y Formación</t>
  </si>
  <si>
    <t>HASBLEIDY TALINA TORRES QUINTERO</t>
  </si>
  <si>
    <t>MARÍA DEL PILAR DÍAZ URREA</t>
  </si>
  <si>
    <t>FRANCISCO JAVIER MONTENEGRO AGUILAR</t>
  </si>
  <si>
    <t>ESTEFANIA MACIAS MENDOZA</t>
  </si>
  <si>
    <t>LUCIA XIMENA CORDOBA MONTAÑO</t>
  </si>
  <si>
    <t>ANA MARIA SERRANO ZAMORA</t>
  </si>
  <si>
    <t>RUBIELA GOMEZ SUAREZ</t>
  </si>
  <si>
    <t>CARLOS HUMBERTO MESA JIMENEZ</t>
  </si>
  <si>
    <t>CRISTIAN ANDRES BENAVIDES PINEDA</t>
  </si>
  <si>
    <t>MARTHA ELENA ESPINOSA GARZON</t>
  </si>
  <si>
    <t>YENY MARCELA VALBUENA MOLINA</t>
  </si>
  <si>
    <t>MARITZA HERRERA CHAVARRO</t>
  </si>
  <si>
    <t>JAIME ALEJANDRO GONZALEZ MARTÍNEZ</t>
  </si>
  <si>
    <t>ADRIANA CATALINA RODRIGUEZ JAIMES</t>
  </si>
  <si>
    <t>TATIANA VILLALOBOS CHACON</t>
  </si>
  <si>
    <t>JORGE ZAMBRANO ARCIA</t>
  </si>
  <si>
    <t>MARTHA ESTEFANIA LOPEZ NIETO</t>
  </si>
  <si>
    <t>ORLANDO RINCON GUERRERO</t>
  </si>
  <si>
    <t>LAURA LILIANA JUNCA AGUIRRE</t>
  </si>
  <si>
    <t>ANA PATRICIA DIAZ BELLO</t>
  </si>
  <si>
    <t>NANCY ESPERANZA ABRIL</t>
  </si>
  <si>
    <t>DEISY YOHANA BAEZ VARGAS</t>
  </si>
  <si>
    <t>LINA MARIA RAMIREZ RAMIREZ</t>
  </si>
  <si>
    <t>FABIOLA DEL ROSARIO MAYORGA FOLKES</t>
  </si>
  <si>
    <t>REBECA VERANO ALARCON</t>
  </si>
  <si>
    <t>JAIRO ALFONSO MORALES GALINDO</t>
  </si>
  <si>
    <t>ANDRES MAURICIO ARDILA ROCHA</t>
  </si>
  <si>
    <t>SOL ANYELA MURCIA JIMENEZ</t>
  </si>
  <si>
    <t>JULIANA MARGARITA TORAL VILLADIEGO</t>
  </si>
  <si>
    <t>LUIS ALBERTO MUNEVAR AVILA</t>
  </si>
  <si>
    <t>SONIA VIVIANA ROMO MONTERO</t>
  </si>
  <si>
    <t>VANESSA MARVIC BOCANEGRA RODRIGUEZ</t>
  </si>
  <si>
    <t>HECTOR LUDWING TAPASCO MUÑOZ</t>
  </si>
  <si>
    <t>Prestar los servicios profesionales para apoyar  la gestión de la Dirección de Economía Rural y Abastecimiento Alimentario, en el marco del cumplimiento las metas de los proyectos 1020 y 1025.</t>
  </si>
  <si>
    <t>3-3-1-15-05-33-1020-169</t>
  </si>
  <si>
    <t>Vincular actores del Sistema de Abastecimiento Alimentario de Bogotá a procesos de mejora empresarial y/o comercial que contribuya a la eficiencia del mercado de alimentos de la ciudad.</t>
  </si>
  <si>
    <t>Fortalecer a los actores vinculados al Sistema de Abastecimiento Alimentario.</t>
  </si>
  <si>
    <t>PRESTAR LOS SERVICIOS PROFESIONALES A LA DIRECCIÓN DE ECONOMÍA RURAL Y ABASTECIMIENTO ALIMENTARIO, PARA ACOMPAÑAR EL PROCESO DE IMPLEMENTACIÓN Y SEGUIMIENTO DE LA POLÍTICA PÚBLICA DE SEGURIDAD ALIMENTARIA Y NUTRICIONAL DENTRO DEL PROYECTO 1020</t>
  </si>
  <si>
    <t>PRESTAR LOS SERVICIOS PROFESIONALES A LA DIRECCIÓN DE ECONOMÍA RURAL Y ABASTECIMIENTO ALIMENTARIO, EN EL PROCESO DE EJECUCIÓN, SEGUIMIENTO Y REVISIÓN DE LOS PLANES, PROGRAMAS Y PROCESOS DE ARTICULACIÓN INTERINSTITUCIONAL Y REGIONAL DERIVADOS DE LOS PROYECTOS 1020 Y 1025.</t>
  </si>
  <si>
    <t>Prestar los servicios profesionales a la Subdirección de Abastecimiento Alimentario, en la garantía de la inocuidad y buenas prácticas en la estrategia de mercados campesinos y en la comercialización que se encadene a través de la Dirección de Economía Rural y Abastecimiento Alimentario</t>
  </si>
  <si>
    <t>PRESTAR LOS SERVICIOS PROFESIONALES EN LA DIRECCIÓN DE ECONOMÍA RURAL Y ABASTECIMIENTO ALIMENTARIO PARA EL CONTROL Y MONITOREO DE COSTOS DE PRODUCCIÓN Y COMERCIALIZACIÓN DENTRO DEL PROCESO DE ABASTECIMIENTO ALIMENTARIO</t>
  </si>
  <si>
    <t>PRESTAR LOS SERVICIOS PROFESIONALES EN LA DIRECCIÓN DE ECONOMÍA RURAL Y ABASTECIMIENTO ALIMENTARIO COMO APOYO EN LAS ETAPAS PRECONTRACTUALES, CONTRACTUALES Y POS CONTRACTUALES DE LOS PROCESOS QUE SE ADELANTEN.</t>
  </si>
  <si>
    <t>PRESTAR LOS SERVICIOS PROFESIONALES EN LA DIRECCIÓN DE ECONOMÍA RURAL Y ABASTECIMIENTO ALIMENTARIO PARA LA ORIENTACION EL DISEÑO DEL SISTEMA INTEGRADO DE ABASTECIMIENTO EN EL MARCO DEL PLAN MAESTRO DE ABASTECIMIENTO ALIMENTARIO.</t>
  </si>
  <si>
    <t>PRESTAR LOS SERVICIOS DE APOYO A LA GESTIÓN PARA EL SOPORTE ADMINISTRATIVO Y ASISTENCIAL REQUERIDO EN EL MARCO DE LOS PROCESOS DE DESARROLLO Y VERIFICACIÓN DE PROTOCOLOS Y MEJORAMIENTO  DE LA EFICIENCIA DEL SISTEMA DE ABASTECIMIENTO Y SEGURIDAD ALIMENTARIA DE BOGOTÁ</t>
  </si>
  <si>
    <t>Prestación de servicios profesionales en la Dirección de Economía Rural y Abastecimiento Alimentario como apoyo en los proceso de comunicación y difusión  del desarrollo y ejecución del proyecto de inversión 1020.</t>
  </si>
  <si>
    <t>Capacitar tenderos y/o actores del sistema de abastecimiento presencial y/o virtualmente</t>
  </si>
  <si>
    <t>AUNAR ESFUERZOS TÉCNICOS, ADMINISTRATIVOS Y FINANCIEROS, ENTRE LA SECRETARÍA DISTRITAL DE DESARROLLO ECONÓMICO Y LA FUNDACIÓN BAVARIA, PARA ADELANTAR ACCIONES QUE CONTRIBUYAN AL FORTALECIMIENTO DE TENDEROS EN LA CIUDAD DE BOGOTÁ.</t>
  </si>
  <si>
    <t>PRESTAR LOS SERVICIOS PROFESIONALES A LA DIRECCIÓN DE ECONOMÍA RURAL Y ABASTECIMIENTO ALIMENTARIO, COMO APOYO AL SEGUIMIENTO Y EVALUACIÓN DE LOS PROYECTOS DE SU COMPETENCIA.</t>
  </si>
  <si>
    <t>PRESTAR LOS SERVICIOS PROFESIONALES EN LA SDDE - DERAA,  EN LA RECOLECCION Y ANALISIS DE INFORMACION  INSUMO DEL SISTEMA DE ABASTECIMIENTO ALIMENTARIO.</t>
  </si>
  <si>
    <t>PRESTAR LOS SERVICIOS DE APOYO A LA GESTIÓN PARA EL DESARROLLO DEL PROCESO DE VINCULACIÓN DE LOS ACTORES DEL SISTEMA DE ABASTECIMIENTO ALIMENTARIO EN EL MARCO DEL PROYECTO 1020.</t>
  </si>
  <si>
    <t>PRESTAR LOS SERVICIOS TÉCNICOS A LA SUBDIRECCIÓN DE ABASTECIMIENTO ALIMENTARIO, EN EL DESARROLLO Y CONSOLIDACIÓN DE LA INFORMACIÓN SURGIDA EN EL MARCO DEL SISTEMA DE ABASTECIMIENTO ALIMENTARIO.</t>
  </si>
  <si>
    <t>PRESTAR LOS SERVICIOS DE APOYO A LA GESTIÓN, OPERATIVO Y ADMINISTRATIVO PARA APOYAR A LA SUBDIRECCIÓN DE ABASTECIMIENTO ALIMENTARIO, EN EL DESARROLLO DE ACTIVIDADES ENCAMINADAS AL PROCESO DE VINCULACIÓN, DE LOS ACTORES PERTENECIENTES AL SISTEMA DE ABASTECIMIENTO ALIMENTARIO DE LA CIUDAD, CONFORME A LAS ESTRATEGIAS IMPLEMENTADAS EN EL PROYECTO 1020.</t>
  </si>
  <si>
    <t>Prestar los servicios  Técnicos a la Dirección de Economía Rural y Abastecimiento Alimentario, como apoyo en los sistemas de gestión y control para los proyectos de su competencia, elaboración de informes y demás componentes administrativos que se sean asignados propios de la Dirección.</t>
  </si>
  <si>
    <t>PRESTAR LOS SERVICIOS PROFESIONALES A LA DIRECCIÓN DE ECONOMÍA RURAL Y ABASTECIMIENTO ALIMENTARIO, PARA LA GESTION DEL SISTEMA DE INFORMACIÓN, LA ARTICULACIÓN DE LA ESTRATEGIA DE COMPRAS PUBLICAS EN EL MARCO DEL PLAN MAESTRO DE ABASTECIMIENTO ALIMENTARIO DE BOGOTÁ.</t>
  </si>
  <si>
    <t>PRESTAR LOS SERVICIOS PROFESIONALES A LA DIRECCIÓN DE ECONOMÍA RURAL Y ABASTECIMIENTO ALIMENTARIO, PARA EL DESARROLLO DE LAS ACCIONES DERIVADAS DE LA IMPLEMENTACIÓN DE LA POLÍTICA PÚBLICA DISTRITAL DE SEGURIDAD ALIMENTARIA Y NUTRICIONAL Y EN PLAN MAESTRO DE ABASTECIMIENTO DE ALIMENTOS EN RELACIÓN A SISTEMAS DE INFORMACIÓN, LA ARTICULACIÓN DE LA ESTRATEGIA DE COMPRAS PUBLICAS.</t>
  </si>
  <si>
    <t>PRESTACIÓN DE SERVICIOS PROFESIONALES PARA APOYAR EL PROCESO DE CAPACITACIÓN, VINCULACIÓN Y FORTALECIMIENTO DE LOS ACTORES DEL SISTEMA DE ABASTECIMIENTO ALIMENTARIO ADELANTADA POR LA SECRETARÍA DE DESARROLLO ECONÓMICO</t>
  </si>
  <si>
    <t>PRESTACIÓN DE SERVICIOS PROFESIONALES PARA APOYAR EL PROCESO DE ESTRUCTURACIÓN, COORDINACIÓN, SEGUIMIENTO Y EVALUACIÓN DE LA ESTRATEGIA DE MERCADOS CAMPESINOS ADELANTADA POR LA SECRETARÍA DE DESARROLLO ECONÓMICO.</t>
  </si>
  <si>
    <t>PRESTAR LOS SERVICIOS DE APOYO A LA GESTIÓN, OPERATIVO Y ADMINISTRATIVO A LA SUBDIRECCIÓN DE ABASTECIMIENTO ALIMENTARIOEN EL DESARROLLO DE ACTIVIDADES ENCAMINADAS AL PROCESO DE VINCULACIÓN, CAPACITACIÓN Y FORTALECIMIENTO DE LOS ACTORES VINCULADOS AL SISTEMA DE ABASTECIMIENTO ALIMENTARIO DE LA CIUDAD, CONFORME A LAS ESTRATEGIAS IMPLEMENTADAS EN EL PROYECTO 1020.</t>
  </si>
  <si>
    <t>Prestar los servicios profesionales a la Dirección de Economía Rural y Abastecimiento Alimentario, para el desarrollo de estrategias de comunicación de los proyectos ejecutados en el marco de la política de Abastecimiento Alimentario.</t>
  </si>
  <si>
    <t>Prestar los servicios profesionales a la Dirección de Economía Rural y Abastecimiento Alimentario, como apoyo al seguimiento y evaluación de los proyectos de su competencia, elaboración de informes y demás componentes administrativos que se sean asignados propios de la Dirección.</t>
  </si>
  <si>
    <t>PRESTAR LOS SERVICIOS PROFESIONALES EN LA DIRECCIÓN DE ECONOMÍA RURAL Y ABASTECIMIENTO ALIMENTARIO PARA EL ACOMPAÑAMIENTO JURIDICO EN LA EJECUCION DE LOS PROYECTOS 1020 Y 1025.</t>
  </si>
  <si>
    <t>Prestar los servicios profesionales a la subdirección de Abastecimiento Alimentario en la implementación y seguimientode las estrategias implementadas en el marco del proyecto 1020.</t>
  </si>
  <si>
    <t>WILSON DANIEL PIRA ORTIZ</t>
  </si>
  <si>
    <t>LEIDY MARCELA RODRIGUEZ RODRIGUEZ</t>
  </si>
  <si>
    <t>ANDREA CAMPUZANO BECERRA</t>
  </si>
  <si>
    <t>LUIS GUILLERMO MONTAÑO HERNÁNDEZ</t>
  </si>
  <si>
    <t>JULIAN DAVID PEÑA PEÑA</t>
  </si>
  <si>
    <t>LYLA SYLVANA GARCIA MANTILLA</t>
  </si>
  <si>
    <t>NICOLAS ORLANDO LOPEZ PIRA</t>
  </si>
  <si>
    <t>ALVARO ANDRES SILVA PLAZAS</t>
  </si>
  <si>
    <t>HECTOR ADRIAN CHAVEZ ANDRADE</t>
  </si>
  <si>
    <t>ANDRES FELIPE TELLEZ MONTOYA</t>
  </si>
  <si>
    <t>FERNANDO  BURGOS BOHORQUEZ</t>
  </si>
  <si>
    <t>ADRIANA MARCELA VERGARA GEJEN</t>
  </si>
  <si>
    <t>HERNANDO AUGUSTO MENDEZ PARRA</t>
  </si>
  <si>
    <t>JUAN JACOBO ARCILA CHICO</t>
  </si>
  <si>
    <t>ANDREA CATALINA SERRANO GOMEZ</t>
  </si>
  <si>
    <t>MARCO EMILIO ANGARITA ALAYON</t>
  </si>
  <si>
    <t>FRANCY YAZMIN OLIVERA AGUILAR</t>
  </si>
  <si>
    <t>ANGELA LOPEZ RUBIANO</t>
  </si>
  <si>
    <t>MIGUEL ALEJANDRO MENESES ROA</t>
  </si>
  <si>
    <t>IVAN FERNANDO RUEDA GARCIA</t>
  </si>
  <si>
    <t>FUNDACION BAVARIA</t>
  </si>
  <si>
    <t>JAVIER GORGONIO GARZON ROMERO</t>
  </si>
  <si>
    <t>DANIEL GOMEZ PINZON</t>
  </si>
  <si>
    <t>INGRID JOHANNA CUBIDES PUENTES</t>
  </si>
  <si>
    <t>3-3-1-15-06-41-1025-182</t>
  </si>
  <si>
    <t>Implementar Unidades agrícolas familiares con procesos de reconversión productiva.</t>
  </si>
  <si>
    <t>Fortalecer unidades productivas vinculadas en la adopción de  procesos de reconversión productiva</t>
  </si>
  <si>
    <t>Prestar los servicios de apoyo a la Subdirección de Economía Rural, para el desarrollo y verificación de protocolos y metodologías agropecuarias implementadas en las unidades productivas realizadas en el marco del proyecto 1025, conforme a las estrategias de reconversión productiva que adelante en la Subdirección.</t>
  </si>
  <si>
    <t>Prestar los servicios profesionales de apoyo a la Subdirección de Economía Rural para el desarrollo de acciones, protocolos y herramientas de mejoramiento en la implementación y fortalecimiento, de los sistemas de producción pecuaria en el marco del proyecto de reconversión productiva 1025.</t>
  </si>
  <si>
    <t>Prestar los servicios profesionales para apoyar la gestión de la Subdirección de Economía Rural para el seguimiento de la implementación y posterior fortalecimiento de las unidades productivas, como parte del proyecto 1025.</t>
  </si>
  <si>
    <t>Prestar los servicios profesionales para apoyar a la subdirección de Economía Rural en los procesos administrativos de estructuración y evaluación de Proyectos, así como también el seguimiento  evaluación, y desarrollo de acciones ambientales  encaminadas a los proceso de reconversión productiva.</t>
  </si>
  <si>
    <t>Prestar los servicios profesionales para apoyar  la gestión de la Subdirección de Economía Rural, en el marco de los procesos de implementación y fortalecimiento de las unidades productivas, establecidas bajo el proyecto 1025.</t>
  </si>
  <si>
    <t>Prestar los servicios profesionales de apoyo a la Subdirección de Economía Rural para el desarrollo de acciones, protocolos y demás herramientas agronómicas necesarias en el marco de los procesos de implementación y fortalecimiento de las unidades productivas, establecidas bajo el proyecto 1025.</t>
  </si>
  <si>
    <t>Prestar los servicios profesionales para apoyar la gestión de la Subdirección de Economía Rural, en el marco de los procesos de fortalecimiento de las unidades productivas, establecidas bajo el proyecto 1025</t>
  </si>
  <si>
    <t>Prestar los servicios profesionales de apoyo a la Subdirección de Economía Rural en el diseño y estructuración del Sistema de Información Rural.</t>
  </si>
  <si>
    <t>Gerenciar de forma integral el Proyecto denominado “reactivación de los Productores de la Ruralidad Bogotana”.</t>
  </si>
  <si>
    <t>Prestar los servicios técnicos en la Subdirección de Economía Rural, para apoyar los procesos para el cumplimiento de los objetivos y metas proyectadas en el marco del proyecto 1025.</t>
  </si>
  <si>
    <t>Prestar los servicios profesionales para apoyar la gestión de la Subdirección de Economía Rural para el fortalecimiento de las unidades productivas, como parte del proyecto 1025.</t>
  </si>
  <si>
    <t>Prestar los servicios profesionales para apoyar la gestión de la Subdirección de Economía Rural, en el marco de los procesos de fortalecimiento de las unidades productivas, establecidas bajo el proyecto 1025.</t>
  </si>
  <si>
    <t>PRESTAR LOS SERVICIOS PROFESIONALES DE APOYO A LA SUBDIRECCIÓN DE ECONOMÍA RURAL EN LA PLANEACIÓN Y ESTRUCTURACIÓN DE LOS PROYECTOS PRODUCTIVOS  QUE ADELANTE LA SUBDIRECCIÓN.</t>
  </si>
  <si>
    <t>PRESTAR LOS SERVICIOS PROFESIONALES PARA APOYAR LA GESTIÓN DE LA SUBDIRECCIÓN DE ECONOMÍA RURAL PARA EL FORTALECIMIENTO COMERCIAL DE LAS UNIDADES PRODUCTIVAS QUE HACEN PARTE DEL PROYECTO 1025.</t>
  </si>
  <si>
    <t>RAMIREZ MARTINEZ CRISTIAN YESID</t>
  </si>
  <si>
    <t>LOPEZ MENDEZ JUAN GABRIEL</t>
  </si>
  <si>
    <t>CRISTIAN JULIAN VARGAS VARGAS</t>
  </si>
  <si>
    <t>MIRYAM YESENIA VANEGAS NARANJO</t>
  </si>
  <si>
    <t>WILSON RICARDO JIMENEZ MOLINA</t>
  </si>
  <si>
    <t>LEONARDO PEREZ CASTILLO</t>
  </si>
  <si>
    <t>MIGUEL FRANCISCO RAMIREZ LOVERA</t>
  </si>
  <si>
    <t>URIEL HUMBERTO CONTRERAS NIÑO</t>
  </si>
  <si>
    <t>JENNY ANDREA DIAZ RAMIREZ</t>
  </si>
  <si>
    <t>ADRIANA MARIA HUERFANO BELTRAN</t>
  </si>
  <si>
    <t>EDUARDO SERRATO SALINAS</t>
  </si>
  <si>
    <t>SHARA MARIA SUAREZ BRICEÑO</t>
  </si>
  <si>
    <t>JUAN CARLOS PEREIRA LOPERA</t>
  </si>
  <si>
    <t>IVAN CAMIILO ORAMAS PRIETO</t>
  </si>
  <si>
    <t xml:space="preserve">FONDO DE DESARROLLO DE PROYECTOS DE CUNDINAMARCA-FONDECUN </t>
  </si>
  <si>
    <t>ORLANDO ALFONSO LOPEZ QUINTERO</t>
  </si>
  <si>
    <t>8 días</t>
  </si>
  <si>
    <t>Prestar los servicios especializados en los temas relacionados con la articulación estratégica, para la construcción del Plan de Desarrollo Distrital de la Secretaría Distrital de Desarrollo Económico y de las entidades del sector de Desarrollo Económico, Industria y Turismo, el cual estará dirigido a los colaboradores que participan en la elaboración del PDD.</t>
  </si>
  <si>
    <t>3-3-1-15-07-43-1027-189</t>
  </si>
  <si>
    <t>Capacitar a personas vinculadas a la entidad en uso y apropiación de los instrumentos y proceso de planeación y seguimiento de la entidad</t>
  </si>
  <si>
    <t>4 meses 13 días</t>
  </si>
  <si>
    <t>Prestar servicios profesionales en la Oficina Asesora de Planeación de la Secretaría Distrital de Desarrollo Económico para el seguimiento, monitoreo y evaluación de las estrategias de desarrollo económico realizadas por los proyecto de inversión de  la entidad</t>
  </si>
  <si>
    <t>Realizar informes de seguimiento y evaluación a los proyectos de inversión</t>
  </si>
  <si>
    <t>4 meses 11 días</t>
  </si>
  <si>
    <t>Prestar servicios profesionales a la Secretaría Distrital de Desarrollo Económico encaminado  a la  implementación de herramientas de mejora  continua, actualización, estandarización, y de seguimiento establecido  por el Sistema Integrado de Gestión, conjuntamente con la normatividad vigente  del  Modelo Integrado de Planeación y Gestión al interior de la entidad.</t>
  </si>
  <si>
    <t>4 meses 5 días</t>
  </si>
  <si>
    <t>Prestar servicios profesionales para realizar el proceso de planeación y seguimiento físico y presupuestal de los proyectos de inversión, de manera mensual, en el marco de los diferentes instrumentos de seguimiento institucional y/o Distrital.</t>
  </si>
  <si>
    <t>Realizar 100 por ciento de las capacitaciones a funcionarios de la entidad en uso y apropiación de los instrumentos y proceso de planeación y seguimiento de la entidad</t>
  </si>
  <si>
    <t>3 meses 6 días</t>
  </si>
  <si>
    <t>Prestar los servicios profesionales para el procesamiento de información en función del seguimiento y evaluación de los proyectos de inversión</t>
  </si>
  <si>
    <t>Apoyar la Oficina Asesora de Planeación de la SDDE, en los procesos de planeación y seguimiento a diferentes estrategias e instrumentos que se tienen proyectados desarrollar en la vigencia 2020</t>
  </si>
  <si>
    <t>Prestar los servicios profesionales a la Oficina Asesora de Planeación en la implementación de instrumentos y/o mecanismos de seguimiento,  evaluación y procesamiento de información de los Proyectos de Inversión de la  Secretaria Distrital de Desarrollo Económico.</t>
  </si>
  <si>
    <t>Prestar los servicios profesionales a la Oficina Asesora de Planeación de la Secretaría Distrital de Desarrollo Económico para apoyar la articulación de las estrategias de atención a personas victimas del conflicto armado por parte de la SDDE.en la vigencia 2020.</t>
  </si>
  <si>
    <t xml:space="preserve">Implementar una  herramienta para la caracterización y seguimiento de beneficiarios y/o personas atendidas por la SDDE </t>
  </si>
  <si>
    <t>Prestar los servicios de apoyo a la gestión, administrativo y de gestión documental a la Oficina Asesora de Planeación de la Secretaria Distrital de Desarrollo Económico</t>
  </si>
  <si>
    <t>Prestar los servicios profesionales apoyando  a la Oficina Asesora de Planeación en el procesos de programación y seguimiento en la gestión de los proyectos de inversión y  estrategia institucional de participación</t>
  </si>
  <si>
    <t>Prestar los servicios profesionales a la Secretaría Distrital de Desarrollo Económico, para la consolidación y elaboración de la información relacionada con los proyectos de inversión de la entidad,  especialmente en lo relacionado con  la articulación de la estrategia de la población víctima del conflicto que ha sido atendida a través de la oferta de servicios de la entidad.</t>
  </si>
  <si>
    <t>Prestar servicios profesionales para la implementación del Plan de adecuación y sostenibilidad del SIG – MIPG y de la  identificación de la  información que deba estar publicada en el Link de Transparencia y Acceso a la Información Pública.</t>
  </si>
  <si>
    <t>Prestar servicios profesionales de apoyo y acompañamiento en el diseño, coordinación e implementación de estrategias para la gestión de las políticas públicas y los planes integrales de acciones afirmativas con un enfoque territorial y poblacional.</t>
  </si>
  <si>
    <t>Adiciòn al contrato 197 de 2020 cuyo objeto es "Prestar Servicios profesionales de apoyo y acompañamiento en el diseño, coordinación e implementación de estrategias para la gestión de las políticas públicas y los planes integrales de acciones afirmativas con un enfoque territorial y poblacional"</t>
  </si>
  <si>
    <t>Prestar los servicios profesionales</t>
  </si>
  <si>
    <t>Prestar servicios profesionales para la ejecución de estrategias de seguimiento y evaluación, que se orienten al análisis de la gestión de resultados de los proyectos de inversión, con base en referentes metodológicos como la cadena de valor y demás instrumentos con que cuenta la Oficina Asesora de Planeación de la Secretaría Distrital de Desarrollo Económico.</t>
  </si>
  <si>
    <t>Prestar  los servicios profesionales a la Secretaría de Desarrollo Económico, en las revisiones, ajustes y/o proyección de la normatividad que sustente los temas técnico-misionales, que harán parte de los proyectos de inversión, y que sea incluido en el del  plan de Desarrollo Distrital.</t>
  </si>
  <si>
    <t>1 meses 26 días</t>
  </si>
  <si>
    <t>Prestar servicios profesionales para el desarrollo de la estrategia de articulación con las entidades del sector y la estrategia de acompañamiento a las localidades donde se realicen actividades relacionadas con la Entidad</t>
  </si>
  <si>
    <t>Prestar servicios profesionales especializados, apoyando la gestión y coordinando las acciones estratégicas lideradas por la Secretaría de Desarrollo Económico, tendientes a la mitigación del impacto económico, el fomento y reactivación económica de Bogotá D.C frente a la calamidad pública y declaratoria de emergencia derivada de la pandemia COVID 19.</t>
  </si>
  <si>
    <t>CENTRO DE FORMACIÓN Y ESTUDIOS EN LIDERAZGO Y GESTIÓN SAS - CLG O ELG</t>
  </si>
  <si>
    <t>ELIUTH GAMBOA MELO</t>
  </si>
  <si>
    <t>PAUL DOENITZ DIAZGRANADOS DE LA MOTTA</t>
  </si>
  <si>
    <t>DANIEL JULIAN ROMERO GARCIA</t>
  </si>
  <si>
    <t>JOHANA MARCELA AVILA ZAPATA</t>
  </si>
  <si>
    <t>EDUAN JAVIER SANCHEZ ALVAREZ</t>
  </si>
  <si>
    <t>JEISSON STIVEN RINCON NOMESQUE</t>
  </si>
  <si>
    <t>DIANA MARCELA POVEDA ORTEGA</t>
  </si>
  <si>
    <t>BLANCA ELVIRA CASTRO TORRES</t>
  </si>
  <si>
    <t>SEBASTIAN MORENO CHAVES</t>
  </si>
  <si>
    <t>MANUELA GOMEZ SAIZ</t>
  </si>
  <si>
    <t>LORENZA MEJIA DE RODRIGUEZ</t>
  </si>
  <si>
    <t>INGRID JOHANNA CLAVIJO RICO</t>
  </si>
  <si>
    <t>AMANDA PATRICIA RUIZ ORTIZ</t>
  </si>
  <si>
    <t>JOSE NEFTALI PEREA HOLGUIN</t>
  </si>
  <si>
    <t>ERNESTO CAMILO DIAZ NARVAEZ</t>
  </si>
  <si>
    <t>MARIO FIDEL RODRIGUEZ NARVAEZ</t>
  </si>
  <si>
    <t>ANDRES FELIPE SALAZAR CUELLAR</t>
  </si>
  <si>
    <t>Prestar los servicios profesionales a la Subdirección Administrativa y Financiera en la ejecución de actividades de contratación pública y talento humano, a cargo de la Dependencia.</t>
  </si>
  <si>
    <t>3-3-1-15-07-43-1028-189</t>
  </si>
  <si>
    <t>Apoyar la prestación del porciento  de los servicios de apoyo logístico y administrativo de la entidad</t>
  </si>
  <si>
    <t>Prestar los servicios profesionales para el apoyo en la elaboración de conceptos, proyección y revisión de actos administrativos que adelanta la Subsecretaría  de Desabollo Económico y Disciplinarios.</t>
  </si>
  <si>
    <t>Apoyar jurídicamente el 100 porciento de los proyectos de inversión ejecutados por la entidad</t>
  </si>
  <si>
    <t>Prestar los servicios de apoyo a la Secretaría Distrital de Desarrollo Económico, en las actividades de Clasificación, Organización, Ordenación y descripción  física y magnética de los archivos que se encuentran en custodia del Archivo Central de la Entidad.</t>
  </si>
  <si>
    <t>Gestionar el 100 por ciento del plan de adecuación y sostenibilidad SIGD-MIPG</t>
  </si>
  <si>
    <t>Prestar los servicios de apoyo a la Secretaría Distrital de Desarrollo Económico, en las actividades de Clasificación, Organización, Ordenación y descripción  física y Digital  de los archivos que se encuentran en custodia del Archivo Central de la Entidad.</t>
  </si>
  <si>
    <t>Prestar los servicios de apoyo tecnológicos para la Secretaría Distrital de Desarrollo Económico en temas relacionados al desarrollo, ejecución y cumplimiento de los planes y programas asociados al subsistema de gestión documental.</t>
  </si>
  <si>
    <t>Prestar servicios profesionales para la gestión institucional, planeación estratégica y planeación financiera de la Secretaría Distrital de Desarrollo Económico.</t>
  </si>
  <si>
    <t>“Realizar el lavado, limpieza y mantenimiento de las membranas arquitectónicas de las plazas 1 y 3, del Recinto Ferial Plaza de los Artesano Sede de la Secretaria Distrital de Desarrollo Económico”</t>
  </si>
  <si>
    <t>Selección Abreviada - Subasta inversa</t>
  </si>
  <si>
    <t>Implementar mejorasel  porciento de los planes de mantenimiento anual de la infraestructura física de la entidad</t>
  </si>
  <si>
    <t>ADICION Y PRORROGA AL  CONTRATO 398-2019 CUYO OBJETO ES. Adquisición de materiales, insumos y herramientas para las reparaciones, adecuaciones y mantenimientos de las instalaciones de la Plaza de los Artesanos donde se encuentran las oficinas de la Secretaria Distrital de Desarrollo Económico</t>
  </si>
  <si>
    <t>Mínima cuantía</t>
  </si>
  <si>
    <t>Suministro</t>
  </si>
  <si>
    <t>Prestar los servicios de apoyo administrativos de la Subdirección Administrativa y financiera en los temas relacionados con las diferentes actividades de la misma.</t>
  </si>
  <si>
    <t>Adicionar y prorrroga del contrato 209-2019 cuyo objeto es: Prestar el servicio de mantenimiento integral preventivo y correctivo con suministro de materiales, repuestos y mano de obra para el parque automotor de propiedad de la Secretaria Distrital de Desarro</t>
  </si>
  <si>
    <t>4 meses 15 días</t>
  </si>
  <si>
    <t>Prestar servicios profesionales para apoyar a la Oficina Asesora Jurídica en la revisión, seguimiento y acompañamiento en cada una de las etapas de los procesos de contratación, así como brindar apoyo jurídico en las actividades y actos inherentes al desarrollo y ejecución de los proyectos de la entidad y en temas de alta complejidad.</t>
  </si>
  <si>
    <t>Adicionar y Prorrogar el contrato cuyo objeto es :Prestar los servicios profesionales para realizar el acompañamiento técnico sobre los contratos de obra y mantenimiento de infraestructura física que requiera la Secretaria Distrital de Desarrollo Económico.</t>
  </si>
  <si>
    <t>Prestar los servicios profesionales para ejercer la defensa judicial de la Secretaría Distrital de Desarrollo Económico en los procesos que le sean designados.</t>
  </si>
  <si>
    <t>Prestar los servicios profesionales para ejercer la defensa judicial de la Secretaría Distrital de Desarrollo Económico en aquellos procesos que le sean designados.</t>
  </si>
  <si>
    <t>Prestar los servicios profesionales a la Secretaría Distrital de Desarrollo Económico en el diseño, actualización, implementación, soporte, mantenimiento y afinación de las herramientas informáticas de la Subdirección de Emprendimiento y Negocios y la Subdirección de Empleo y Formación</t>
  </si>
  <si>
    <t>Hacer sostenible el 100% del las mejoras implementadas en los sistemas de Información de la SDDE</t>
  </si>
  <si>
    <t>Prestar los servicios de apoyo a la SDDE, en las actividades de Clasificación, Organización, Ordenación y descripción  física y magnética de los archivos que se encuentran en custodia del Archivo Central de la Entidad</t>
  </si>
  <si>
    <t>Adicion y prorroga del contrato 257 de 2019 cuyo objeto es: Prestación del servicio de transporte público especial a la Secretaría Distrital de Desarrollo Económico</t>
  </si>
  <si>
    <t>Transporte</t>
  </si>
  <si>
    <t>Prestar servicios profesionales para dar apoyo en la proyección y ejecución de las estrategias de comunicaciones de la entidad en temas relacionados con el manejo de las redes sociales de la SDDE, creando contenido estratégico para publicar en los diferentes espacios electrónicos.</t>
  </si>
  <si>
    <t>Implementar el porciento plan estratégico comunicaciones de la entidad</t>
  </si>
  <si>
    <t>Prestar servicios profesionales para dar apoyo en la generación de contenidos audiovisuales de forma periódica relacionada a temas de actividades misionales que ejecuta la Secretaría Distrital de Desarrollo Económico.</t>
  </si>
  <si>
    <t>Prestar servicios profesionales en la generación de contenidos gráficos para la Secretaría Distrital de Desarrollo Económico</t>
  </si>
  <si>
    <t>Prestar los servicios profesionales en la elaboración de fotografías y contenido para la divulgación de ferias, eventos y proyectos en los que participa la Secretaria de Desarrollo Económico.</t>
  </si>
  <si>
    <t>Prestar los servicios profesionales a la Secretaría de Desarrollo Económico, para dar soporte a las herramientas Oracle BI (Inteligencia de Negocios) y a los aplicativos SUIM y SUIME.</t>
  </si>
  <si>
    <t>Prestar los servicios profesionales a la Secretaría de Desarrollo Económico, para dar soporte técnico especializado a los módulos de información contable SAI, SAE, Interfaz Contable y asesorar nuevos desarrollos requeridos por la Entidad.</t>
  </si>
  <si>
    <t>Prestar servicios profesionales a la Subdireccion Administrativa y Financiera de la entidad en temas realcionados con el  desarrollo de actividades relacionadas con la gestión del inventario de la Entidad.</t>
  </si>
  <si>
    <t>Prestar servicios de apoyo en el manejo de inventarios ala gestion administrativa y operativa del area de almacen e inventario en la Secretaria Distrital de Desarrollo Economico.</t>
  </si>
  <si>
    <t>Prestar servicios de apoyo en el manejo de inventarios a la gestion administrativa y operativa del area de almacen e inventario en la Secretaria Distrital de Desarrollo Economico.</t>
  </si>
  <si>
    <t>Prestar los servicios de apoyo a la Gestión para realizar actividades administrativas en la Secretaria Distrital de Desarrollo Económico</t>
  </si>
  <si>
    <t>Prestar los servicios de apoyo en actividades  relacionadas con el programa de gestión documental de la entidad y en la organización de los archivos de gestión y central de la Secretaria</t>
  </si>
  <si>
    <t>Prestar los servicios Tecnológicos a la Secretaría Distrital de Desarrollo Económico para el desarrollo, ejecución y cumplimiento de los planes y programas asociados al subsistema de gestión documental.</t>
  </si>
  <si>
    <t>Prestar los servicios para apoyar el desarrollo de las actividades de mantenimiento en las sedes de la Secretaria Distrital de Desarrollo Económico</t>
  </si>
  <si>
    <t>Prestar los servicios para  apoyar el  desarrollo de las actividades de mantenimiento en las sedes de la Secretaria Distrital de Desarrollo Económico</t>
  </si>
  <si>
    <t>Adicionar y prorrogar  el contrato 85-2019 cuyo  "Prestar los servicios para apoyar el desarrollo de las actividades de mantenimiento en las sedes de la Secretaria Distrital de Desarrollo Económico</t>
  </si>
  <si>
    <t>2 meses 26 días</t>
  </si>
  <si>
    <t>Prestar los servicios profesionales para apoyar a la Dirección de Gestión Corporativa, en los procesos de servicios administrativos, eventos, seguridad, aseo y mantenimiento de la infraestructura física del recinto ferial Plaza de los Artesanos, a cargo de la Secretaria Distrital de Desarrollo Económico.</t>
  </si>
  <si>
    <t>Prestar los servicios de apoyo a la gestión en temas operativos financieros que requiera adelantar la Dirección de Gestión Corporativa</t>
  </si>
  <si>
    <t>Prestar los servicios de apoyo técnico y administrativo en temas relacionados con las actividades desarrolladas por el despacho de la Secretaria Distrital de Desarrollo Económico.</t>
  </si>
  <si>
    <t>Prestar servicios profesionales en temas administrativos y dar apoyo técnico en los procesos de supervisión a los contratos que se encuentran en cabeza de la  Dirección de Gestión Corporativa.</t>
  </si>
  <si>
    <t>Prestar servicios profesionales en la administración a las bases de datos Oracle y plataforma Linux de la Secretaría Distrital de Desarrollo Económico.</t>
  </si>
  <si>
    <t>Prestar servicios profesionales especializados realizando el diagnóstico, análisis y estudio preliminar de la modernización de la planta de personal de la Secretaría, y de los procesos y procedimientos de la Dirección de Gestión Corporativa.</t>
  </si>
  <si>
    <t>3 meses 26 días</t>
  </si>
  <si>
    <t>Prestar servicios de apoyo en el manejo de inventarios a la gestión administrativa y operativa del área de almacén e inventario en la Secretaria Distrital de Desarrollo Económico.</t>
  </si>
  <si>
    <t>Prestar sus servicios profesionales de abogado (a) a la Oficina de Control Interno, con el fin apoyar las auditorías internas de calidad que se realicen a los procesos que forman parte del Sistema integrado de Gestión de la Secretaría Distrital de Desarrollo Económico, con enfoque especial en el proceso de gestión contractual.</t>
  </si>
  <si>
    <t>Adquirir, instalar y configurar repuestos para la unidad de backups Librería HP MSL 048, y la unidad de almacenamiento NASS EVA 6300 de la Secretaría Distrital de Desarrollo Económico.</t>
  </si>
  <si>
    <t>Compraventa</t>
  </si>
  <si>
    <t>Actualizar el porciento de la infraestructura tecnológica de la entidad</t>
  </si>
  <si>
    <t>3 meses 25 días</t>
  </si>
  <si>
    <t>Prestar los servicios profesionales en la implementación de los programas de bienestar social, seguridad y salud en el trabajo, gestión ambiental y capacitación de la Dirección de Gestión Corporativa de la Secretaria de Desarrollo Económico”</t>
  </si>
  <si>
    <t>3 meses 8 días</t>
  </si>
  <si>
    <t>Prestar servicios profesionales en el ámbito Financiero y de Talento Humano, procesos de contratación, evaluación financiera correspondiente a los procesos contractuales que adelanta la Secretaría Distrital de Desarrollo Económico y Procedimientos y análisis de incapacidades, consolidación de prestaciones sociales y las demás funciones que requiera la Dirección de Gestión Corporativa</t>
  </si>
  <si>
    <t>Prestar los servicios profesionales a la Subdirección Administrativa y Financiera en la ejecución de actividades de contratación pública y talento humano.</t>
  </si>
  <si>
    <t>Adición del contrato N° 373 de 2018el cual tiene por objeto: “PRESTACIÓN DE SERVICIOS DE TELECOMUNICACIONES (MÓVIL - GPS) CON EQUIPOS A LA SECRETARIA DISTRITAL DE DESARROLLO ECONÓMICO.”</t>
  </si>
  <si>
    <t>Reducir al % los niveles de interrupción de la conexión a internet</t>
  </si>
  <si>
    <t>PRESTAR LOS SERVICIOS PROFESIONALES PARA DAR   APOYO TECNICO EN LOS TEMAS RELACIONAS CON GESTION LOGISTICA   Y GESTION ADMINISTRATIVA A CARGO DE LA OFICINA ASESORA DE COMUNICACIÓNES DE LA ENTIDAD.</t>
  </si>
  <si>
    <t>Prestar servicios profesionales especializados para realizar acompañamiento a las gestiones propias del Despacho de la Secretaría Distrital de Desarrollo Económico.</t>
  </si>
  <si>
    <t>Prestar servicios profesionales especializados a la Dirección de Gestión Corporativaen el apoyo a la programacion del proyecto de inversion cargo, el  manejo del PAA, respuestas a  los requerimientos internos y externos, así como apoyar en  temas administrativos y presupuestales a cargo de la Dependencia</t>
  </si>
  <si>
    <t>Adicionar y Prorrogar el contrato N° 116 cuyo objeto: "Prestar servicios profesionales en el ámbito Financiero y Tributario, relacionados con revisión Estados Financieros. Informes presupuestales y los demás temas que requiera la Dirección de Gestión Corporativa que se ajusten al perfil profesional"</t>
  </si>
  <si>
    <t>Prestación de servicios técnicos para apoyar la gestión en la oficina de atención al ciudadano y correspondencia en actividades relacionadas con la atención, peticiones, quejas y reclamos presentadas por los usuarios.</t>
  </si>
  <si>
    <t>Prestar servicios profesionales para apoyar el seguimiento y evaluación del sistema de control interno contable y financiero dentro del programa anual de auditorías y labores requeridas para el cumplimiento de los roles de la asesoría de control interno o quien haga sus veces</t>
  </si>
  <si>
    <t>“Prestar los servicios de apoyo tecnológicos para la Secretaría Distrital de Desarrollo Económico en temas relacionados al desarrollo, ejecución y cumplimiento de los planes y programas asociados al subsistema de gestión documental”.</t>
  </si>
  <si>
    <t>Dar apoyo en las actividades que adelanta la Subdirección Administrativa y Financiera en la actualización y cargue de información de los contratos en los diferentes  sistemas de publicación</t>
  </si>
  <si>
    <t>Prestar los servicios de apoyo a la Secretaría Distrital de Desarrollo Económico, en las actividades derivadas de la Gestión Documental en cuanto a los Procesos de Clasificación, Organización, Ordenación, Digitalización y descripción  física  de los archivos que se encuentran en custodia del Archivo Central de la Entidad”.</t>
  </si>
  <si>
    <t>Prestar servicios profesionales en temas relacionados con la elaboración de conceptos, proyección y revisión de actos administrativos, respuesta a derechos de petición que adelanta la Subsecretaría de Desarrollo Económico y Disciplinarios.</t>
  </si>
  <si>
    <t>Prestar servicios profesionales brindando apoyo en los procesos contractuales y demas exigencias juridicas de las Secretaria Distrital de Desarrollo Economico</t>
  </si>
  <si>
    <t>Prestar servicios profesionales especializados asesorando a la Secretaria Distrital de Desarrollo Economico en la atencion y asuntos de competencias del Despacho, en coordinacion con las demas dependencias de la entidad y otras instancias gubernamentales.</t>
  </si>
  <si>
    <t>ADCION Y PRORROGA AL CONTRATO N° 102-2020 CUYO OBJETO ES : “Prestar los servicios profesionales para ejercer la defensa judicial de la Secretaría Distrital de Desarrollo Económico en los procesos que le sean designados</t>
  </si>
  <si>
    <t>ADICION Y PRORROGA DEL CONTRATO 094-2020 CUYO OBJETO ES: “Prestar los servicios profesionales para ejercer la defensa judicial de la Secretaría Distrital de Desarrollo Económico en los procesos que le sean designados</t>
  </si>
  <si>
    <t>ADICION Y PRORROGA DEL CONTRATO 107-2020  CUYO OBJETO ES: “Prestar los servicios profesionales para ejercer la defensa judicial de la Secretaría Distrital de Desarrollo Económico en los procesos que le sean designados</t>
  </si>
  <si>
    <t>Prestar sus servicios profesionales especializados en auditoría, seguimientos y/o evaluación del sistema de control interno contable en la Oficina de Control Interno, bajo parámetros de auditoría internacional.</t>
  </si>
  <si>
    <t>2 meses 9 días</t>
  </si>
  <si>
    <t>Prestar los servicios profesionales en el seguimiento y control ambiental al instrumento de planeación ambiental (PIGA)  en las diferentes sedes de la entidad.</t>
  </si>
  <si>
    <t>Prestar servicios profesionales para dar apoyo en temas relacionados a los procesos de entrada y salida de bienes del almacén a cargo de la Subdirección Administrativa y Financiera.</t>
  </si>
  <si>
    <t>Prestar los servicios profesionales para ejercer la defensa judicial y extrajudicial de la Secretaría Distrital de Desarrollo Económico en aquellos procesos que cursen a favor o en contra de la Entidad.</t>
  </si>
  <si>
    <t>1 meses 29 días</t>
  </si>
  <si>
    <t>ADICION Y PRORROGA DEL CONTRATO 301-2019 CUYO OBJETO ES : Prestar el servicio de vigilancia especializada en la modalidad de vigilancia fija con y sin arma para las instalaciones y bienes a cargo de la Secretaría Distrital de Desarrollo Económico.”</t>
  </si>
  <si>
    <t>Licitación Pública</t>
  </si>
  <si>
    <t>Adcionar y Prorrogar  al contrato N°374-2019 cuyo objeto es “Implementar, instalar y poner en funcionamiento bajo el esquema de outsourcing para la Secretaría de Desarrollo Económico, una solución de telefonía IP.”.</t>
  </si>
  <si>
    <t>Adquisición de computadores de escritorio para las diferentes dependencias de la Secretaria Distrital de Desarrollo Económico”</t>
  </si>
  <si>
    <t>Selección Abreviada-Acuerdo Marco de Precios</t>
  </si>
  <si>
    <t>Prestar sus servicios profesionales brindando apoyo a la Oficina Asesora Jurídica en material contractual y en el cumplimiento de las funciones de la Dependencia.</t>
  </si>
  <si>
    <t>Prestar servicios profesionales para apoyar la gestión de diseño, formulación, ejecución, seguimiento y cierre de planes, programas, proyectos e iniciativas organizacionales y de inversión del Sector de Desarrollo Económico, Industria y Turismo, de acuerdo con las estrategias definidas y en el marco del plan de desarrollo distrital y de los planes institucionales.</t>
  </si>
  <si>
    <t>Prestar servicios profesionales a SDDE, en temas relacionados a la reactivación económica para las empresas y microempresas del sector de manufacturas, comercio, suministros y reparación del Distrito Capital.</t>
  </si>
  <si>
    <t>Prestar servicios profesionales a SDDE, en temas relacionados a la atención al ciudadano y temas de reactivación económica para las empresas y microempresas del sector de manufacturas, comercio, suministros y reparación del Distrito Capital.</t>
  </si>
  <si>
    <t>Adición y prórroga del contrato No. 110 de 2020 cuyo Objeto es: Prestar los servicios para apoyar el desarrollo de las actividades de mantenimiento en las sedes de la Secretaria Distrital de Desarrollo Económico</t>
  </si>
  <si>
    <t>Adición y prórroga del contrato No. 111 de 2020 cuyo Objeto es: Prestar los servicios para  apoyar el  desarrollo de las actividades de mantenimiento en las sedes de la Secretaria Distrital de Desarrollo Económico</t>
  </si>
  <si>
    <t>Adición y prórroga del contrato No. 112 de 2020 cuyo Objeto es: Prestar los servicios para  apoyar el  desarrollo de las actividades de mantenimiento en las sedes de la Secretaria Distrital de Desarrollo Económico</t>
  </si>
  <si>
    <t>Adición y prórroga del contrato No. 113 de 2020 cuyo Objeto es: Prestar los servicios para apoyar el desarrollo de las actividades de mantenimiento en las sedes de la Secretaría Distrital de Desarrollo Económico</t>
  </si>
  <si>
    <t>Prestar servicios profesionales especializados de acompañamiento en el diseño, coordinación e implementación de estrategias para la articulación de la políticas públicas y los planes integrales de acciones afirmativas con un enfoque territorial y poblacional, su seguimiento y monitoreo.</t>
  </si>
  <si>
    <t>15 días</t>
  </si>
  <si>
    <t>ADICION Y PRORROGA AL CONTRATO 95-2020 CUYO OBJETO ES: Prestar los servicios profesionales en la elaboración de fotografías y contenido para la divulgación de ferias, eventos y proyectos en los que participa la Secretaria de Desarrollo Económico.</t>
  </si>
  <si>
    <t>Prestar servicios profesionales de apoyo a la Secretaría Distrital de Desarrollo Económico en la organización, articulación, gestión y seguimiento del proceso de reactivación económica de las empresas en el marco de la Estrategia de Mitigación del Impacto Económico, el fomento y la reactivación económica de Bogotá, D.C.</t>
  </si>
  <si>
    <t>Prestar los servicios profesionales a la Secretaría Distrital de Desarrollo Económico para apoyar el procesamiento y validación de las bases de datos sobre las empresas reactivadas para su operación en el marco de la Estrategia de Mitigación del Impacto Económico, el Fomento y la Reactivación Económica de Bogotá, D.C.</t>
  </si>
  <si>
    <t>Prestar los servicios profesionales a la Secretaría Distrital de Desarrollo Económico para apoyar el procesamiento, sistematización, seguimiento y reportes periódicos sobre las empresas reactivadas para su operación en el marco de la Estrategia de Mitigación del Impacto Económico, el Fomento y la Reactivación Económica de Bogotá, D.C.</t>
  </si>
  <si>
    <t>Prestar servicios profesionales en la generación de contenidos gráficos para campañas externas de cara a los objetivos misionales de la Secretaría Distrital de Desarrollo Económico.</t>
  </si>
  <si>
    <t>ADICIONAR Y PRORROGAR EL CONTRATO 85-2019 CUYO OBJETO ES "Prestar los servicios para apoyar el desarrollo de las actividades de mantenimiento en las sedes de la Secretaria Distrital de Desarrollo Económico"</t>
  </si>
  <si>
    <t>Adicionar y Prorrogar el contro 134-2020 cuoy objeto es: Prestar los servicios profesionales para apoyar a la Dirección de Gestión Corporativa, en los procesos de servicios administrativos, eventos, seguridad, aseo y mantenimiento de infraestructura física del recinto ferial Plaza de los Artesanos, a cargo de la Secretaria Distrital de Desarrollo Económico.</t>
  </si>
  <si>
    <t>Adquisición de licencias Microsoft Office 2019 para los computadores de escritorio y portátiles adquiridos por la Secretaria Distrital de Desarrollo Económico”</t>
  </si>
  <si>
    <t>Prestar servicios de asesoría jurídica externa especializada a la Secretaría Distrital de Desarrollo Económico a través de la emisión, análisis, revisión, y proyección de documentos y conceptos jurídicos que sean requeridos relacionados con temas de Derecho Administrativo, Laboral Administrativo, constitucional y contratación estatal.</t>
  </si>
  <si>
    <t>Adquirir licencias Adobe Creative Cloud for Teams, para la Secretaria Distrital de Desarrollo Económico</t>
  </si>
  <si>
    <t>Adquirir el soporte y actualización para los productos Oracle de la Secretaría de Desarrollo Económico por Un (1) año.</t>
  </si>
  <si>
    <t>Hacer sostenible el mantenimiento de 100% de la actualización de la infraestructura tecnológica de la entidad</t>
  </si>
  <si>
    <t>Prestación del servicio de transporte público especial a la Secretaría Distrital de Desarrollo Económico</t>
  </si>
  <si>
    <t>Adquisición de computadores portátiles para las diferentes dependencias de la Secretaria Distrital de Desarrollo Económico”</t>
  </si>
  <si>
    <t>PRESTACIÓN DE SERVICIOS DE TELECOMUNICACIONES (MÓVIL - GPS) CON EQUIPOS A LA SECRETARIA DISTRITAL DE DESARROLLO ECONÓMICO</t>
  </si>
  <si>
    <t>Prestar servicios profesionales especializados  a la Secretaria Distrital De Desarrollo Económico en los temas relacionados en el seguimiento y cumplimientos de las metas establecidas dentro de los proyectos de inversión 1022-1023</t>
  </si>
  <si>
    <t>Prestar servicios profesionales brindando apoyo a la Oficina Asesora Jurídica en material contractual, así como en el cumplimiento de las demás funciones de la de la Dependencia.</t>
  </si>
  <si>
    <t>Prestar servicios técnicos especializados en un centro de datos. El cual debe incluir los siguientes servicios: a. collocation. b. traslado del datacenter. c. conectividad e internet para la colocación. d. condiciones eléctricas, ambientales y de seguridad. e. soporte en sitio, para la Secretaría Distrital de Desarrollo Económico.</t>
  </si>
  <si>
    <t>MARTA JANNETH GRANADOS DURAN</t>
  </si>
  <si>
    <t>KAREN ALEJANDRA ROJAS SILVA</t>
  </si>
  <si>
    <t>RAYMOND GIANCARLO SANCHEZ SANCHEZ</t>
  </si>
  <si>
    <t>ELIZABETH GARCIA CAPERA</t>
  </si>
  <si>
    <t>RUBEN GUILLERMO JUNCA MEJIA</t>
  </si>
  <si>
    <t>ANGIE VANESSA CASTELLANOS TORRES</t>
  </si>
  <si>
    <t>ADRIANA MORA LEON</t>
  </si>
  <si>
    <t>WALTER EPIFANIO ASPRILLA CACERES</t>
  </si>
  <si>
    <t>HERNAN AVILA PUENTES</t>
  </si>
  <si>
    <t>MARTHA PATRICIA HERNANDEZ QUINTERO</t>
  </si>
  <si>
    <t>LUISA FERNANDA SILVA GOMEZ</t>
  </si>
  <si>
    <t>ANYI CATALINA ZAMBRANO CORTES</t>
  </si>
  <si>
    <t>CHRISTIAN MAURICIO RICO RENGIFO</t>
  </si>
  <si>
    <t>NELSON ALVAREZ SALAMANCA</t>
  </si>
  <si>
    <t>NATHALY PÉREZ GUEVARA</t>
  </si>
  <si>
    <t>DAVID LEONARDO PINZON RODRIGUEZ</t>
  </si>
  <si>
    <t>JHON ALEXANDER RODRIGUEZ BALDION</t>
  </si>
  <si>
    <t>JENNY MARCELA PATIÑO CORREDOR</t>
  </si>
  <si>
    <t>VIVIANA CARDONA SARMIENTO</t>
  </si>
  <si>
    <t>JOHN ANDRÉS QUILAGUY RODRÍGUEZ</t>
  </si>
  <si>
    <t>NELSON ANDRES BUSTAMANTE RIVEROS</t>
  </si>
  <si>
    <t>EDUARDO SORIANO ROA</t>
  </si>
  <si>
    <t>EMMA ZORAIDA CONTRERAS NIÑO</t>
  </si>
  <si>
    <t>FRANCISCO ANTONIO SANIN RODRIGUEZ</t>
  </si>
  <si>
    <t>CESAR ANDRES BELTRAN SANABRIA</t>
  </si>
  <si>
    <t>UBEDEL JULIO RAMOS</t>
  </si>
  <si>
    <t>LUIS ORLANDO ZARATE MONTAÑA</t>
  </si>
  <si>
    <t>ORACLE COLOMBIA LIMITADA</t>
  </si>
  <si>
    <t>NESTOR FERNANDO MURCIA GUTIERREZ</t>
  </si>
  <si>
    <t>JORGE LEONARDO MARIN ESPEJO</t>
  </si>
  <si>
    <t>NURI JOHANNA GONZALEZ CONTRERAS</t>
  </si>
  <si>
    <t>WILMER ALEJANDRO OSORIO GIRALDO</t>
  </si>
  <si>
    <t>CRISTIAN FELIPE POLANCO GAMEZ</t>
  </si>
  <si>
    <t>RAUL ALFARO SUAREZ</t>
  </si>
  <si>
    <t>STEPHANIE SABOGAL LAVERDE</t>
  </si>
  <si>
    <t>VICTORIA EUGENIA RODRIGUEZ RAMIREZ</t>
  </si>
  <si>
    <t>MARIA CLAUDIA ALEJANDRA GONZALEZ CADENA</t>
  </si>
  <si>
    <t>MEDELLÍN &amp; DURÁN ABOGADOS S.A.S</t>
  </si>
  <si>
    <t>LILIANA MONTAÑEZ SALGADO</t>
  </si>
  <si>
    <t>NEY JARRISON RODRIGUEZ RUEDA</t>
  </si>
  <si>
    <t>AGUSTIN NAVAS CADENA</t>
  </si>
  <si>
    <t>LUIS GUILLERMO PINZON LA ROTTA</t>
  </si>
  <si>
    <t>EDGAR RUIZ PERTUZ</t>
  </si>
  <si>
    <t>YOHANNA CAROLINA FERNANDEZ FLAUTERO</t>
  </si>
  <si>
    <t>GOLD SYS LTDA</t>
  </si>
  <si>
    <t>HÉCTOR LUIS BELTRÁN BEJARANO</t>
  </si>
  <si>
    <t>JORGE ANDRES CORREA BARRERO</t>
  </si>
  <si>
    <t>JUANA GABRIELA HERNANDEZ BARRAZA</t>
  </si>
  <si>
    <t>SILVIA JULIANA CARRILLO CARRASCAL</t>
  </si>
  <si>
    <t>MARISOL SARMIENTO ARROYO</t>
  </si>
  <si>
    <t>JAVIER ANTONIO CICUAMIA SUAREZ</t>
  </si>
  <si>
    <t>ELKIN MAYOBAX CASTIBLANCO BARRETO</t>
  </si>
  <si>
    <t>CATALINA PIMIENTA GOMEZ</t>
  </si>
  <si>
    <t>NEXSA S.A.S.</t>
  </si>
  <si>
    <t>JOSE JULIAN TRUJILLO ARTUNDUAGA</t>
  </si>
  <si>
    <t>CARMENZA NIÑO MORENO</t>
  </si>
  <si>
    <t>YULIETH YANINE SALINAS DORIA</t>
  </si>
  <si>
    <t>MARTHA YANETH RODRIGUEZ CHAPARRO</t>
  </si>
  <si>
    <t>CINDY VANESSAZ DIAZ AGUDELO</t>
  </si>
  <si>
    <t>CARLOS JOSE HERRERA CASTAÑEDA</t>
  </si>
  <si>
    <t>YUBER JESUS NEIRA GUERRERO</t>
  </si>
  <si>
    <t>UNE EPM TELECOMUNICACIONES  S.A.</t>
  </si>
  <si>
    <t>SASO S.A.</t>
  </si>
  <si>
    <t>LEYLA ANDREA GOMEZ ALARCON</t>
  </si>
  <si>
    <t>ANDREA PAOLA CABALLERO PADILLA</t>
  </si>
  <si>
    <t>DIEGO ANDRES VARGAS DIAZ</t>
  </si>
  <si>
    <t>MAURICIO ANDRES MIDEROS ARBELAEZ</t>
  </si>
  <si>
    <t>SUMIMAS S.A.S</t>
  </si>
  <si>
    <t>EMPRESA DE TELECOMUNICACIONES DE BOGOTÁ SA ESP</t>
  </si>
  <si>
    <t>UNION TEMPORAL NIMBIT</t>
  </si>
  <si>
    <t>SISTETRONICS LTDA</t>
  </si>
  <si>
    <t>RAY EMIR NAVARRO GARCIA</t>
  </si>
  <si>
    <t>LOGISTICA Y SUMINISTROS CORP S.A.S.</t>
  </si>
  <si>
    <t>LILIANA HERNANDEZ MURCIA</t>
  </si>
  <si>
    <t>JOSE VICENTE REYES GUERRERO</t>
  </si>
  <si>
    <t>JOHANA CATERINE CADENA GARCIA</t>
  </si>
  <si>
    <t>DIGNORY TOVAR TOVAR</t>
  </si>
  <si>
    <t>NIDIA PILAR PINTO GOMEZ</t>
  </si>
  <si>
    <t>MANUEL ENRIQUE RODRIGUEZ TORRES</t>
  </si>
  <si>
    <t>VICTOR DAVID BONILLA NAJAR</t>
  </si>
  <si>
    <t>WADY MILLETT PARDO RUSSI</t>
  </si>
  <si>
    <t>LINEY PATRICIA ALVAREZ ALTAMIRANDA</t>
  </si>
  <si>
    <t>JHONATAN HUMBERTO ROJAS AHUMADA</t>
  </si>
  <si>
    <t>Contrato de Prestación de Servicios Profesionales</t>
  </si>
  <si>
    <t>Prestar los servicios profesionales a la Subdirección de Información y Estadísticas apoyando la elaboración de documentos socio-económicos priorizados por la dependencia a través del procesamiento, seguimiento y producción de información.</t>
  </si>
  <si>
    <t>3-3-1-15-07-44-1026-193</t>
  </si>
  <si>
    <t>Generar  reportes de información económica y estadística</t>
  </si>
  <si>
    <t>Prestar los servicios profesionales apoyando a la Dirección de Estudios de Desarrollo Económico, en la búsqueda, consolidación y emisión de respuestas a los diferentes requerimientos de información económica recibidas por la dependencia</t>
  </si>
  <si>
    <t>Contrato de Prestación de Servicios de Apoyo a la Gestión</t>
  </si>
  <si>
    <t>Prestar los servicios profesionales organizando y dirigiriendo a un equipo de encuestadores durante todo el proceso del levantamiento de la información que sobre la coyuntura económica adelante la DEDE; así como también, de velar por la calidad de los datos recopilados a través de las encuestas.</t>
  </si>
  <si>
    <t>Realizar documentos en temas socioeconómicos</t>
  </si>
  <si>
    <t>Contrato de prestación de Servicios Profesionales</t>
  </si>
  <si>
    <t>Brindar los servicios profesionales apoyando a la Direcciòn de Estudios de Desarrollo Econòmico en la bùsqueda, recolecciòn, anàlisis, consolidaciòn, seguimiento  y validaciòn de la  informaciòn que soporte los estudios e investigaciones en materia econòmica priorizados por la dependencia.</t>
  </si>
  <si>
    <t>Realizar investigaciones del sector de desarrollo económico</t>
  </si>
  <si>
    <t>Apoyar el proceso de análisis de información, revisión bibliográfica y redacción de documentos del proceso de diseño y formulación del proyecto estratégico “Nuevo contrato social de Bogotá; inclusión social y productiva en la ciudad, en el componente de inclusión productiva. </t>
  </si>
  <si>
    <t>Prestar los servicios profesionales apoyando el proceso de georreferenciación de la información  que le permita a la Secretaría realizar el seguimiento y/o análisis de las intervenciones en materia económica y sectorial en el Distrito Capital.</t>
  </si>
  <si>
    <t>Prestar apoyo profesional a la Dirección de Estudios de Desarrollo Económico, realizando la reestructuración visual de la página web del Observatorio de Desarrollo Económico de Bogotá, con el propósito de hacerla más amigable y mejorar el acceso a indicadores.</t>
  </si>
  <si>
    <t>Prestar los servicios profesionales a la Subdirección de Estudios Estratégicos  en el seguimiento, análisis y producción de información para los estudios y documentos económicos requeridos por la dependencia especialmente los relacionados con la inversión extranjera y la competitividad en Bogotá y la Región.</t>
  </si>
  <si>
    <t>Prestar los servicios profesionales apoyando a la Subdirección de Información Estadística en la realización de análisis estadísticos que permitan identificar a través de diferentes técnicas  información necesaria para la construcción de documentos estadísticos, así como la estructuración, consolidación  y evaluación de la calidad de base de datos para la generación de informes estadísticos e información Económica.</t>
  </si>
  <si>
    <t>Contrato de Servicios de Apoyo a la Gestión</t>
  </si>
  <si>
    <t>Realizar las actividades de recolecciòn de informaciòn en campo sobre la coyuntura econòmica de la ciudad de Bogotà, determinadas  por la Direcciòn de Estudios de Desarrollo Econòmico.</t>
  </si>
  <si>
    <t>Alcanzar mil descargas, visitas y/o entregas de los documentos del Observatorio de Desarrollo Económico</t>
  </si>
  <si>
    <t>Contrato de Servicios de apoyo a la Gestión</t>
  </si>
  <si>
    <t>Brindar los servicios profesionales apoyando a la Dirección de Estudios de  Desarrollo Económico, en la búsqueda, análisis, definición, consolidación y seguimiento de políticas públicas propias del sector desarrollo económico de BogotáBrindar los servicios profesionales apoyando a la Dirección de Estudios de  Desarrollo Económico, en la búsqueda, análisis, definición, consolidación y seguimiento de políticas públicas propias del sector desarrollo económico de Bogotá</t>
  </si>
  <si>
    <t>Contrato de Prestación de Servicios</t>
  </si>
  <si>
    <t>Prestar los servicios profesionales apoyando a la Dirección de Estudios de Desarrollo Económico en el análisis,  elaboración de documentos  y realización de  acciones para la producción de información estadística, así como en el proceso de implementación de la herramienta Oracle BI en la dependencia.</t>
  </si>
  <si>
    <t>Prestacion de servicios profesionales</t>
  </si>
  <si>
    <t>Prestar los servicios profesionales a la  Dirección de Estudios de Desarrollo econòmico apoyando la elaboraciòn de investigaciones de corto, mediano y largo plazo, susceptibles de servir de insumo para la toma de decisiones de la Secretaría,  del Distrito Capital  para  la formulación de planes programas o proyectos de política pública.</t>
  </si>
  <si>
    <t>Prestación de servicios profesionales</t>
  </si>
  <si>
    <t>Apoyar a la Dirección de Estudios de Desarrollo Económico, en la emisión de respuestas a solicitudes internas de información económica, mediante la búsqueda consolidación, proyección, y consolidación y proyección de respuestas dando respuestas a los requerimientos.</t>
  </si>
  <si>
    <t>Prestar los servicios profesionales a la Dirección de Estudios de Desarrollo Económico para apoyar la elaboración documental, análisis y producción de información requerida en el marco de la Estrategia de Mitigación del Impacto Económico, el Fomento y la Reactivación Económica de Bogotá, D.C.</t>
  </si>
  <si>
    <t>Prestar los servicios profesionales apoyando a la Dirección de Estudios de Desarrollo Económico, en calibrar, refinar, simular diferentes escenarios, e interpretar los resultados del modelo de equilibrio general computable para Bogotá (MOBOGOTA).</t>
  </si>
  <si>
    <t>Brindar los servicios profesionales apoyando a la Dirección de Estudios de Desarrollo Económico en la búsqueda, recolección, análisis, consolidación, seguimiento y validación de la información que soporte los estudios e investigaciones en materia económica priorizados por la dependencia</t>
  </si>
  <si>
    <t>8 meses</t>
  </si>
  <si>
    <t>Adquisición</t>
  </si>
  <si>
    <t>Adquirir bloques de créditos para el uso de las licencias ArcGIS online con que cuenta la Secretaría Distrital de Desarrollo Económico.</t>
  </si>
  <si>
    <t>Levantamiento de informacón económica</t>
  </si>
  <si>
    <t>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t>
  </si>
  <si>
    <t>Prestar servicios profesionales especializados, apoyando la gestión y coordinando las acciones estratégicas lideradas por la Secretaria de Desarrollo Económico, tendientes a la mitigación del impacto económico, el fomento y reactivación económica de Bogotá D.C frente a la calamidad pública y declaratoria de emergencia derivada de la pandemia COVID 19.</t>
  </si>
  <si>
    <t>JOSE LEONARDO MOSQUERA RAMIREZ</t>
  </si>
  <si>
    <t>CAMILO ANDRES GUZMAN CORONADO</t>
  </si>
  <si>
    <t>JASSON HERNANDO CRUZ MOLINA</t>
  </si>
  <si>
    <t>LUIS FELIPE DUSSAN ZULUAGA</t>
  </si>
  <si>
    <t>ALVARO JOSE ANAYA MENDOZA</t>
  </si>
  <si>
    <t>DIEGO MAURICIO RODRIGUEZ CARRILLO</t>
  </si>
  <si>
    <t>JOHAN RICARDO PAEZ CASTILLO</t>
  </si>
  <si>
    <t>LAURA JANETH MURCIA</t>
  </si>
  <si>
    <t>ANDRES FELIPE APONTE MORALES</t>
  </si>
  <si>
    <t>LEIDY DIANA TRUJILLO CRIOLLO</t>
  </si>
  <si>
    <t>ERIKA NATALIA GUEVARA RIVERA</t>
  </si>
  <si>
    <t>KEILA DAYURY ARIZALA ANGULO</t>
  </si>
  <si>
    <t>AZIZ YILDIZ SPINEL</t>
  </si>
  <si>
    <t>GINA MARCELLA JOAQUI SILVA</t>
  </si>
  <si>
    <t>ANA MARIA PEREZ MOSCOTE</t>
  </si>
  <si>
    <t>LAURA KATALINA MUÑOZ CASTILLO</t>
  </si>
  <si>
    <t>PABLO DAVID PUENTES VELASCO</t>
  </si>
  <si>
    <t>LAURA PATRICIA BARRETO PEREZ</t>
  </si>
  <si>
    <t>SANTIAGO JAVIER CASTAÑO CAMACHO</t>
  </si>
  <si>
    <t>CESAR ATTILIO FERRARI QUINE</t>
  </si>
  <si>
    <t>TOMAS RAMIREZ TOBON</t>
  </si>
  <si>
    <t>ESRI COLOMBIA SAS</t>
  </si>
  <si>
    <t>DEPARTAMENTO ADMINISTRATIVO NACIONAL DE ESTADISTICA - DANE</t>
  </si>
  <si>
    <t>28 días</t>
  </si>
  <si>
    <t>Adición y Prorroga al contrato N° 421, cuyo objeto es:Prestar servicios de apoyo administrativo, realizar seguimiento y gestión documental a las diferentes tareas y actividades adelantadas en la Subdirección de Empleo y Formación.</t>
  </si>
  <si>
    <t>3-3-1-16-01-18-7863-000</t>
  </si>
  <si>
    <t>Promover empleos para personas</t>
  </si>
  <si>
    <t>Promover empleos para mujeres</t>
  </si>
  <si>
    <t>Promover empleos para jóvenes</t>
  </si>
  <si>
    <t>Prestar servicios profesionales para apoyar el análisis y seguimiento al presupuesto y planes de contratación entre la Dirección de Desarrollo Empresarial y Empleo y la Subdirección de Empleo y Formación.</t>
  </si>
  <si>
    <t>Prestar servicios profesionales a la Subdirección de Empleo y Formación para el apoyo en la coordinación de los procesos operativos de empleabilidad desarrollados en la Agencia Pública de Gestión y Colocación de Empleo del Distrito</t>
  </si>
  <si>
    <t>Prestar servicios profesionales para orientar, revisar y hacer seguimiento a las políticas, programas, proyectos e iniciativas dirigidos al fortalecimiento de las acciones de la subdirección, orientados a la reactivación socio empresarial y a la promoción de la generación de empleo de los diferentes sectores económicos en el distrito.</t>
  </si>
  <si>
    <t>Prestar servicios profesionales identificando, gestionando, registrando y realizando seguimiento a vacantes, a través de canales presenciales o virtuales, para la Agencia Pública de Gestión y Colocación de Empleo del Distrito u otras estrategias de la Subdirección de Empleo y Formación.</t>
  </si>
  <si>
    <t>Prestar los servicios profesionales especializados con el fin de asesorar y acompañar el diseño e implementación de proyectos estratégicos de la Subdirección de Empleo y Formación y de la Dirección de Desarrollo Empresarial para el fortalecimiento de los procesos estratégicos que promuevan la promoción de la generación del empleo y la formación en el Distrito Capital</t>
  </si>
  <si>
    <t>Prestar los servicios de apoyo a la Subdirección de Empleo y Formación en el proceso de registro y/o actualización de su hoja de vida, en canales presenciales o virtuales brindando información oportuna para continuar el proceso de empleabilidad.</t>
  </si>
  <si>
    <t>Prestar servicios profesionales a la Subdirección de Empleo y Formación, para evaluar e identificar competencias, habilidades, intereses y barreras de los usuarios atendidos y brindarles orientación para desarrollar actividades de formación o ser dirigidos al área de intermediación para continuar proceso de búsqueda de empleo.</t>
  </si>
  <si>
    <t>Prestar servicios profesionales para realizar los procesos de perfilamiento de buscadores de empleo para ser remitidos, de acuerdo con los requerimientos de las vacantes de las empresas inscritas en la Agencia Pública de Gestión y Colocación de Empleo del Distrito.</t>
  </si>
  <si>
    <t>Prestar servicios de apoyo administrativo, realizar seguimiento y gestión documental a las diferentes tareas y actividades adelantadas en la Subdirección de Empleo y Formación.</t>
  </si>
  <si>
    <t>Prestar servicios profesionales a la Subdirección de Empleo y Formación para realizar aportes de tipo jurídico en los requerimientos de usuarios internos y externos y procesos adelantados en esta subdirección.</t>
  </si>
  <si>
    <t>Prestar servicios profesionales para la generación de información útil para la toma de decisiones a partir de la identificación, depuración, cruce, seguimiento y generación de las bases de datos e informes requeridos, así como la aplicación de nuevos procedimiento, requeridos por la Subdirección de Empleo y Formación</t>
  </si>
  <si>
    <t>Prestar servicios profesionales a la Subdirección de Empleo y Formación para apoyar la identificación de barreras relacionadas a la formación para el trabajo, implementar procesos de formación y  gestionar aliados en materia de formación laboral que promuevan el mejoramiento continuo del perfil de empleabilidad de los buscadores de empleo a través de la ruta de la agencia Distrital de Gestión y Colocación.</t>
  </si>
  <si>
    <t>Formar al menos  personas en las nuevas competencias, bilinguismo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</si>
  <si>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Prestar servicios profesionales para apoyar el proceso de formación dictando talleres y capacitando a los buscadores de empleo, a través de canales presenciales o virtuales,  requeridos por el mercado laboral Distrital  a través de la implementación de la ruta de empleabilidad de la Agencia Distrital de Gestión y Colocación y otros requerimientos de formación de la Subdirección de Empleo y Formación</t>
  </si>
  <si>
    <t>Prestar servicios profesionales a la Subdirección de Empleo y Formación para apoyar el seguimiento a las estrategias de inclusión laboral y formación y la ejecución de programas y proyectos asociados, así como el aporte de la aportar en la gestión de conocimiento al interior de la subdirección y entre esta, áreas y entidades externas.</t>
  </si>
  <si>
    <t>Prestar servicios profesionales a la Subdirección de Empleo y Formación para apoyar el diseño, articulación y seguimiento de estrategias y/o programas  dirigidos a promover la inclusión laboral y superación de barreras que mejoren las condiciones de productividad y calidad de vida de los ciudadanos y promuevan la reducción de brechas de talento humano distrital</t>
  </si>
  <si>
    <t>Aunar esfuerzos técnicos, administrativos y económicos entre la Secretaria Distrital de Desarrollo Económico (SDDE) y un asociado, para adelantar acciones conjuntas que contribuyan al fortalecimiento de las estratégias de inclusión laboral lideradas por la Secretaría, en el marco del proyecto estratégico " Mejoramiento del Empleo incluyente y pertinente en Bogotá"</t>
  </si>
  <si>
    <t>4 meses 24 días</t>
  </si>
  <si>
    <t>Prestar servicios profesionales a la Subdirección de Empleo y Formación para apoyar  el diseño e implementación de acciones propias de las líneas estratégicas de formación y de inclusión laboral para disminuir brechas de talento humano y mejorar la calidad de vida de la población del Distrito Capital.</t>
  </si>
  <si>
    <t>Prestar servicios de interpretación y guía de interpretación a la población con discapacidad auditiva y sordoceguera, atendiendo integralmente a las personas con discapacidad en los programas de la Subdirección de Empleo y Formación, facilitando su acceso al mercado laboral.</t>
  </si>
  <si>
    <t>Aunar esfuerzos técnicos, administrativos y económicos entre la Secretaría Distrital de Desarrollo Económico (SDDE) y un asociado, con el fin de implementar un piloto para el fortalecimiento de capacidades a jóvenes entre los 18 y 28 años, por medio de la formación de habilidades en Bilingüismo y la generación de conexiones de valor con el mercado laboral, en el marco del proyecto estratégico “Mejoramiento del Empleo incluyente y pertinente en Bogotá”</t>
  </si>
  <si>
    <t>Prestar servicios profesionales a la Subdirección de Empleo y Formación para apoyar la articulación de actores de empleabilidad y formación para el trabajo y el diseño y seguimiento de estrategias de gestión para el empleo inclusivo y la formación laboral.</t>
  </si>
  <si>
    <t>Prestar los servicios profesionales especializados acompañando el diseño e implementación de proyectos de gestión para el empleo inclusivo de la Subdirección de Empleo y Formación que promuevan la implementación de la política de empleo.</t>
  </si>
  <si>
    <t>Ejecutar al %, el plan de lineamiento e implementación de la politica pública de trabajo decente y digno</t>
  </si>
  <si>
    <t>1 meses 25 días</t>
  </si>
  <si>
    <t>Prestar servicios profesionales a la Subdirección de Empleo y Formación apoyando el diseño de proyectos y estrategias que promuevan la formación e inclusión laboral y la consolidación de alianzas con los actores del ecosistema institucional de apoyo al empleo.</t>
  </si>
  <si>
    <t>1 meses 18 días</t>
  </si>
  <si>
    <t>Prestación de servicios profesionales a la Dirección de Desarrollo Empresarial y Empleo en la estructuración y puesta en marcha de la política pública de competitividad, productividad y desarrollo socioeconómico; así como en la dirección de programas y proyectos estratégicos de fortalecimiento y crecimiento empresarial.</t>
  </si>
  <si>
    <t>24 días</t>
  </si>
  <si>
    <t>Adición y Prorroga al contrato N° 366, cuyo objeto es: Prestar servicios profesionales para apoyar el análisis y seguimiento al presupuesto y planes de contratación entre la Dirección de Desarrollo Empresarial y Empleo y la Subdirección de Empleo y Formación.</t>
  </si>
  <si>
    <t>Adición y Prorroga al contrato N° 369, cuyo objeto es:Prestar servicios profesionales a la Subdirección de Empleo y Formación para el apoyo en la coordinación de los procesos operativos de empleabilidad desarrollados en la Agencia Pública de Gestión y Colocación de Empleo del Distrito</t>
  </si>
  <si>
    <t>17 días</t>
  </si>
  <si>
    <t>Adición y Prorroga al contrato N° 395, cuyo objeto es:Prestar los servicios de apoyo a la Subdirección de Empleo y Formación en el proceso de registro y/o actualización de su hoja de vida, en canales presenciales o virtuales brindando información oportuna para continuar el proceso de empleabilidad.</t>
  </si>
  <si>
    <t>Adición y Prorroga al contrato N° 397, cuyo objeto es: Prestar los servicios de apoyo a la Subdirección de Empleo y Formación en el proceso de registro y/o actualización de su hoja de vida, en canales presenciales o virtuales brindando información oportuna para continuar el proceso de empleabilidad.</t>
  </si>
  <si>
    <t>Adición y Prorroga al contrato N° 396, cuyo objeto es: Prestar servicios profesionales identificando, gestionando, registrando y realizando seguimiento a vacantes, a través de canales presenciales o virtuales, para la Agencia Pública de Gestión y Colocación de Empleo del Distrito u otras estrategias de la Subdirección de Empleo y Formación.</t>
  </si>
  <si>
    <t>16 días</t>
  </si>
  <si>
    <t>Adición y Prorroga al contrato N° 404, cuyo objeto es: Prestar los servicios de apoyo a la Subdirección de Empleo y Formación en el proceso de registro y/o actualización de su hoja de vida, en canales presenciales o virtuales brindando información oportuna para continuar el proceso de empleabilidad.</t>
  </si>
  <si>
    <t>Adición y Prorroga al contrato N° 420, cuyo objeto es: Prestar servicios profesionales a la Subdirección de Empleo y Formación, para evaluar e identificar competencias, habilidades, intereses y barreras de los usuarios atendidos y brindarles orientación para desarrollar actividades de formación o ser dirigidos al área de intermediación para continuar proceso de búsqueda de empleo.</t>
  </si>
  <si>
    <t>Adición y Prorroga al contrato N° 419, cuyo objeto es: Prestar servicios profesionales para realizar los procesos de perfilamiento de buscadores de empleo para ser remitidos, de acuerdo con los requerimientos de las vacantes de las empresas inscritas en la Agencia Pública de Gestión y Colocación de Empleo del Distrito.</t>
  </si>
  <si>
    <t>Adición y Prorroga al contrato N° 417, cuyo objeto es: Prestar servicios profesionales para realizar los procesos de perfilamiento de buscadores de empleo para ser remitidos, de acuerdo con los requerimientos de las vacantes de las empresas inscritas en la Agencia Pública de Gestión y Colocación de Empleo del Distrito.</t>
  </si>
  <si>
    <t>13 días</t>
  </si>
  <si>
    <t>Adición y Prorroga al contrato N° 451, cuyo objeto es: Prestar servicios profesionales para realizar los procesos de perfilamiento de buscadores de empleo para ser remitidos, de acuerdo con los requerimientos de las vacantes de las empresas inscritas en la Agencia Pública de Gestión y Colocación de Empleo del Distrit</t>
  </si>
  <si>
    <t>10 días</t>
  </si>
  <si>
    <t>Adición y Prorroga al contrato N° 459, cuyo objeto es: Prestar servicios profesionales a la Subdirección de Empleo y Formación para apoyar la identificación de barreras relacionadas a la formación para el trabajo, implementar procesos de formación y  gestionar aliados en materia de formación laboral que promuevan el mejoramiento continuo del perfil de empleabilidad de los buscadores de empleo a través de la ruta de la agencia Distrital de Gestión y Colocación.</t>
  </si>
  <si>
    <t>Adición y Prorroga al contrato N° 468, cuyo objeto es: Prestar servicios profesionales a la Subdirección de Empleo y Formación, para evaluar e identificar competencias, habilidades, intereses y barreras de los usuarios atendidos y brindarles orientación para desarrollar actividades de formación o ser dirigidos al área de intermediación para continuar proceso de búsqueda de empleo.</t>
  </si>
  <si>
    <t>1203</t>
  </si>
  <si>
    <t>9 días</t>
  </si>
  <si>
    <t>Adición y Prorroga al contrato N° 602, cuyo objeto es: Prestar servicios de interpretación y guía de interpretación a la población con discapacidad auditiva y sordoceguera, atendiendo integralmente a las personas con discapacidad en los programas de la Subdirección de Empleo y Formación, facilitando su acceso al mercado laboral.</t>
  </si>
  <si>
    <t>Adición y Prorroga al contrato N° 455, cuyo objeto es: Prestar los servicios de apoyo a la Subdirección de Empleo y Formación en el proceso de registro y/o actualización de su hoja de vida, en canales presenciales o virtuales brindando información oportuna para continuar el proceso de empleabilidad.</t>
  </si>
  <si>
    <t>Adición y Prorroga al contrato N° 447, cuyo objeto es: Prestar servicios profesionales para apoyar el proceso de formación dictando talleres y capacitando a los buscadores de empleo, a través de canales presenciales o virtuales,  requeridos por el mercado laboral Distrital  a través de la implementación de la ruta d</t>
  </si>
  <si>
    <t>Adición y Prorroga al contrato N° 425, cuyo objeto es: Prestar los servicios profesionales especializados con el fin de asesorar y acompañar el diseño e implementación de proyectos estratégicos de la Subdirección de Empleo y Formación y de la Dirección de Desarrollo Empresarial para el fortalecimiento de los procesos estratégicos que promuevan la promoción de la generación del empleo y la formación en el Distrito Capital</t>
  </si>
  <si>
    <t>Adición y Prorroga al contrato N° 399, cuyo objeto es:Prestar los servicios de apoyo a la Subdirección de Empleo y Formación en el proceso de registro y/o actualización de su hoja de vida, en canales presenciales o virtuales brindando información oportuna para continuar el proceso de empleabilidad.</t>
  </si>
  <si>
    <t>29 días</t>
  </si>
  <si>
    <t>Adición y Prorroga al contrato N° 418, cuyo objeto es: Prestar servicios profesionales para realizar los procesos de perfilamiento de buscadores de empleo para ser remitidos, de acuerdo con los requerimientos de las vacantes de las empresas inscritas en la Agencia Pública de Gestión y Colocación de Empleo del Distrito.</t>
  </si>
  <si>
    <t>1 meses 4 días</t>
  </si>
  <si>
    <t>Prestar servicios profesionales para realizar seguimiento a las políticas, programas, proyectos e iniciativas dirigidos al fortalecimiento de las acciones de la Dirección y sus dependencias, orientados a la reactivación socio empresarial y a la promoción de la generación de empleo de los diferentes sectores económicos en el distrito.</t>
  </si>
  <si>
    <t>Adición y Prorroga al contrato N° 427, cuyo objeto es:Prestar servicios profesionales para la generación de información útil para la toma de decisiones a partir de la identificación, depuración, cruce, seguimiento y generación de las bases de datos e informes requeridos, así como la aplicación de nuevos procedimiento, requeridos por la Subdirección de Empleo y Formación</t>
  </si>
  <si>
    <t>27 días</t>
  </si>
  <si>
    <t>Adición y Prorroga al contrato N° 429, cuyo objeto es:  Prestar servicios profesionales a la Subdirección de Empleo y Formación para realizar aportes de tipo jurídico en los requerimientos de usuarios internos y externos y procesos adelantados en esta subdirección.</t>
  </si>
  <si>
    <t>Adición y Prorroga al contrato N° 433, cuyo objeto es: Prestar servicios profesionales para apoyar el proceso de formación dictando talleres y capacitando a los buscadores de empleo, a través de canales presenciales o virtuales,  requeridos por el mercado laboral Distrital  a través de la implementación de la ruta de empleabilidad de la Agencia Distrital de Gestión y Colocación y otros requerimientos de formación de la Subdirección de Empleo y Formación</t>
  </si>
  <si>
    <t>Adición y Prorroga al contrato N° 405, cuyo objeto es: Prestar servicios profesionales a la Subdirección de Empleo y Formación, para evaluar e identificar competencias, habilidades, intereses y barreras de los usuarios atendidos y brindarles orientación para desarrollar actividades de formación o ser dirigidos al área de intermediación para continuar proceso de búsqueda de empleo.</t>
  </si>
  <si>
    <t>Adición y Prorroga al contrato N° 514, cuyo objeto es: Prestar servicios profesionales a la Subdirección de Empleo y Formación para apoyar el seguimiento a las estrategias de inclusión laboral y formación y la ejecución de programas y proyectos asociados, así como el aporte de la aportar en la gestión de conocimiento al interior de la subdirección y entre esta, áreas y entidades externas.</t>
  </si>
  <si>
    <t>Adición y Prorroga al contrato N° 656, cuyo objeto es: Prestar servicios profesionales a la Subdirección de Empleo y Formación para apoyar la articulación de actores de empleabilidad y formación para el trabajo y el diseño y seguimiento de estrategias de gestión para el empleo inclusivo y la formación laboral.</t>
  </si>
  <si>
    <t>Adición y Prorroga al contrato N° 661, cuyo objeto es: Prestar servicios profesionales identificando, gestionando, registrando y realizando seguimiento a vacantes, a través de canales presenciales o virtuales, para la Agencia Pública de Gestión y Colocación de Empleo del Distrito u otras estrategias de la Subdirección de Empleo y Formación.</t>
  </si>
  <si>
    <t>Adición y Prorroga al contrato N° 639, cuyo objeto es: Prestar los servicios profesionales especializados acompañando el diseño e implementación de proyectos de gestión para el empleo inclusivo de la Subdirección de Empleo y Formación que promuevan la implementación de la política de empleo.</t>
  </si>
  <si>
    <t>Adición y Prorroga al contrato N° 520, cuyo objeto es: Prestar servicios profesionales a la Subdirección de Empleo y Formación para apoyar el diseño, articulación y seguimiento de estrategias y/o programas  dirigidos a promover la inclusión laboral y superación de barreras que mejoren las condiciones de productividad y calidad de vida de los ciudadanos y promuevan la reducción de brechas de talento humano distrital</t>
  </si>
  <si>
    <t>21 días</t>
  </si>
  <si>
    <t>Adición y Prorroga al contrato N° 575, cuyo objeto es: Prestar servicios profesionales a la Subdirección de Empleo y Formación para apoyar  el diseño e implementación de acciones propias de las líneas estratégicas de formación y de inclusión laboral para disminuir brechas de talento humano y mejorar la calidad de vida de la población del Distrito Capital.</t>
  </si>
  <si>
    <t>Adición y Prorroga al contrato N° 678, cuyo objeto es:Prestación de servicios profesionales a la Dirección de Desarrollo Empresarial y Empleo en la estructuración y puesta en marcha de la política pública de competitividad, productividad y desarrollo socioeconómico; así como en la dirección de programas y proyectos estratégicos de fortalecimiento y crecimiento empresarial.</t>
  </si>
  <si>
    <t>LEYDI JOHANA GONZALEZ URREGO</t>
  </si>
  <si>
    <t>ROBINSON MELO MORENO</t>
  </si>
  <si>
    <t>CAROLINA LOPEZ SAA</t>
  </si>
  <si>
    <t>YULY PAOLA MUÑOZ RAMIREZ</t>
  </si>
  <si>
    <t>MARLEN ROCIO STEINHOF MAYORGA</t>
  </si>
  <si>
    <t>SEBASTIAN GIL MENDOZA</t>
  </si>
  <si>
    <t>SHARA JIOVANNA BUENAÑOS LOZANO</t>
  </si>
  <si>
    <t>DIEGO ALEXANDER GUERRERO RODRIGUEZ</t>
  </si>
  <si>
    <t>SLEIDY ALEJANDRA LEON AGUILAR</t>
  </si>
  <si>
    <t>FUNDACION CORONA</t>
  </si>
  <si>
    <t>LUIS HERMAN ARIAS PALACIOS</t>
  </si>
  <si>
    <t>CARLOS ARTURO PATIÑO OROZCO</t>
  </si>
  <si>
    <t>KAREN ESTEFANIA SERRANO CONTENTO</t>
  </si>
  <si>
    <t>EVERARDO MARIN BUITRAGO</t>
  </si>
  <si>
    <t>CENTRO COLOMBO AMERICANO</t>
  </si>
  <si>
    <t>JUAN GABRIEL BUSTAMANTE GIRALDO</t>
  </si>
  <si>
    <t>JORGE ANDRES BARON MELENDEZ</t>
  </si>
  <si>
    <t>KARINA JARAMILLO ARANA</t>
  </si>
  <si>
    <t>Prestar servicios de apoyo profesional para la gestión jurídica relacionada con los procesos y estrategias de fortalecimiento para el crecimiento empresarial de los emprendedores y las mipymes en Bogotá, en coordinación con las funciones de desarrollo productivo adelantadas por la subdirección de Financiamiento e Inclusión Financiera.</t>
  </si>
  <si>
    <t>3-3-1-16-01-18-7874-000</t>
  </si>
  <si>
    <t>Apoyar, documentar, gestionar, controlar y acompañar en el desarrollo de las estrategias dirigidas a la reactivación económica de la ciudad y en relación con el cumplimiento de la misionalidad de la Subdirección de Financiamiento.</t>
  </si>
  <si>
    <t>Prestar servicios profesionales para el acompañamiento en las actividades de la Dirección de Desarrollo Empresarial y Empleo y sus Dependencias, con el fin de apoyar el desarrollo de actividades concernientes a reportes, informes y procesos de seguimiento a la gestión.</t>
  </si>
  <si>
    <t>Prestar los servicios profesionales a la Dirección y sus Dependencias en todos los temas jurídicos, al igual que la emisión de conceptos especializados con base en la normatividad aplicable para la correcta toma de decisiones en los procesos de contratación de los proyectos y/o programas estratégicos</t>
  </si>
  <si>
    <t>Apoyar, gestionar, y registrar los datos de los emprendedores y microempresarios asistentes a las actividades organizadas por la subdirección de Financiamiento e Inclusión Financiera para el desarrollo de las estrategias dirigidas a la reactivación económica de la ciudad.</t>
  </si>
  <si>
    <t>Prestar los servicios profesionales a la Subdirección de Financiamiento e Inclusión Financiera, brindando apoyo jurídico, seguimiento y control de los procesos relacionados con los proyectos de inversión y/o programas estratégicos.</t>
  </si>
  <si>
    <t>Prestar servicios profesionales para brindar apoyo en el fortalecimiento empresarial para emprendedores y mipymes en Bogotá, con el fin de llevar a cabo los procesos y estrategias establecidos en los proyectos de inversión dirigidos a fomentar la reactivación económica.</t>
  </si>
  <si>
    <t>Prestar servicios profesionales apoyando el desarrollo de políticas, planes, programas y proyectos a cargo de la Subdirección de Financiamiento e inclusión financiera de los diferentes convenios para la ejecución, implementación, seguimiento y acompañamiento en el análisis de proyectos financieros de empresarios, microempresarios y emprendedores en el marco de los programas establecidos por la SDDE. Para la Bogotá Región.</t>
  </si>
  <si>
    <t>Aunar esfuerzos técnicos, administrativos, financieros y de recurso humano orientados a celebrar un Convenio de asociación entre la Asociación Colombiana de las Micro, Pequeñas y Medianas Empresas–ACOPI- y la SECRETARÍA DISTRITAL DE DESARROLLO ECONÓMICO para adelantar acciones, actividades, proyectos y estrategias promover la importancia de la transformación digital y la innovación  como mecanismo de sostenibilidad</t>
  </si>
  <si>
    <t xml:space="preserve">Prestación de servicios para generar acciones de carácter académico y comercial que promuevan el emprendimiento a través del desarrollo de capacidades en emprendedores, impulsando la innovación en los negocios nuevos y la transformación en los existentes con el fin de generar conexiones entre emprendedores, inversionistas, compradores y actores del ecosistema empresarial de la ciudad de Bogotá. </t>
  </si>
  <si>
    <t>Prestar los servicios profesionales especializados a la Subdirección de Emprendimiento y Negocios- SEN, brindando apoyo a la ejecución y seguimiento financiero de proyectos de fortalecimiento empresarial en el Distrito.</t>
  </si>
  <si>
    <t>Prestar los servicios profesionales a la Dirección de Desarrollo Empresarial y Empleo y sus dependencias, en el seguimiento detallado de actividades, tiempos, metas y compromisos de los proyectos.</t>
  </si>
  <si>
    <t>1 meses 10 días</t>
  </si>
  <si>
    <t>Adición y Prorroga al contrato N° 462, cuyo objeto es: Prestar los servicios profesionales a la Subdirección de Financiamiento e Inclusión Financiera, brindando apoyo jurídico, seguimiento y control de los procesos relacionados con los proyectos de inversión y/o programas estratégicos.</t>
  </si>
  <si>
    <t>Prestar servicios profesionales especializados a la Subdirección de Emprendimiento y Negocios en la ideación, seguimiento a la ejecución de programas para el fortalecimiento de los emprendimientos y negocios en herramientas empresariales y habilidades digitales.</t>
  </si>
  <si>
    <t>1 meses 14 días</t>
  </si>
  <si>
    <t>Adición y Prorroga al contrato N° 428, cuyo objeto es: Prestar servicios de apoyo profesional para la gestión jurídica relacionada con los procesos y estrategias de fortalecimiento para el crecimiento empresarial de los emprendedores y las mipymes en Bogotá, en coordinación con las funciones de desarrollo productivo adelantadas por la subdirección de Financiamiento e Inclusión Financiera.</t>
  </si>
  <si>
    <t>Adición y Prorroga al contrato N° 436, cuyo objeto es:Apoyar, documentar, gestionar, controlar y acompañar en el desarrollo de las estrategias dirigidas a la reactivación económica de la ciudad y en relación con el cumplimiento de la misionalidad de la Subdirección de Financiamiento.</t>
  </si>
  <si>
    <t>Aunar esfuerzos interadministrativos entre la Secretaría Distrital de Desarrollo Económico y el Fondo Nacional de Garantías S.A. - FNG, para apoyar las operaciones de financiamiento otorgadas a trabajadores independientes del Distrito Capital con el fin de cubrir de forma única anticipada el valor de la comisión de la garantía requerida para respaldar los créditos otorgados por los Intermediarios Financieros, para financiar proyectos de bienes y servicios, en los términos y condiciones descritas en el presente Convenio.</t>
  </si>
  <si>
    <t>Prestar servicios de apoyo a la Subdirección de Emprendimiento y Negocios, mediante acompañamiento transversal y soporte, para el diseño y socialización de los programas de fortalecimiento de emprendimientos y negocios; además de apoyo en el procesamiento y registro de datos, para el efectivo funcionamiento del área.</t>
  </si>
  <si>
    <t>Desarrollar capacidades en mujeres y comunidad LGTB para iniciar o potenciar emprendimientos por medio de la formación de habilidades blandas y duras que refuercen el SER para el HACER, creando rutas concretas de crecimiento rentables, modelos de negocios innovadores y sostenibles que permitan ser actores activos en la 4ta Revolución.</t>
  </si>
  <si>
    <t>Adición y Prorroga al contrato N° 513, cuyo objeto es: Prestar servicios profesionales para brindar apoyo en el fortalecimiento empresarial para emprendedores y mipymes en Bogotá, con el fin de llevar a cabo los procesos y estrategias establecidos en los proyectos de inversión dirigidos a fomentar la reactivación económica.</t>
  </si>
  <si>
    <t>Prestar servicios profesionales especializados a la Subdirección de Emprendimiento y Negocios en la ejecución de iniciativas y espacios orientados a potenciar los niveles de formación, emprendimiento, innovación e inclusión productiva en emprendedores y empresarios de Bogotá-Región</t>
  </si>
  <si>
    <t>Adición y Prorroga al contrato N° 592, cuyo objeto es: Prestar servicios profesionales apoyando el desarrollo de políticas, planes, programas y proyectos a cargo de la Subdirección de Financiamiento e inclusión financiera de los diferentes convenios para la ejecución, implementación, seguimiento y acompañamiento en el análisis de proyectos financieros de empresarios, microempresarios y emprendedores en el marco de los programas establecidos por la SDDE. Para la Bogotá Región.</t>
  </si>
  <si>
    <t>25 días</t>
  </si>
  <si>
    <t>Prestar servicios profesionales a la Subdirección de Emprendimiento y Negocios en la gestión administrativa y operativa, para el cumplimiento de las metas y los procesos internos según la normatividad vigente</t>
  </si>
  <si>
    <t>22 días</t>
  </si>
  <si>
    <t>Prestación de servicios para generar acciones de carácter académico y comercial que promuevan el emprendimiento y la cadena de valor del sector de la industria nocturna a través de un encuentro empresarial virtual, con el fin de crear lazos y contar experiencias para la reactivación y el fortalecimiento del sector en la ciudad.</t>
  </si>
  <si>
    <t>Desarrollar en habilidades financieras a empresarios de unidades de micro, pequeña o mediana empresa, negocios, pequeños comercios, unidades productivas aglomeradas y/o emprendimientos por subsistencia con especial enfasis en sectores afectados por la emergencia, mujeres y jóvenes, atendiendo un enfoque de género, diferencial, territorial, de cultura ciudadana y de participación, teniendo en cuenta acciones afirmativas</t>
  </si>
  <si>
    <t>Poner en marcha al menos un vehículo financiero</t>
  </si>
  <si>
    <t>Apoyar financieramente a  unidades de micro, pequeña o mediana empresa, negocios, pequeños comercios, unidades productivas aglomeradas y/o emprendimientos por subsistencia, que permitan su liquidez y la conservación de los empleos o que ayude a crecer y consolidar sus negocios, disminuyendo la exposición a la tasa de mortalidad empresarial en el marco de la reactivación económica de la ciudad</t>
  </si>
  <si>
    <t>Desarrollar en beneficiarios herramientas y habilidades de fortalecimiento principalmente en temas financieros y digitales, entre emprendedores, empresarios y/o unidades productivas de micro, pequeña o mediana empresa, negocios, pequeños comercios, unidades productivas aglomeradas y/o emprendimientos por subsistencia, a través de estrategias, programas, proyectos y acciones, con especial énfasis en sectores afectados por la emergencia, mujeres y jóvenes, con enfoque y acciones afirmativas, duarante la ejecu</t>
  </si>
  <si>
    <t>Adición y Prorroga al contrato N° 437, cuyo objeto es: Prestar los servicios profesionales a la Dirección y sus Dependencias en todos los temas jurídicos, al igual que la emisión de conceptos especializados con base en la normatividad aplicable para la correcta toma de decisiones en los procesos de contratación de los proyectos y/o programas estratégicos</t>
  </si>
  <si>
    <t>Adición y Prorroga al contrato N° 463, cuyo objeto es: Prestar servicios profesionales para el acompañamiento en las actividades de la Dirección de Desarrollo Empresarial y Empleo y sus Dependencias, con el fin de apoyar el desarrollo de actividades concernientes a reportes, informes y procesos de seguimiento a la gestión.</t>
  </si>
  <si>
    <t>Adición y Prorroga al contrato N° 659, cuyo objeto es: Prestar los servicios profesionales a la Dirección de Desarrollo Empresarial y Empleo y sus dependencias, en el seguimiento detallado de actividades, tiempos, metas y compromisos de los proyectos.</t>
  </si>
  <si>
    <t>Adición y Prorroga al contrato N° 663, cuyo objeto es: Prestar servicios profesionales especializados a la Subdirección de Emprendimiento y Negocios en la ideación, seguimiento a la ejecución de programas para el fortalecimiento de los emprendimientos y negocios en herramientas empresariales y habilidades digitales.</t>
  </si>
  <si>
    <t>Adición y Prorroga al contrato N° 684, cuyo objeto es: Prestar servicios profesionales especializados a la Subdirección de Emprendimiento y Negocios en la ejecución de iniciativas y espacios orientados a potenciar los niveles de formación, emprendimiento, innovación e inclusión productiva en emprendedores y empresarios de Bogotá-Región</t>
  </si>
  <si>
    <t>12 días</t>
  </si>
  <si>
    <t>Adición y Prorroga al contrato N° 692, cuyo objeto es: Prestar servicios profesionales a la Subdirección de Emprendimiento y Negocios en la gestión administrativa y operativa, para el cumplimiento de las metas y los procesos internos según la normatividad vigente</t>
  </si>
  <si>
    <t>Prestar los servicios profesionales especializados a la Subdirección de Emprendimiento y Negocios- SEN, brindando apoyo a la ejecución y alcance financiero de proyectos de fortalecimiento empresarial en el Distrito.</t>
  </si>
  <si>
    <t>MARIA ANGELICA PRIETO SALAZAR</t>
  </si>
  <si>
    <t>JEIBER MAURICIO BUSTOS BELTRAN</t>
  </si>
  <si>
    <t>PAOLA ANDREA ROA MORA</t>
  </si>
  <si>
    <t>LINA PAOLA VIRGUEZ CARRILLO</t>
  </si>
  <si>
    <t>DIANA CATALINA RAMIREZ CASTAÑO</t>
  </si>
  <si>
    <t>ASOCIACIÓN COLOMBIANA DE MEDIANAS Y PEQUEÑAS EMPRESAS SECCIONAL BOGOTÁ CUNDINAMARCA</t>
  </si>
  <si>
    <t>CÁMARA DE COMERCIO DE BOGOTÁ</t>
  </si>
  <si>
    <t>LUCERO OLARTE SANTOYO</t>
  </si>
  <si>
    <t>MARIA CAMILA GAONA CARDONA</t>
  </si>
  <si>
    <t>WILFREDO RUIZ REYES</t>
  </si>
  <si>
    <t>SILVANA VANESSA YOSHIKO DOKU AHUMADA</t>
  </si>
  <si>
    <t>FUNDACION SOCIALCOLECTIVO</t>
  </si>
  <si>
    <t>FONDO NACIONAL DE GARANTIAS S.A.</t>
  </si>
  <si>
    <t>ADRIANA CONSTANZA CLAVIJO PEREZ</t>
  </si>
  <si>
    <t>ELVIA VIVIANA GARCIA RIVEROS</t>
  </si>
  <si>
    <t>Prestar los servicios profesionales especializados a las labores que se efectúan en la Subdirección de Emprendimiento y Negocios SEN, brindando apoyo en desarrollo y operación de las actividades que aportan al desarrollo del debido proceso y que coadyuven al desarrollo empresarial de la ciudad</t>
  </si>
  <si>
    <t>3-3-1-16-01-24-7837-000</t>
  </si>
  <si>
    <t>Desarrollar al menos  eventos dando prioridad a estrategias presenciales y/o virtuales que promuevan el emprendimiento, la reinvención o generación de modelos de negocio, y el desarrollo de soluciones que permitan mitigar el impacto económico de la emergencia sanitaria</t>
  </si>
  <si>
    <t>Apoyar a la Subdirección de Emprendimiento y Negocios, mediante el acompañamiento transversal, en el registro, soporte a la gestión administrativa, procesamiento de datos, administración de archivos y mecanismos de seguimiento frente a los procesos, programas y actividades desarrolladas en marco de la oferta de servicios empresariales de la SDDE para el efectivo funcionamiento del área.</t>
  </si>
  <si>
    <t>Prestar los servicios profesionales a la Subdirección de Emprendimiento y Negocios con el fin de apoyar la construcción de las respuestas frente a los requerimientos asignados; dar soporte a los procesos contractuales; y registrar y/o procesar datos o archivos para el seguimiento y medición de los procesos que permitan el efectivo funcionamiento del área.</t>
  </si>
  <si>
    <t>Prestar los servicios profesionales especializados a la Dirección y sus dependencias en el seguimiento a proyectos estratégicos desarrollados en mismas.</t>
  </si>
  <si>
    <t>Adición y Prorroga al contrato N° 287, cuyo objeto es: Prestar servicios profesionales al apoyo a la gestión en la elaboración de estudios para la realización de ferias y eventos de comercialización e intermediación en los que pueda participar empresarios objeto de atención de la SDDE y apoyo a los demás programas y proyectos de la subdirección.</t>
  </si>
  <si>
    <t>Desarrollar al menos  eventos presenciales o virtuales que promuevan el desarrollo comercial de las Unidades Productivas y  MiPymes</t>
  </si>
  <si>
    <t>Adición y Prorroga al contrato N° 270, cuyo objeto es: Prestar sus servicios profesionales en ejecución de los procesos relacionados con apoyo en el programa de mejora regulatoria,  intermediación, formalización empresarial y del Protocolo de Aprovechamiento económico del espacio público en las actividades de mercados temporales en las localidades de Bogotá.</t>
  </si>
  <si>
    <t>Adición y Prorroga al contrato N° 286, cuyo objeto es:Prestar sus servicios profesionales en el acompañamiento de la ejecución del Protocolo de Aprovechamiento económico del espacio público y en las actividades de mercados temporales y  estrategias para el programa de formalización empresarial y los demás proyectos de la subdirección donde se requiera apoyo.</t>
  </si>
  <si>
    <t>Adición y Prorroga al contrato N° 281, cuyo objeto es:Prestar sus servicios profesionales en el acompañamiento de la ejecución del Protocolo de Aprovechamiento económico del espacio público y en las actividades de mercados temporales y  acompañamiento y apoyo en el proceso de formalización y los demás proyectos de la subdirección.</t>
  </si>
  <si>
    <t>Prestar los servicios profesionales para la gestión administrativa, soporte de procesos contractuales, registro, procesamiento de datos y de archivos que permitan el efectivo funcionamiento de la Subdirección de Emprendimiento y Negocios SEN.</t>
  </si>
  <si>
    <t>Prestar los servicios profesionales a la Subdirección de Emprendimiento y Negocios SEN, con el fin de atender, acompañar y asesorar a emprendedores, empresarios, unidades productivas y mipymes, mediante la promoción y/o acceso a la oferta de servicio empresariales de la SDDE que permitan el fortalecimiento empresarial de la ciudad.</t>
  </si>
  <si>
    <t>Prestar servicios profesionales en temas respectivos a la  reactivación económica para las empresas y microempresas del sector de manufacturas, comercio, suministros y reparación del distrito capital.</t>
  </si>
  <si>
    <t>Prestar servicios profesionales con el fin de apoyar el proceso de la reactivación económica para las empresas y microempresas del sector de manufacturas, comercio, suministros y reparación del distrito capital.</t>
  </si>
  <si>
    <t>Prestar los servicios profesionales a la Subdirección de Emprendimiento y Negocios SEN, generando acompañamiento transversal,  soporte en la gestión administrativa, en la operatividad de estrategia y eventos; además de soporte en el procesamiento y registro de datos y archivo, para el efectivo funcionamiento del área.</t>
  </si>
  <si>
    <t>Prestar los servicios profesionales a la Subdirección, generando acompañamiento transversal, soporte en la gestión administrativa, en la operatividad para la realización de estrategias, ferias y eventos de comercialización; además de soporte en el procesamiento y registro de datos y archivo, para el efectivo funcionamiento del área.</t>
  </si>
  <si>
    <t>Prestar servicios profesionales a las Subdirecciones de Emprendimiento y Negocios – SEN y Intermediación, Formalización y Regulación Empresarial -SIFRE, apoyando en la generación de acciones e iniciativas que permitan el desarrollo económico incluyente con los diferentes grupos poblaciones, para el Fortalecimiento empresarial Bogotá – Región.</t>
  </si>
  <si>
    <t>1 meses 24 días</t>
  </si>
  <si>
    <t>Adicion y prorroga al contrato No. 335 de 2020 cuyo objeto contractual es: "Contratar la prestación de servicios de operación logística, relacionados con la  organización, ejecución y demás acciones logísticas necesarias para la realización de eventos y actividades que desarrolle la entidad en cumplimiento de su misión."</t>
  </si>
  <si>
    <t>Prestación de servicios para generar acciones de carácter académico y comercial que promuevan el emprendimiento a través del desarrollo de capacidades en emprendedores, impulsando la innovación en los negocios nuevos y la transformación en los existentes con el fin de generar conexiones entre emprendedores, inversionistas, compradores y actores del ecosistema empresarial de la ciudad de Bogotá.</t>
  </si>
  <si>
    <t>1 meses 9 días</t>
  </si>
  <si>
    <t>Adición y Prorroga al contrato N° 450, cuyo objeto es: Prestar los servicios profesionales a la Subdirección de Emprendimiento y Negocios SEN, generando acompañamiento transversal,  soporte en la gestión administrativa, en la operatividad de estrategia y eventos; además de soporte en el procesamiento y registro de datos y archivo, para el efectivo funcionamiento del área.</t>
  </si>
  <si>
    <t>Adición y Prorroga al contrato N° 525, cuyo objeto es: Prestar los servicios profesionales para la gestión administrativa, soporte de procesos contractuales, registro, procesamiento de datos y de archivos que permitan el efectivo funcionamiento de la Subdirección de Emprendimiento y Negocios SEN.</t>
  </si>
  <si>
    <t>14 días</t>
  </si>
  <si>
    <t>Adición y Prorroga al contrato N° 402, cuyo objeto es: Prestar los servicios profesionales a la Subdirección de Emprendimiento y Negocios con el fin de apoyar la construcción de las respuestas frente a los requerimientos asignados; dar soporte a los procesos contractuales; y registrar y/o procesar datos o archivos para el seguimiento y medición de los procesos que permitan el efectivo funcionamiento del área.</t>
  </si>
  <si>
    <t>18 días</t>
  </si>
  <si>
    <t>Adición y Prorroga al contrato N° 390, cuyo objeto es: Apoyar a la Subdirección de Emprendimiento y Negocios, mediante el acompañamiento transversal, en el registro, soporte a la gestión administrativa, procesamiento de datos, administración de archivos y mecanismos de seguimiento frente a los procesos, programas y actividades desarrolladas en marco de la oferta de servicios empresariales de la SDDE para el efectivo funcionamiento del área.</t>
  </si>
  <si>
    <t>1 meses 11 días</t>
  </si>
  <si>
    <t>Prestar los servicios profesionales a la Subdirección de Emprendimiento y Negocios SEN, para acompañar, atender y asesorar a emprendedores, empresarios, unidades productivas y mipymes, mediante la promoción y/o acceso a la oferta de servicio empresariales de la SDDE que permitan el fortalecimiento empresarial del Distrito.</t>
  </si>
  <si>
    <t>23 días</t>
  </si>
  <si>
    <t>Adición y Prorroga al contrato N° 371, cuyo objeto es: Prestar los servicios profesionales especializados a las labores que se efectúan en la Subdirección de Emprendimiento y Negocios SEN, brindando apoyo en desarrollo y operación de las actividades que aportan al desarrollo del debido proceso y que coadyuven al desarrollo empresarial de la ciudad.</t>
  </si>
  <si>
    <t>Adición y Prorroga al contrato N° 529, cuyo objeto es:Prestar los servicios profesionales a la Subdirección, generando acompañamiento transversal, soporte en la gestión administrativa, en la operatividad para la realización de estrategias, ferias y eventos de comercialización; además de soporte en el procesamiento y registro de datos y archivo, para el efectivo funcionamiento del área.</t>
  </si>
  <si>
    <t>Adición y Prorroga al contrato N° 685, cuyo objeto es: Prestación de servicios profesionales para la Subdirección de Intermediación, Formalización y Regulación Empresaria en el desarrollo del componente de formalización empresarial de la SDDE, y seguimiento a los proyectos estratégicos desarrollados en las mismas</t>
  </si>
  <si>
    <t xml:space="preserve"> Prestar servicios profesionales a las Subdirecciones de Emprendimiento y Negocios – SEN y Intermediación, Formalización y Regulación Empresarial -SIFRE, apoyando en la generación de acciones e iniciativas que permitan el desarrollo económico incluyente con los diferentes grupos poblaciones, para el Fortalecimiento empresarial Bogotá – Región.</t>
  </si>
  <si>
    <t>1 meses 12 días</t>
  </si>
  <si>
    <t>LUCIA CAROLINA DEL PILAR CASTRO GOMEZ</t>
  </si>
  <si>
    <t>NATALIA PATIÑO GONZALEZ</t>
  </si>
  <si>
    <t>Prestar por sus propios medios, con plena autonomía técnica y administrativa, los servicios profesionales de apoyo a la Subdirección de Internacionalización en el diseño e implementación de estrategias, programas, proyectos y alianzas para la promoción y posicionamiento de Ciudad.</t>
  </si>
  <si>
    <t>3-3-1-16-01-24-7844-000</t>
  </si>
  <si>
    <t>Promover alianzas interinstitucionales para el posicionamiento de la ciudad y de su clima de inversión</t>
  </si>
  <si>
    <t>Prestar por sus propios medios, con plena autonomía técnica y administrativa, los servicios profesionales para el procesamiento y análisis, de información relacionada con los diferentes mercados internacionales, que permita mejorar las oportunidades de comercio exterior, a las empresas impactadas por la subdirección de internacionalización, con el objetivo de apoyar los procesos de exportación, atracción de inversión extranjera  y de reactivación comercial que desarrolle la SDDE.</t>
  </si>
  <si>
    <t>Apoyar empresas para su vinculación a mercados internacionales y a la gestion exportadora</t>
  </si>
  <si>
    <t>3 meses 20 días</t>
  </si>
  <si>
    <t>Prestar por sus propios medios, con plena autonomía los servicios profesionales en el diseño e impulso de la estrategia “Bogotá Productiva 24 horas” para fomentar la actividad productiva, comercial, cultural, cívica, turística y de prestación de servicios distritales y sociales en horarios no convencionales en la ciudad, como parte de las acciones tendientes a reactivar la economía en Bogotá."</t>
  </si>
  <si>
    <t>Desarrollar e impulsar un programa para Bogotá productiva 24/7</t>
  </si>
  <si>
    <t>Prestar por sus propios medios, con plena autonomía técnica y administrativa, los servicios profesionales a la Subdirección de Internacionalización, con el fin de apoyar el diseño y ejecución de la ruta para la gestión de alianzas estratégicas que promuevan la internacionalización y la competitividad de Bogotá-Región.</t>
  </si>
  <si>
    <t>Aunar esfuerzos administrativos, técnicos y financieros para implementar un proceso de asistencia técnica que impacte a un grupo de empresas de la ciudad en su proceso de internacionalización al mercado de los Estados Unidos de América.</t>
  </si>
  <si>
    <t>3-3-1-16-01-25-7844-000</t>
  </si>
  <si>
    <t>Aunar esfuerzos administrativos, técnicos y financieros para desarrollar la estrategia de fortalecimiento del ecosistema de economía digital en Bogotá a través del diseño de una hoja de ruta para impulsar la ciudad como la primera e-Región de Colombia con proyección internacional.</t>
  </si>
  <si>
    <t>Desarrollar un proyecto de digitalización de canales comerciales para la internacionalización de empresas post COVID 19</t>
  </si>
  <si>
    <t>Solicitud de adición y prórroga la contrato 554 de 2020, que tiene por objeto "Prestar por sus propios medios, con plena autonomía los servicios profesionales en el diseño e impulso de la estrategia “Bogotá Productiva 24 horas” para fomentar la actividad productiva, comercial, cultural, cívica, turística y de prestación de servicios distritales y sociales en horarios no convencionales en la ciudad, como parte de las acciones tendientes a reactivar la economía en Bogotá."</t>
  </si>
  <si>
    <t>Solicitud de adición y prórroga la contrato 479 de 2020, que tiene por objeto "Prestar por sus propios medios, con plena autonomía técnica y administrativa, los servicios profesionales de apoyo a la Subdirección de Internacionalización en el diseño e implementación de estrategias, programas, proyectos y alianzas para la promoción y posicionamiento de Ciudad."</t>
  </si>
  <si>
    <t>Solicitud de adición y prórroga la contrato 488 de 2020, que tiene por objeto "Prestar por sus propios medios, con plena autonomía técnica y administrativa, los servicios profesionales para el procesamiento y análisis, de información relacionada con los diferentes mercados internacionales, que permita mejorar las oportunidades de comercio exterior, a las empresas impactadas por la subdirección de internacionalización, con el objetivo de apoyar los procesos de exportación y de reactivación comercial que desarrolle la SDDE.”</t>
  </si>
  <si>
    <t>CAMARA DE COMERCIO COLOMBO AMERICANA</t>
  </si>
  <si>
    <t>CAMARA COLOMBIANA DE COMERCIO ELECTRONICO</t>
  </si>
  <si>
    <t>Prestar por sus propios medios, con plena autonomía técnica y administrativa, el soporte a la gestión administrativa y documental que se adelante en desarrollo de los proyectos y programas, para la implementación de mecanismos de participación e integración para el desarrollo y la promoción de la competitividad y retos de ciudad.</t>
  </si>
  <si>
    <t>3-3-1-16-01-24-7847-000</t>
  </si>
  <si>
    <t>Prestar los servicios de apoyo a la Dirección de Competitividad Bogotá Región, en la gestión administrativa y documental.</t>
  </si>
  <si>
    <t>Prestar por sus propios medios, con plena autonomía técnica y administrativa, los servicios profesionales en el seguimiento técnico de los proyectos que adelanta la Subdirección de Ciencia Tecnología e Innovación, necesarios para la implementación de mecanismos de participación e integración para el desarrollo y la promoción de la competitividad y retos de ciudad.</t>
  </si>
  <si>
    <t>Prestar con sus propios medios, con plena autonomía técnica y administrativa, los servicios profesionales a la Dirección de Competitividad Bogotá Región en las estrategias de relaciones y articulación con los diferentes grupos de interés, así como la puesta en marcha de los proyectos que se adelanten dentro de la misionalidad de los diferentes sectores intervenidos por la Secretaría Distrital de Desarrollo Económico.</t>
  </si>
  <si>
    <t>Prestar por sus propios medios, con plena autonomía técnica y administrativa, los servicios de diseño de una estrategia de comunicaciones para difundir y posicionar los proyectos e iniciativas de la Dirección de competitividad, en articulación con el área de comunicaciones de la Secretaría Distrital de Desarrollo Económico.</t>
  </si>
  <si>
    <t>Prestar por sus propios medios, con plena autonomía técnica y administrativa, los servicios profesionales para la implementación de programas y actividades que se adelanten para fortalecer e impulsar las unidades productivas de la Economía de la Bicicleta y otras alternativas de movilidad para promover un desplazamiento sostenible y alternativo, así como, el seguimiento de los programas e iniciativas del Fondo Cuenta Distrital de Innovación, Tecnología e Industrias Creativas (FITIC)distritales</t>
  </si>
  <si>
    <t>Prestar por sus propios medios, con plena autonomía técnica y administrativa, los servicios profesionales de apoyo jurídico en las actividades para el desarrollo precontractual, contractual y postcontractual a los diferentes procesos de contratación que se adelanten en la Subdirección de Ciencia, Tecnología e Innovación.</t>
  </si>
  <si>
    <t>Prestar por sus propios medios, con plena autonomía técnica y administrativa, los servicios profesionales en la formulación y seguimiento de proyectos de innovación, transformación digital e inclusión financiera y fortalecimiento empresarial, así como la generación de soluciones tecnológicas y científicas.</t>
  </si>
  <si>
    <t>Prestar por sus propios medios, con plena autonomía técnica y administrativa, los servicios profesionales de apoyo en la revisión, proyección y seguimiento en las etapas financieras de los diferentes procesos de contratación que se adelanten en la Dirección de Competitividad Bogotá Región</t>
  </si>
  <si>
    <t>Prestar por sus propios medios, con plena autonomía técnica y administrativa, los servicios profesionales de apoyo legal tanto en la revisión y seguimiento de las diferentes etapas de los procesos de contratación que se adelanten en la Dirección de Competitividad Bogotá Región.</t>
  </si>
  <si>
    <t>Prestar por sus propios medios, con plena autonomía los servicios profesionales de apoyo en el fortalecimiento empresarial, e intervención de los clústers y/o encadenamientos productivos priorizados que se adelanten en la Subdirección de Ciencia, Tecnología e Innovación.</t>
  </si>
  <si>
    <t>Prestar por sus propios medios, con plena autonomía técnica y administrativa, los servicios profesionales de apoyo en el seguimiento de las actividades relacionadas con el Concejo de Bogotá, y las Juntas Administradoras Locales, en el desarrollo de los programas y/o proyectos que permitan participar en la generación de espacios que conlleven a desarrollar y acelerar el conocimiento, la ciencia, tecnología e innovación, como instrumentos potenciadores de competitividad y productividad de la ciudad.</t>
  </si>
  <si>
    <t>Prestar con plena autonomía administrativa y técnica los servicios profesionales de liderazgo y apoyo en el diseño, estructuración, implementación y seguimiento de los programas del Fondo de Ciencia, Tecnología e Industrias Creativas, FITIC., Así como generar las alianzas estratégicas que permitan la continuidad del Fondo</t>
  </si>
  <si>
    <t>4 meses 10 días</t>
  </si>
  <si>
    <t>Prestar por sus propios medios, con plena autonomía los servicios profesionales en el diseño, estructuración, planeación y puesta en marcha del complejo físico de innovación, del proyecto estratégico “Nuevo contrato social de Bogotá: inclusión social y productiva en la ciudad”, así como la implementación de mecanismos, orientados a potencializar la eficiencia administrativa y el fondeo de los proyectos, así como las relaciones estratégicas con el sector público, privado y/o extranjero en general, y la gestión eficiente de datos.</t>
  </si>
  <si>
    <t>Realizar la interventoría técnica, administrativa y financiera a la ejecución de los convenios y contratos suscritos y que se suscriban para el desarrollo de los programas del Fondo de Innovación, Tecnología e Industrias Creativas- FITIC.</t>
  </si>
  <si>
    <t>Aunar esfuerzos técnicos, administrativos y financieros, con el propósito de fortalecer la competitividad de las empresas del sector Diseño y Moda, a través de la apropiación de tecnologías 4.0, el mejoramiento de capacidades en marketing digital e innovación orientada hacia la sostenibilidad; así como la visibilización y promoción de su oferta mediante el uso de herramientas tecnológicas en espacios públicos de la ciudad.</t>
  </si>
  <si>
    <t>Gestionar la implementación de mecanismos de participación y/o integración para el desarrollo y la promoción de la competitividad y retos de ciudad, en los cuales confluyan y cohesionen, actores de los diferentes sistemas de competitividad e innovación de la ciudad.</t>
  </si>
  <si>
    <t>Fortalecer empresas/unidades productivas como resultado de la consecución de alianzas estratégicas que conlleven a la materialización de iniciativas que promuevan el desarrollo del conocimiento, la innovación y nuevas tecnologías</t>
  </si>
  <si>
    <t>Participar en la generación de espacios que conlleven a desarrollar y acelerar el conocimiento,la ciencia, tecnología e innovación, como instrumentos potenciadores de competitividad y productividad de la ciudad</t>
  </si>
  <si>
    <t>1042</t>
  </si>
  <si>
    <t>Adoptar instrumentos que acompañen el ejercicio de seguimiento y control de los recursos, iniciativas, proyectos, y demás actividades enmarcadas en la operatividad del Fondo de Innovación, Tecnologías e Industrias Creativas -FITIC</t>
  </si>
  <si>
    <t>Solicitud de adición y prórroga la contrato 490 de 2020, que tiene por objeto "Prestar por sus propios medios, con plena autonomía técnica y administrativa, los servicios profesionales para la implementación de programas y actividades que se adelanten para fortalecer e impulsar las unidades productivas de la Economía de la Bicicleta y otras alternativas de movilidad para promover un desplazamiento sostenible y alternativo, así como, el seguimiento de los programas e iniciativas del Fondo Cuenta Distrital de Innovación, Tecnología e Industrias Creativas (FITIC)distritales"</t>
  </si>
  <si>
    <t>Solicitud de adición y prórroga la contrato 474 de 2020, que tiene por objeto "Prestar por sus propios medios, con plena autonomía los servicios profesionales de apoyo en el fortalecimiento empresarial, e intervención de los clústers y/o encadenamientos productivos priorizados que se adelanten en la Subdirección de Ciencia, Tecnología e Innovación."</t>
  </si>
  <si>
    <t>Solicitud de adición y prórroga la contrato 361 de 2020, que tiene por objeto "Prestar por sus propios medios, con plena autonomía técnica y administrativa, los servicios profesionales en el seguimiento técnico de los proyectos que adelanta la Subdirección de Ciencia Tecnología e Innovación, necesarios para la implementación de mecanismos de participación e integración para el desarrollo y la promoción de la competitividad y retos de ciudad."</t>
  </si>
  <si>
    <t>Solicitud de adición y prórroga la contrato 512 de 2020, que tiene por objeto "Prestar por sus propios medios, con plena autonomía técnica y administrativa, los servicios profesionales en la formulación y seguimiento de proyectos de innovación, transformación digital e inclusión financiera y fortalecimiento empresarial, así como la generación de soluciones tecnológicas y científicas."</t>
  </si>
  <si>
    <t>Solicitud de adición y prórroga la contrato 363 de 2020, que tiene por objeto "Prestar por sus propios medios, con plena autonomía técnica y administrativa, los servicios de diseño de una estrategia de comunicaciones para difundir y posicionar los proyectos e iniciativas de la Dirección de competitividad, en articulación con el área de comunicaciones de la Secretaría Distrital de Desarrollo Económico."</t>
  </si>
  <si>
    <t>Solicitud de adición y prórroga la contrato 357 de 2020, que tiene por objeto "Prestar con sus propios medios, con plena autonomía técnica y administrativa, los servicios profesionales a la Dirección de Competitividad Bogotá Región en las estrategias de relaciones y articulación con los diferentes grupos de interés, así como la puesta en marcha de los proyectos que se adelanten dentro de la misionalidad de los diferentes sectores intervenidos por la Secretaría Distrital de Desarrollo Económico."</t>
  </si>
  <si>
    <t>Solicitud de adición y prórroga la contrato 353 de 2020, que tiene por objeto "Prestar por sus propios medios, con plena autonomía técnica y administrativa, el soporte a la gestión administrativa y documental que se adelante en desarrollo de los proyectos y programas, para la implementación de mecanismos de participación e integración para el desarrollo y la promoción de la competitividad y retos de ciudad."</t>
  </si>
  <si>
    <t>Solicitud de adición y prórroga la contrato 364 de 2020, que tiene por objeto "Prestar los servicios de apoyo a la Dirección de Competitividad Bogotá Región, en la gestión administrativa y documental."</t>
  </si>
  <si>
    <t>Prestar por sus propios medios, con plena autonomía técnica y administrativa, los servicios profesionales de apoyo legal en las diferentes etapas contractuales (precontractual, contractual y postcontractual) y en las demás actividades jurídicas que requiera la Dirección de competitividad y la Subdirección de Ciencia Tecnología y e Innovación.</t>
  </si>
  <si>
    <t>Prestar los servicios profesionales en el apoyo del seguimiento de los planes, programas y proyectos, asociados al cumplimiento de los objetivos consignados en el marco del Plan de Desarrollo Distrital; incluyendo la atención y vigilancia de requerimientos de alta complejidad, que efectúan las Entidades Rectoras del PDD y los Entes de Control.</t>
  </si>
  <si>
    <t>Prestar los servicios profesionales en la dirección y liderazgo en la definición de la estrategia que permita impactar al menos 3.500 emprendimientos de alto potencial de crecimiento o alto impacto a través del fortalecimiento del Fondo Cuenta Distrital de Innovación, Tecnología e Industrias Creativas (FITIC), así como hacer seguimiento y apoyar en el diseño, estructuración, implementación de los programas enmarcados en la estrategia del Fondo Cuenta Distrital de Innovación, Tecnología e Industrias Creativas (FITIC), así como la generación de relacionamiento y alianzas estratégicas con el ecosistema de innovación, que permitan la sostenibilidad del mismo.</t>
  </si>
  <si>
    <t>Solicitud de adición y prórroga al contrato 658 de 2020, que tiene por objeto "Aunar esfuerzos técnicos, administrativos y financieros, con el propósito de fortalecer la competitividad de las empresas del sector Diseño y Moda, a través de la apropiación de tecnologías 4.0, el mejoramiento de capacidades en marketing digital e innovación orientada hacia la sostenibilidad; así como la visibilización y promoción de su oferta mediante el uso de herramientas tecnológicas en espacios públicos de la ciudad.”</t>
  </si>
  <si>
    <t>Solicitud de adición y prórroga la contrato 503 de 2020, que tiene por objeto "Prestar por sus propios medios, con plena autonomía técnica y administrativa, los servicios profesionales de apoyo legal tanto en la revisión y seguimiento de las diferentes etapas de los procesos de contratación que se adelanten en la Dirección de Competitividad Bogotá Región."</t>
  </si>
  <si>
    <t>Solicitud de adición y prórroga la contrato 483 de 2020, que tiene por objeto "Prestar por sus propios medios, con plena autonomía técnica y administrativa, los servicios profesionales de apoyo jurídico en las actividades para el desarrollo precontractual, contractual y postcontractual a los diferentes procesos de contratación que se adelanten en la Subdirección de Ciencia, Tecnología e Innovación."</t>
  </si>
  <si>
    <t>Solicitud de adición y prórroga la contrato 475 de 2020, que tiene por objeto "Prestar por sus propios medios, con plena autonomía técnica y administrativa, los servicios profesionales de apoyo en la revisión, proyección y seguimiento en las etapas financieras de los diferentes procesos de contratación que se adelanten en la Dirección de Competitividad Bogotá Región"</t>
  </si>
  <si>
    <t>Solicitud de adición y prórroga la contrato 672 de 2020, que tiene por objeto "Realizar la interventoría técnica, administrativa y financiera a la ejecución de los convenios y contratos suscritos y que se suscriban para el desarrollo de los programas del Fondo de Innovación, Tecnología e Industrias Creativas- FITIC."</t>
  </si>
  <si>
    <t>LAURA VANESSA LOZANO MORALES</t>
  </si>
  <si>
    <t>CAROLINA AVILA MORALES</t>
  </si>
  <si>
    <t>CREARE DISEÑO LTDA</t>
  </si>
  <si>
    <t>SMARTY COLOMBIA S.A.S.</t>
  </si>
  <si>
    <t>ANGELA LUCIA IZQUIERDO PINZON</t>
  </si>
  <si>
    <t>ADRIANA VILORIA SEVERICHE</t>
  </si>
  <si>
    <t>HUGO ANDRES CASTILLO CADENA</t>
  </si>
  <si>
    <t>3-3-1-16-01-25-7842-000</t>
  </si>
  <si>
    <t>Poner en marcha un vehiculo de proposito especial (SPV)</t>
  </si>
  <si>
    <t>Prestar los servicios profesionales especializados  a la Subdirección de Emprendimiento y Negocios – SEN, para generar acciones que permitan el desarrollo económico incluyente con los diferentes grupos poblaciones, para el fortalecimiento empresarial de unidades productivas, Mipymes y encadenamientos productivos de la ciudad.</t>
  </si>
  <si>
    <t>Fortalecer beneficiarios en herramientas y temas empresariales, entre emprendimientos de oportunidad y de alto impacto, empresas y/o unidades productivas de micro, pequeña o mediana empresa, negocios y pequeños comercios, de las zonas de aglomeraciones productivas priorizados por la SDDE, a través de procesos de formación, fortalecimiento, asistencia técnica y servicios empresariales integrales a la medida de las necesidades</t>
  </si>
  <si>
    <t>Prestar los servicios profesionales a la Subdirección de Emprendimiento y Negocios, con el fin de apoyar y acompañar el desarrollo metodológico y operativo de los programas y proyectos desarrollados para emprendedores y/o mipymes de la ciudad, que permitan la asistencia técnica y el fortalecimiento empresarial en los sectores productivos priorizados por la SDDE</t>
  </si>
  <si>
    <t>Prestar los servicios profesionales especializados a la Subdirección de Emprendimiento y Negocios – SEN en la articulación del ecosistema de emprendimiento y desarrollo empresarial, por medio del establecimiento y consolidación de sinergias institucionales que permitan fomentar el emprendimiento fortaleciendo la dinámica empresarial en el Distrito.</t>
  </si>
  <si>
    <t>Prestar los servicios profesionales especializados a la Subdirección de Emprendimiento y Negocios SEN, con el fin de liderar y acompañar los procesos que se requieran para el desarrollo de programas y/o proyectos que permitan fomentar el emprendimiento y fortalecer la dinámica empresarial en el Distrito.</t>
  </si>
  <si>
    <t>Prestar los servicios profesionales a la Subdirección de Emprendimiento y Negocios SEN, con el fin de atender, acompañar y asesorar a emprendedores, empresarios, unidades productivas y mipymes, mediante la promoción y/o acceso a la oferta de servicio empresariales; y registrar, procesar y actualizar los de datos que le sean requeridos que permitan el fortalecimiento empresarial de la ciudad.</t>
  </si>
  <si>
    <t>Prestar los servicios profesionales a la Subdirección de Emprendimiento y Negocios SEN, generando acompañamiento transversal y soporte en la gestión administrativa, el procesamiento y registro de datos, la administración de archivos para el efectivo funcionamiento del área.</t>
  </si>
  <si>
    <t>Prestar servicios profesionales para apoyar el sistema de mejora regulatoria y asesorar el desarrollo del componente de regulación empresarial de la SDDE en la formulación de la estrategia regulatoria económica empresarial para impulsar la reactivación económica y apoyar la Subdirección en la actualización de la Política Pública de Desarrollo Económico.</t>
  </si>
  <si>
    <t>Actualizar Política Pública de Desarrollo Económico, ante la nueva situación económica y social de la ciudad, incluyendo emprendimiento, tecnología e innovación como pilar de desarrollo</t>
  </si>
  <si>
    <t>Prestación de servicios profesionales en los programas y estrategias de la SIFRE en  las actividades relacionadas con la ejecución del Protocolo de Aprovechamiento Económico del Espacio Público en  lo relacionado con mercados temporales así mismo en lo referente a la nueva regulación derivada de la reactivación económica ocasionada por la crisis sanitaria por covid 19 y en el proyecto de formalización empresarial.</t>
  </si>
  <si>
    <t>Prestar servicios profesionales para el componente de análisis económico regulatorio requeridos en el proceso de la actualización de la Política Pública de Desarrolló Económico y apoyar a la Subdirección en las metas de mejora regulatoria y reactivación económica.</t>
  </si>
  <si>
    <t>Prestar los servicios profesionales a la SIFRE con el fin de dar soporte y registrar y/o procesar datos o archivos para el seguimiento y medición de los procesos que permitan el efectivo funcionamiento del área.</t>
  </si>
  <si>
    <t>Apoyar unidades productivas en sus diferentes etapas</t>
  </si>
  <si>
    <t>Prestar los servicios profesionales a la SIFRE con el fin de dar orientación, soporte y acompañamiento a las estrategias lideradas por esta, que permitan coadyuvar al proceso de formalización de unidades productivas de la ciudad.</t>
  </si>
  <si>
    <t>Prestar los servicios técnicos a la Subdirección con el fin de apoyar la construcción de las respuestas frente a los requerimientos asignados; dar soporte administrativo a los procesos contractuales; y registrar y/o procesar datos o archivos para el seguimiento y medición de los procesos que permitan el efectivo funcionamiento del área.</t>
  </si>
  <si>
    <t>Prestar servicios profesionales a la SIFRE en la ejecución de acciones necesarias para la actualización del protocolo de aprovechamiento de espacio público y el desarrollo de espacios orientados a potenciar el espacio público como mecanismo de reactivación económica.</t>
  </si>
  <si>
    <t xml:space="preserve">Implementar una herramienta virtual que facilite los procesos de información hacia la formalización empresarial </t>
  </si>
  <si>
    <t>“Prestar servicios profesionales a la Subdirección, generando acompañamiento en los procesos de protocolo de aprovechamiento económico, formalización, intermediación de mercados y estrategias de reactivación económica”</t>
  </si>
  <si>
    <t>Prestar los servicios profesionales a la Subdirección de Emprendimiento y Negocios en temas jurídicos, desarrollando la emisión de conceptos especializados con base en la normatividad aplicable para la correcta toma de decisiones en los procesos de contratación de los proyectos y/o programas estratégicos desarrollados por la SEN.</t>
  </si>
  <si>
    <t>Prestar los servicios profesionales a la Secretaria Distrital de Desarrollo Económico y en específico a la SEN en temas relacionados a la atención al ciudadano y temas de reactivación económica para las empresas y micro empresas del sector de manufacturas, comercio, suministros y reparación del Distrito Capital.</t>
  </si>
  <si>
    <t>Prestar servicios profesionales  para apoyar la proyección de estrategias a través de las cuales se dé a conocer la oferta en materia de iniciativas, planes y proyectos de la Subdirección de Emprendimiento y Negocios y la Dirección de Desarrollo Empresarial y Empleo y sus demás dependencias.</t>
  </si>
  <si>
    <t>Prestar servicios profesionales especializados con el propósito de apoyar la organización y disposición de la información resultado del proceso de planeación y ejecución de los proyectos, programas e iniciativas de la Dirección Desarrollo Empresarial y Empleo y sus demás dependencias.</t>
  </si>
  <si>
    <t>Prestar los servicios profesionales especializados a la Subdirección de Emprendimiento y Negocios- SEN, en la formulación y apoyo al seguimiento financiero de proyectos que permitan el fortalecimiento de la dinámica empresarial del Distrito.</t>
  </si>
  <si>
    <t>Prestar servicios profesionales a la Subdirección de Emprendimiento y Negocios con el fin de apoyar el proceso de la reactivación económica para las empresas y microempresas del sector de manufacturas, comercio, suministros y reparación del distrito capital.</t>
  </si>
  <si>
    <t>Prestar servicios profesionales para apoyar el sistema de mejora regulatoria y el desarrollo del componente de regulación empresarial de la SDDE en la formulación de la estrategia regulatoria económica empresarial para impulsar la reactivación económica y apoyar la Subdirección en la actualización de la Política Pública de Desarrollo Económico.</t>
  </si>
  <si>
    <t xml:space="preserve">Implementar un sistema de mejora regulatoria económica distrital </t>
  </si>
  <si>
    <t>Prestar los servicios profesionales a ala SIFRE, brindando apoyo en desarrollo y operación de las actividades que aportan a los procesos de reactivación económica y formalización que coadyuven al desarrollo empresarial de la ciudad.</t>
  </si>
  <si>
    <t xml:space="preserve"> Prestación de servicios profesionales para la Subdirección de Intermediación, Formalización y Regulación Empresaria empresarial para apoyar la estrategia de mejora regulatoria en lo referente a la nueva regulación derivada de la reactivación económica ocasionada por la crisis sanitaria por covid-19</t>
  </si>
  <si>
    <t>Contratar el servicio de una consultoría para realizar un estudio de mercado de los Gestores Profesionales con vehículos de inversión o fondos de capital de riesgo activos en el país que se adecúen en sus características a las necesidades de inversión de la Secretaría Distrital de Desarrollo Económico.</t>
  </si>
  <si>
    <t>Consultoria</t>
  </si>
  <si>
    <t>Prestación de servicios profesionales para la Subdirección de Intermediación, Formalización y Regulación Empresaria en el desarrollo del componente de regulación empresarial de la SDDE, apoyo en la estrategia de mejora regulatoria económica empresarial para impulsar la reactivación económica y en lo referente a la nueva regulación derivada de la reactivación económica ocasionada por la crisis sanitaria por covid-19</t>
  </si>
  <si>
    <t>Prestar servicios profesionales a la Dirección de Desarrollo Empresarial y Empleo y sus dependencias para el fortalecimiento de la gestión en la supervisión de convenios y contratos a cargo de la misma.</t>
  </si>
  <si>
    <t>1 meses 8 días</t>
  </si>
  <si>
    <t>Adición y Prorroga al contrato N° 486, cuyo objeto es: Prestar los servicios profesionales especializados a la Subdirección de Emprendimiento y Negocios – SEN en la articulación del ecosistema de emprendimiento y desarrollo empresarial, por medio del establecimiento y consolidación de sinergias institucionales que permitan fomentar el emprendimiento fortaleciendo la dinámica empresarial en el Distrito.</t>
  </si>
  <si>
    <t>1 meses 7 días</t>
  </si>
  <si>
    <t>Adición y Prorroga al contrato N° 480, cuyo objeto es:Prestar los servicios profesionales a la Subdirección de Emprendimiento y Negocios SEN, con el fin de atender, acompañar y asesorar a emprendedores, empresarios, unidades productivas y mipymes, mediante la promoción y/o acceso a la oferta de servicio empresariales; y registrar, procesar y actualizar los de datos que le sean requeridos que permitan el fortalecimiento empresarial de la ciudad.</t>
  </si>
  <si>
    <t>Adición y Prorroga al contrato N° 481, cuyo objeto es: Prestar los servicios profesionales a la Subdirección de Emprendimiento y Negocios, con el fin de apoyar y acompañar el desarrollo metodológico y operativo de los programas y proyectos desarrollados para emprendedores y/o mipymes de la ciudad, que permitan la asistencia técnica y el fortalecimiento empresarial en los sectores productivos priorizados por la SDDE</t>
  </si>
  <si>
    <t>Adición y Prorroga al contrato N° 497, cuyo objeto es:Prestar los servicios profesionales a la Subdirección de Emprendimiento y Negocios SEN, generando acompañamiento transversal y soporte en la gestión administrativa, el procesamiento y registro de datos, la administración de archivos para el efectivo funcionamiento del área.</t>
  </si>
  <si>
    <t>7 días</t>
  </si>
  <si>
    <t>Adición y Prorroga al contrato N° 576, cuyo objeto es:Prestar servicios profesionales especializados con el propósito de apoyar la organización y disposición de la información resultado del proceso de planeación y ejecución de los proyectos, programas e iniciativas de la Dirección Desarrollo Empresarial y Empleo y sus demás dependencias.</t>
  </si>
  <si>
    <t>Adición y Prorroga al contrato N° 482, cuyo objeto es:Prestar los servicios profesionales especializados  a la Subdirección de Emprendimiento y Negocios – SEN, para generar acciones que permitan el desarrollo económico incluyente con los diferentes grupos poblaciones, para el fortalecimiento empresarial de unidades productivas, Mipymes y encadenamientos productivos de la ciudad.</t>
  </si>
  <si>
    <t>Adición y Prorroga al contrato N° 511, cuyo objeto es: Prestar los servicios profesionales especializados a la Subdirección de Emprendimiento y Negocios SEN, con el fin de liderar y acompañar los procesos que se requieran para el desarrollo de programas y/o proyectos que permitan fomentar el emprendimiento y fortalecer la dinámica empresarial en el Distrito.</t>
  </si>
  <si>
    <t>Adición y Prorroga al contrato N° 573, cuyo objeto es: Prestar los servicios profesionales a la Subdirección de Emprendimiento y Negocios en temas jurídicos, desarrollando la emisión de conceptos especializados con base en la normatividad aplicable para la correcta toma de decisiones en los procesos de contratación de los proyectos y/o programas estratégicos desarrollados por la SEN.</t>
  </si>
  <si>
    <t>Adición y Prorroga al contrato N° 581, cuyo objeto es: Prestar servicios profesionales  para apoyar la proyección de estrategias a través de las cuales se dé a conocer la oferta en materia de iniciativas, planes y proyectos de la Subdirección de Emprendimiento y Negocios y la Dirección de Desarrollo Empresarial y Empleo y sus demás dependencias.</t>
  </si>
  <si>
    <t>26 días</t>
  </si>
  <si>
    <t>Adición y Prorroga al contrato N° 528, cuyo objeto es: Prestar los servicios profesionales a la SIFRE con el fin de dar soporte y registrar y/o procesar datos o archivos para el seguimiento y medición de los procesos que permitan el efectivo funcionamiento del área.</t>
  </si>
  <si>
    <t>Adición y Prorroga al contrato N° 518, cuyo objeto es: Prestar los servicios profesionales a la SIFRE con el fin de dar orientación, soporte y acompañamiento a las estrategias lideradas por esta, que permitan coadyuvar al proceso de formalización de unidades productivas de la ciudad.</t>
  </si>
  <si>
    <t>Prestar los servicios profesionales de apoyo y acompañamiento en la estructuración y puesta en marcha de la política pública de competitividad, productividad y desarrollo socioeconómico del distrito para la Subdirección de Intermediación, Formalización y Regulación Empresarial</t>
  </si>
  <si>
    <t>Adición y Prorroga al contrato N° 552, cuyo objeto es:  Prestar los servicios técnicos a la Subdirección con el fin de apoyar la construcción de las respuestas frente a los requerimientos asignados; dar soporte administrativo a los procesos contractuales; y registrar y/o procesar datos o archivos para el seguimiento y medición de los procesos que permitan el efectivo funcionamiento del área.</t>
  </si>
  <si>
    <t>Adición y Prorroga al contrato N° 563, cuyo objeto es: “Prestar servicios profesionales a la Subdirección, generando acompañamiento en los procesos de protocolo de aprovechamiento económico, formalización, intermediación de mercados y estrategias de reactivación económica”</t>
  </si>
  <si>
    <t>Adición y Prorroga al contrato N° 565, cuyo objeto es: Prestar servicios profesionales a la SIFRE en la ejecución de acciones necesarias para la actualización del protocolo de aprovechamiento de espacio público y el desarrollo de espacios orientados a potenciar el espacio público como mecanismo de reactivación económica.</t>
  </si>
  <si>
    <t>Adición y Prorroga al contrato N° 683, cuyo objeto es: Prestar los servicios en el análisis y realización de la Política Pública de competitividad, productividad y desarrollo socioeconómico; así como el acompañamiento transversal a la ejecución del proyecto para su cumplimiento en la Subdirección de Intermediación, Formalización y Regulación Empresarial.</t>
  </si>
  <si>
    <t>Adición y Prorroga al contrato N° 636, cuyo objeto es:  Prestación de servicios profesionales para la Subdirección de Intermediación, Formalización y Regulación Empresaria empresarial para apoyar la estrategia de mejora regulatoria en lo referente a la nueva regulación derivada de la reactivación económica ocasionada por la crisis sanitaria por covid-19</t>
  </si>
  <si>
    <t>Adición y Prorroga al contrato N° 686, cuyo objeto es: Prestar los servicios profesionales de apoyo y acompañamiento en la estructuración y puesta en marcha de la política pública de competitividad, productividad y desarrollo socioeconómico del distrito para la Subdirección de Intermediación, Formalización y Regulación Empresarial</t>
  </si>
  <si>
    <t>20 días</t>
  </si>
  <si>
    <t>Adición y Prorroga al contrato N° 669, cuyo objeto es: Prestar servicios profesionales a la Dirección de Desarrollo Empresarial y Empleo y sus dependencias para el fortalecimiento de la gestión en la supervisión de convenios y contratos a cargo de la misma.</t>
  </si>
  <si>
    <t>WILLIAM FERNANDO HURTADO FERNANDEZ</t>
  </si>
  <si>
    <t>CARLOS ALFREDO TAMAYO RINCÓN</t>
  </si>
  <si>
    <t>OSCAR YESID CONDIA PEREZ</t>
  </si>
  <si>
    <t>RICHARD HERRERA ROA</t>
  </si>
  <si>
    <t>YAIRA MILENA ARROYAVE MONSALVE</t>
  </si>
  <si>
    <t>CARLOS MARIO BURITICA PARDO</t>
  </si>
  <si>
    <t>JENNY ASTRID RODRIGUEZ CASTRO</t>
  </si>
  <si>
    <t>ADRIANA SEPULVEDA</t>
  </si>
  <si>
    <t>PATRICIA IMELDA TRIANA CARDENAS</t>
  </si>
  <si>
    <t>LINETH PANCHE MOLINA</t>
  </si>
  <si>
    <t>CARLOS EDUARDO TELLEZ DIAZ</t>
  </si>
  <si>
    <t>ASOCIACION COLOMBIANA DE FONDOS DE CAPITAL PRIVADO</t>
  </si>
  <si>
    <t>DIEGO FERNANDO VELEZ SERNA</t>
  </si>
  <si>
    <t>MARIA PAULA GONZALEZ HINCAPIE</t>
  </si>
  <si>
    <t>KAREN MELIZA GONZALEZ BARAHONA</t>
  </si>
  <si>
    <t>3-3-1-16-01-25-7845-000</t>
  </si>
  <si>
    <t>Prestar los servicios Técnicos a la Dirección de Economía Rural y Abastecimiento Alimentario, como apoyo en los sistemas de gestión y control para los proyectos de su competencia, elaboración de informes y demás componentes administrativos que se sean asignados propios de la Dirección.</t>
  </si>
  <si>
    <t>Prestar los servicios de apoyo a la gestión administrativa y asistencial requerido en el marco del proyecto 7845.</t>
  </si>
  <si>
    <t>Prestar los servicios profesionales en la Subdirección de Economía Rural, para apoyar la apoyar en el seguimiento yevaluación delas estrategias implementadas en el cumplimiento de los objetivos y metas proyectadas en el marco del proyecto 7845.</t>
  </si>
  <si>
    <t>Prestar los servicios profesionales en la Subdirección de Economía Rural, como apoyo en los procesos de implementación y fortalecimiento de las unidades productivas pecuarias en el marco del proyecto 7845.</t>
  </si>
  <si>
    <t>Prestar los servicios profesionales para apoyar la gestión de la Subdirección de Economía Rural, en el marco de los procesos de fortalecimiento e implementación de las unidades productivas.</t>
  </si>
  <si>
    <t>Prestar los servicios profesionales en la Subdirección de Economía Rural, para apoyar la estrategia de comercialización de las unidades productivas en el marco del proyecto 7845.</t>
  </si>
  <si>
    <t>Prestar los servicios técnicos en la Subdirección de Economía Rural, para apoyar los procesos administrativos y del componente comercialen el cumplimiento de los objetivos y metas proyectadas en el marco del proyecto 7845.</t>
  </si>
  <si>
    <t>Prestar los servicios profesionales en la Subdirección de Economía Rural, para apoyar la estrategia de implementación y fortalecimiento de las unidades productivas en el marco del proyecto 7845.</t>
  </si>
  <si>
    <t>Prestar los servicios profesionales en la Dirección de Economía Rural y Abastecimiento Alimentario para la orientación el diseño del sistema integrado de abastecimiento en el marco del Plan Maestro de Abastecimiento Alimentario.</t>
  </si>
  <si>
    <t>Prestar los servicios profesionales en la Subdirección de Economía Rural, para apoyar las estrategias decomercialización de las unidades productivas en el marco del proyecto 7845.</t>
  </si>
  <si>
    <t>Prestar los servicios profesionales en la Subdirección de Economía Rural, para apoyar la estrategia fortalecimiento de las unidades productivas en el marco del proyecto 7845.</t>
  </si>
  <si>
    <t>Fortalecimiento de las capacidades de los pequeños y medianos productores de la Región Central, en el marco del sistema de abastecimiento y distribución de alimentos de Bogotá D.C. con perspectiva regional.</t>
  </si>
  <si>
    <t>3 meses 9 días</t>
  </si>
  <si>
    <t>Prestar los servicios profesionales para acompañar a la Subdirección de Economía Rural, en torno a la orientación de los planes, programas, proyectos y procesos de articulación interinstitucional.</t>
  </si>
  <si>
    <t>Adición al CPS 582 de 2020, cuyo objeto es "Prestar los servicios profesionales en la Dirección de Economía Rural y Abastecimiento Alimentario para la orientación del diseño del sistema integrado de abastecimiento en el marco del Plan Maestro de Abastecimiento Alimentario.</t>
  </si>
  <si>
    <t>19 días</t>
  </si>
  <si>
    <t>Adición al CPS 531-2020, cuyo objeto es "Prestar los servicios profesionales a la Dirección de Economía Rural y Abastecimiento Alimentario, como apoyo al seguimiento y evaluación de los proyectos de su competencia, elaboración de informes y demás componentes administrativos que se sean asignados propios de la Dirección."</t>
  </si>
  <si>
    <t>Adición al CPS 442-2020, cuyo objeto es "Prestar los servicios técnicos en la Subdirección de Economía Rural, para apoyar los procesos administrativos y del componente comercialen el cumplimiento de los objetivos y metas proyectadas en el marco del proyecto 7845."</t>
  </si>
  <si>
    <t>Adición al CPS 458-2020, cuyo objeto es "Prestar los servicios profesionales en la Subdirección de Economía Rural, para apoyar la apoyar en el seguimiento yevaluación delas estrategias implementadas en el cumplimiento de los objetivos y metas proyectadas en el marco del proyecto 7845."</t>
  </si>
  <si>
    <t>Adición al CPS 449-2020, cuyo objeto es "Prestar los servicios profesionales para apoyar la gestión de la Subdirección de Economía Rural, en el marco de los procesos de fortalecimiento e implementación de las unidades productivas."</t>
  </si>
  <si>
    <t>Adición al CPS 446-2020, cuyo objeto es "Prestar los servicios profesionales en la Subdirección de Economía Rural, para apoyar la estrategia de comercialización de las unidades productivas en el marco del proyecto 7845."</t>
  </si>
  <si>
    <t>Adición al CPS440-2020, cuyo objeto es "Prestar los servicios Técnicos a la Dirección de Economía Rural y Abastecimiento Alimentario, como apoyo en los sistemas de gestión y control para los proyectos de su competencia, elaboración de informes y demás componentes administrativos que se sean asignados propios de la Dirección."</t>
  </si>
  <si>
    <t>Adicion CPS452-2020, cuyo objeto es "Prestar los servicios de apoyo a la gestión administrativa y asistencial requerido en el marco del proyecto 7845."</t>
  </si>
  <si>
    <t>11 días</t>
  </si>
  <si>
    <t>Adición al CPS 460-2020, cuyo objeto es "Prestar los servicios profesionales en la Subdirección de Economía Rural, como apoyo en los procesos de implementación y fortalecimiento de las unidades productivas pecuarias en el marco del proyecto 7845."</t>
  </si>
  <si>
    <t>Adición al CPS 594-2020, cuyo objeto es "Prestar los servicios profesionales en la Subdirección de Economía Rural, para apoyar la estrategia fortalecimiento de las unidades productivas en el marco del proyecto 7845."</t>
  </si>
  <si>
    <t>6 días</t>
  </si>
  <si>
    <t>Adición al CPS 579-2020, cuyo objeto es "Prestar los servicios profesionales en la Subdirección de Economía Rural, para apoyar las estrategias decomercialización de las unidades productivas en el marco del proyecto 7845."</t>
  </si>
  <si>
    <t>Adición al CPS 453-2020, cuyo objeto es "Prestar los servicios de apoyo a la gestión administrativa y asistencial requerido en el marco del proyecto 7845."</t>
  </si>
  <si>
    <t>Formar Hogares / unidades productivas en manejo técnico productivo y de post cosecha, a través del desarrollo de buenas prácticas agrícolas, pecuarias y de manufactura</t>
  </si>
  <si>
    <t>Vincular en actores de interés, alternativas económicas mediante el acompañamiento y consolidación de encadenamientos comerciales</t>
  </si>
  <si>
    <t>ANDERSON AURELIO CAMPOS ORTIZ</t>
  </si>
  <si>
    <t>JUAN DAVID SARMIENTO HUERTAS</t>
  </si>
  <si>
    <t>ASTRID ENEIDA PINZON CRESPO</t>
  </si>
  <si>
    <t>ANDRES FELIPE FAJARDO BUSTOS</t>
  </si>
  <si>
    <t>YERLI MARCELA BARRERA HUERTAS</t>
  </si>
  <si>
    <t>REGION ADMINISTRATIVA Y DE PLANEACION ESPECIAL - RAPE REGION CENTRAL</t>
  </si>
  <si>
    <t>FABIO ANDRES GIL GARAY</t>
  </si>
  <si>
    <t>3-3-1-16-01-25-7846-000</t>
  </si>
  <si>
    <t xml:space="preserve">Realizar mercados campesinos en sus diferentes modalidades  </t>
  </si>
  <si>
    <t>Fortalecer actores del SADA que se vinculen al programa de fortalecimiento  Indicador: Avance en el fortalecimiento de Actores del SADA que finalicen el programa.</t>
  </si>
  <si>
    <t>Prestar los servicios profesionales a la Dirección de Economía Rural y Abastecimiento Alimentario, para acompañar el proceso de estructuración del componente de fortalecimiento del SADA y la implementación de la Política Pública de Seguridad Alimentaria y Nutricional.</t>
  </si>
  <si>
    <t>Prestar los servicios técnicos a la Subdirección de Abastecimiento Alimentario, en el desarrollo y consolidación de la información surgida en el marco del sistema de Abastecimiento Alimentario, conforme a las estrategias implementadas en el proyecto 7846.</t>
  </si>
  <si>
    <t>Acompañar proyectos productivos hasta que realicen encadenamiento comercial efectivo</t>
  </si>
  <si>
    <t>Prestación de servicios profesionales a la Subdirección de Abastecimiento Alimentario, en el desarrollo de los programas de atención a los actores vinculados al Sistema de Abastecimiento Alimentario de la ciudad, conforme a las estrategias implementadas en el proyecto 7846.</t>
  </si>
  <si>
    <t>Prestación de servicios profesionales en la Dirección de Economía Rural y Abastecimiento Alimentario como apoyo en los proceso de comunicación y difusión  del desarrollo y ejecución del proyecto de inversión 7846.</t>
  </si>
  <si>
    <t>Implementar el % de las acciones para el desarrollo de la estrategia Distrital de Ciudadanía Alimentaria a través de un programa anual</t>
  </si>
  <si>
    <t>Prestar los servicios de apoyo a la gestión, operativo y administrativo para apoyar a la Subdirección de Abastecimiento Alimentario, en el marco del cumplimiento de las estrategias implementadas en el proyecto 7846.</t>
  </si>
  <si>
    <t>Prestar los servicios de apoyo a la gestión para el soporte administrativo y asistencial, atendiendo los canales de comunicación en el marco de los procesos propios del proyecto de inversión 7846.</t>
  </si>
  <si>
    <t>Prestar los servicios de apoyo a la gestión, operativo y administrativo a la Subdirección de Abastecimiento Alimentario en el desarrollo de actividades encaminadas al proceso de fortalecimiento de los actores vinculados al sistema de abastecimiento alimentario de la ciudad, conforme a las estrategias implementadas en el proyecto 7846.</t>
  </si>
  <si>
    <t>Prestación de servicios profesionales para apoyar los procesos de estructuración, coordinación, seguimiento y evaluación de la estrategia de Mercados Campesinos adelantada por la Secretaría de Desarrollo Económico.</t>
  </si>
  <si>
    <t>Prestar los servicios profesionales a la Dirección de Economía Rural y Abastecimiento Alimentario, para apoyar el desarrollo de circuitos de comercialización inclusivos, la articulación de la estrategia de compras públicas, encadenamientos y las acciones que se desarrollen en el marco del PMASAB y la PPSAN.</t>
  </si>
  <si>
    <t>Prestar los servicios profesionales a la Dirección de Economía Rural y Abastecimiento Alimentario, para apoyar el desarrollo de las acciones derivadas de la implementación de la Política Pública Distrital de Seguridad Alimentaria y Nutricional y el Plan Maestro de Abastecimiento de Alimentos en relación al fortalecimiento de actores del Sistema de Abastecimiento Distrital de Alimentos.</t>
  </si>
  <si>
    <t>Prestar los servicios profesionales en la SDDE - DERAA,  en la recolección y análisis de información  insumo del Sistema de Abastecimiento Alimentario.</t>
  </si>
  <si>
    <t>Prestar los servicios profesionales en la Dirección de Economía Rural y Abastecimiento Alimentario como apoyo jurídico en los procesos que se adelanten en el marco del PMASAB y su incorporación en el componente regional y atención a requerimientos de órganos de control en cumplimiento de las metas del proyecto 7846.</t>
  </si>
  <si>
    <t>Prestar los servicios profesionales a la Dirección de Economía Rural y Abastecimiento Alimentario, para el desarrollo de estrategias de comunicación de los proyectos ejecutados en el marco de la Política Pública de Abastecimiento Alimentario.</t>
  </si>
  <si>
    <t>Prestar los servicios profesionales a la subdirección de Abastecimiento Alimentario, en la garantía de la inocuidad y buenas prácticas en la estrategia de mercados campesinos y en la comercialización que se encadene a través de la Dirección de Economía Rural y Abastecimiento Alimentario.</t>
  </si>
  <si>
    <t>Prestar los servicios profesionales en la Dirección de Economía Rural y Abastecimiento Alimentario como apoyo en las etapas precontractuales, contractuales y pos contractuales de los procesos que se adelanten.</t>
  </si>
  <si>
    <t>Prestar los servicios profesionales a la Dirección de Economía Rural y Abastecimiento Alimentario, como apoyo al seguimiento y evaluación del Proyecto de Inversión 7846</t>
  </si>
  <si>
    <t>Prestar los servicios profesionales a la subdirección de Abastecimiento Alimentario en la implementación y seguimiento de las estrategias implementadas en el marco del proyecto 7846.</t>
  </si>
  <si>
    <t>Prestar los servicios profesionales a la Subdirección de Abastecimiento Alimentario,  para acompañar técnicamente el plan maestro en temas de equipamientos y distribución territorial, en el marco del proyecto 7846.</t>
  </si>
  <si>
    <t>Adición al CPS 578 de 2020, cuyo objeto es "Prestar los servicios profesionales a la Dirección de Economía Rural y Abastecimiento Alimentario, para el desarrollo de estrategias de comunicación de los proyectos ejecutados en el marco de la Política Pública de Abastecimiento Alimentario."</t>
  </si>
  <si>
    <t>Adición al CPS 443-2020, cuyo objeto es "Prestar los servicios profesionales a la Dirección de Economía Rural y Abastecimiento Alimentario, para acompañar el proceso de estructuración del componente de fortalecimiento del SADA y la implementación de la Política Pública de Seguridad Alimentaria y Nutricional."</t>
  </si>
  <si>
    <t>Adición al CPS 541-2020, cuyo objeto es "Prestación de servicios profesionales para apoyar los procesos de estructuración, coordinación, seguimiento y evaluación de la estrategia de Mercados Campesinos adelantada por la Secretaría de Desarrollo Económico."</t>
  </si>
  <si>
    <t>Adición al CPS 530-2020, cuyo objeto es "Prestar los servicios profesionales a la Dirección de Economía Rural y Abastecimiento Alimentario, para apoyar el desarrollo de circuitos de comercialización inclusivos, la articulación de la estrategia de compras públicas, encadenamientos y las acciones que se desarrollen en el marco del PMASAB y la PPSAN."</t>
  </si>
  <si>
    <t>Adición al CPS536-2020, cuyo objeto es "Prestar los servicios profesionales a la Dirección de Economía Rural y Abastecimiento Alimentario, para apoyar el desarrollo de las acciones derivadas de la implementación de la Política Pública Distrital de Seguridad Alimentaria y Nutricional y el Plan Maestro de Abastecimiento de Alimentos en relación al fortalecimiento de actores del Sistema de Abastecimiento Distrital de Alimentos."</t>
  </si>
  <si>
    <t>Adicón al CPS 584-2020, cuyo objeto es "Prestar los servicios profesionales a la Dirección de Economía Rural y Abastecimiento Alimentario, como apoyo al seguimiento y evaluación del Proyecto de Inversión 7846"</t>
  </si>
  <si>
    <t>Adición al CPS 457-2020, cuyo objeto es "Prestación de servicios profesionales a la Subdirección de Abastecimiento Alimentario, en el desarrollo de los programas de atención a los actores vinculados al Sistema de Abastecimiento Alimentario de la ciudad, conforme a las estrategias implementadas en el proyecto 7846."</t>
  </si>
  <si>
    <t>Adición al CPS 456-2020, cuyo objeto es "Prestar los servicios técnicos a la Subdirección de Abastecimiento Alimentario, en el desarrollo y consolidación de la información surgida en el marco del sistema de Abastecimiento Alimentario, conforme a las estrategias implementadas en el proyecto 7846."</t>
  </si>
  <si>
    <t>JOSE MIGUEL GIL CASTILLO</t>
  </si>
  <si>
    <t>GABRIEL  CORDOBA BONILLA</t>
  </si>
  <si>
    <t>CRISTINA ISABEL GOMEZ MORENO</t>
  </si>
  <si>
    <t>Prestar por sus propios medios, con plena autonomía técnica y administrativa, los servicios profesionales en el diseño de estrategias en las relaciones y operaciones llevadas a cabo con los diferentes sectores intervenidos por la SDDE, y para el fortaleciendo de los proyectos Bogotá – Región, que adelante la Dirección de Competitividad.</t>
  </si>
  <si>
    <t>3-3-1-16-01-25-7848-000</t>
  </si>
  <si>
    <t>Reactivar zonas de aglomeración priorizadas a través de la implementación de un plan de acción que propenda por la consolidación y el fortalecimiento de las mismas</t>
  </si>
  <si>
    <t>Prestar los servicios profesionales para la revisión, ejecución y seguimiento técnico y financiero a planes, programas, proyectos y actividades relacionadas con el Fondo de Ciencia Tecnología e Innovación del Sistema General de Regalías y que hacen parte de la Dirección de Competitividad Bogotá-Región.</t>
  </si>
  <si>
    <t>Prestar por sus propios medios, con plena autonomía técnica y administrativa, los servicios profesionales de apoyo en la generación de acciones que faciliten el relacionamiento con los sectores económicos de la ciudad priorizados por la Alcaldía Mayor de Bogotá e intervenidos por la Dirección de Competitividad Bogotá-Región (DCBR), como estrategia de apoyo para su fortalecimiento, innovación y posicionamiento económico, productivo, comercial y turístico en la capital.</t>
  </si>
  <si>
    <t>Prestar por sus propios medios, con plena autonomía técnica y administrativa, los servicios profesionales de apoyo en la revisión, proyección y seguimiento en las diferentes etapas financieras de los procesos de contratación que se adelanten en la Subdirección de Ciencia, Tecnología e Innovación</t>
  </si>
  <si>
    <t>Prestar por sus propios medios, con plena autonomía técnica y administrativa, los servicios profesionales en la definición, apoyo y acompañamiento en la estructuración de una metodología para el diseño de programas, planes y proyectos de identificación de nuevas habilidades y competencias que permitan el fortalecimiento productivo de los clusters, aglomeraciones o encadenamientos, en escenario post-pandemia.</t>
  </si>
  <si>
    <t>Prestar por sus propios medios, con plena autonomía técnica y administrativa, los servicios profesionales de apoyo a la Subdirección de Ciencia, Tecnología e Innovación, en la gestión   de estrategias, programas, proyectos y alianzas para la reactivación, consolidación y fortalecimiento de zonas de aglomeración priorizadas.</t>
  </si>
  <si>
    <t>2 meses 5 días</t>
  </si>
  <si>
    <t>Prestar por sus propios medios, con plena autonomía técnica y administrativa, los servicios profesionales en la generación de contenidos gráficos y audiovisuales, que permita dar a conocer y promocionar los programas, proyectos y planes que se adelantan en la Dirección de competitividad Bogotá-Región, en especial en el fortalecimiento de las aglomeraciones priorizadas.</t>
  </si>
  <si>
    <t>Solicitud de adición y prórroga al contrato 489 de 2020, que tiene por objeto "Prestar por sus propios medios, con plena autonomía técnica y administrativa, los servicios profesionales de apoyo en la generación de acciones que faciliten el relacionamiento con los sectores económicos de la ciudad priorizados por la Alcaldía Mayor de Bogotá e intervenidos por la Dirección de Competitividad Bogotá-Región (DCBR), como estrategia de apoyo para su fortalecimiento, innovación y posicionamiento económico, productivo, comercial y turístico en la capital."</t>
  </si>
  <si>
    <t>Solicitud de adición y prórroga al contrato 485 de 2020, cuyo objeto es "Prestar por sus propios medios, con plena autonomía técnica y administrativa, los servicios profesionales en el diseño de estrategias en las relaciones y operaciones llevadas a cabo con los diferentes sectores intervenidos por la SDDE, y para el fortalecimiento de los proyectos Bogotá – Región, que adelante la Dirección de Competitividad."</t>
  </si>
  <si>
    <t>Solicitud de adición y prórroga la contrato 508 de 2020, que tiene por objeto "Prestar por sus propios medios, con plena autonomía técnica y administrativa, los servicios profesionales de apoyo en la revisión, proyección y seguimiento en las diferentes etapas financieras de los procesos de contratación que se adelanten en la Subdirección de Ciencia, Tecnología e Innovación"</t>
  </si>
  <si>
    <t>Solicitud de adición y prórroga la contrato 322 de 2020, que tiene por objeto "Prestar los servicios profesionales a la Subdirección de Ciencia, Tecnología e Innovación, en el acompañamiento a las alianzas público-privadas, y el desarrollo e implementación de herramientas, que permitan el fortalecimiento, promoción y posicionamiento de las aglomeraciones, clúster o encadenamientos productivos de los diferentes sectores de comerciales de la ciudad.""</t>
  </si>
  <si>
    <t>Solicitud de adición y prórroga la contrato 620 de 2020, que tiene por objeto "Prestar por sus propios medios, con plena autonomía técnica y administrativa, los servicios profesionales de apoyo a la Subdirección de Ciencia, Tecnología e Innovación, en la gestión   de estrategias, programas, proyectos y alianzas para la reactivación, consolidación y fortalecimiento de zonas de aglomeración priorizadas."</t>
  </si>
  <si>
    <t>Solicitud de adición y prórroga la contrato 489 de 2020, que tiene por objeto "Prestar por sus propios medios, con plena autonomía técnica y administrativa, los servicios profesionales de apoyo en la generación de acciones que faciliten el relacionamiento con los sectores económicos de la ciudad priorizados por la Alcaldía Mayor de Bogotá e intervenidos por la Dirección de Competitividad Bogotá-Región (DCBR), como estrategia de apoyo para su fortalecimiento, innovación y posicionamiento económico, productivo, comercial y turístico en la capital."</t>
  </si>
  <si>
    <t>LYNDA YAZMIN GAMBOA BAQUERO</t>
  </si>
  <si>
    <t>ANGIE PAOLA MONTENEGRO ALVARADO</t>
  </si>
  <si>
    <t>ESTEBAN DEMETRIO PARRA MARTINEZ</t>
  </si>
  <si>
    <t>EDWARD FABIAN ORTIZ PERDOMO</t>
  </si>
  <si>
    <t>Prestar los servicios profesionales organizando y dirigiendo a un equipo de encuestadores durante todo el proceso del levantamiento de la información que sobre la coyuntura económica determine la SDDE</t>
  </si>
  <si>
    <t>3-3-1-16-05-53-7865-000</t>
  </si>
  <si>
    <t>Diseñar metodologías e instrumentos para el análisis y seguimiento del comportamiento del sector Desarrollo Económico</t>
  </si>
  <si>
    <t>Prestar servicios profesionales de apoyo a la Secretaría Distrital de Desarrollo Económico para el procesamiento, sistematización, seguimiento, evaluación y reportes periódicos sobre las empresas habilitadas para su operación en el marco de la Estrategia de Mitigación del Impacto Económico, el Fomento y la Reactivación Económica de Bogotá.</t>
  </si>
  <si>
    <t>Elaborar investigaciones que aporten a la formulación, coordinación, ejecución, seguimiento y evaluación de las políticas públicas distritales</t>
  </si>
  <si>
    <t>Prestar servicios profesionales de apoyo a la Secretaría Distrital de Desarrollo Económico para el procesamiento, validación y análisis de las bases de datos sobre las empresas habilitadas para su operación en el marco de la Estrategia de Mitigación del Impacto Económico, el Fomento y la Reactivación Económica de Bogotá, D.C.</t>
  </si>
  <si>
    <t>Prestar servicios profesionales de apoyo a la Secretaría Distrital de Desarrollo Económico en la organización, articulación, gestión, seguimiento y evaluación del proceso de habilitación de empresas en el marco de la Estrategia de Mitigación del Impacto Económico, el Fomento y la Reactivación Económica de Bogotá, D.C.</t>
  </si>
  <si>
    <t>Prestar los servicios profesionales a la Dirección de Estudios de Desarrollo Económico en la búsqueda, recolección, análisis, consolidación, seguimiento  y validación de la información estadística que permita la realización de documentos socioeconómicos susceptibles de servir de insumo para la toma de decisiones por parte de la SDDE.</t>
  </si>
  <si>
    <t>Prestar los servicios profesionales apoyando a la Subdirección de Información y Estadísticas en la realización de análisis estadísticos que permitan identificar a través de diferentes técnicas, información necesaria para la construcción de documentos estadísticos, así como la estructuración, consolidación y evaluación de la calidad de bases de datos para la generación de informes estadísticos e información económica.</t>
  </si>
  <si>
    <t>Prestar servicios profesionales a la Dirección de Estudios de Desarrollo Económico, en la búsqueda, análisis, y consolidación de información para la realización de documentos de coyuntura económica y el seguimiento de políticas públicas propias del sector desarrollo económico de Bogotá</t>
  </si>
  <si>
    <t>Realizar las actividades de recolección de información en campo sobre la coyuntura económica de la ciudad de Bogotá, determinadas  por la Dirección de Estudios de Desarrollo Económico.</t>
  </si>
  <si>
    <t>Prestar servicios profesionales a la Dirección de Estudios de Desarrollo Económico para apoyar la elaboración documental, análisis y producción de información requerida para la realización de estudios e investigaciones en materia económica de Bogotá.</t>
  </si>
  <si>
    <t>Prestar servicios profesionales a la Dirección de Estudios de Desarrollo Económico en la búsqueda, recolección y análisis de la información requerida en el marco de la Estrategia de Mitigación y Reactivación Económica de Bogotá, D.C.</t>
  </si>
  <si>
    <t>3 meses 22 días</t>
  </si>
  <si>
    <t>Prestar servicios profesionales a la Dirección de Estudios de Desarrollo Económico en el  procesamiento y análisis de información estadística así como en la construcción de documentos asociados a la competitividad y el desarrollo empresarial de la ciudad región.</t>
  </si>
  <si>
    <t>Prestar servicios profesionales a la Dirección de Estudios de Desarrollo Económico en el análisis, interpretación y producción de datos económicos; así como en la elaboración de documentos o estudios sobre la dinámica económica urbana y rural.</t>
  </si>
  <si>
    <t>Contratar la renovación y soporte técnico de las licencias SAS ANALYTICS PRO y ACCESS to PC Files con que cuenta la Secretaría Distrital de Desarrollo Económico.</t>
  </si>
  <si>
    <t>Adicionar y prorrogar el contrato No. 356 de 2020, cuyo objeto consiste en prestar servicios profesionales de apoyo a la Secretaría Distrital de Desarrollo Económico para el procesamiento, validación y análisis de las bases de datos sobre las empresas habilitadas para su operación en el marco de la Estrategia de Mitigación del Impacto Económico, el Fomento y la Reactivación Económica de Bogotá, D.C.</t>
  </si>
  <si>
    <t>Adicionar y prorrogar el contrato No. 359 de 2020, cuyo objeto consiste en prestar servicios profesionales de apoyo a la Secretaría Distrital de Desarrollo Económico en la organización, articulación, gestión, seguimiento y evaluación del proceso de habilitación de empresas en el marco de la Estrategia de Mitigación del Impacto Económico, el Fomento y la Reactivación Económica de Bogotá, D.C.</t>
  </si>
  <si>
    <t>Adicionar y prorrogar el contrato No. 367 de 2020, cuyo objeto consiste en prestar los servicios profesionales apoyando el proceso de georreferenciación de la información  que le permita a la Secretaría realizar el seguimiento y/o análisis de las intervenciones en materia económica y sectorial en el Distrito Capital.</t>
  </si>
  <si>
    <t>Adicionar y prorrogar el contrato No. 381 de 2020, cuyo objeto consiste en Prestar los servicios profesionales apoyando a la Subdirección de Información y Estadísticas en la realización de análisis estadísticos que permitan identificar a través de diferentes técnicas, información necesaria para la construcción de documentos estadísticos, así como la estructuración, consolidación y evaluación de la calidad de bases de datos para la generación de informes estadísticos e información económica.</t>
  </si>
  <si>
    <t>MAYKOL RODRIGUEZ PRIETO</t>
  </si>
  <si>
    <t>DANIEL CARDENAS SANCHEZ</t>
  </si>
  <si>
    <t>SAS INSTITUTE COLOMBIA S.A.S.</t>
  </si>
  <si>
    <t>Fortalecer la Política de Planeación Institucional</t>
  </si>
  <si>
    <t>Fortalecer la Política de Seguimiento y Evaluación Institucional</t>
  </si>
  <si>
    <t>Fortalecer la política de Transparencia, Acceso a la Información Pública y Lucha contra la Corrupción</t>
  </si>
  <si>
    <t>Fortalecer la Política de participación ciudadana en la gestión pública</t>
  </si>
  <si>
    <t>Fortalecer la Política de Gestión de conocimiento</t>
  </si>
  <si>
    <t>Prestar los servicios profesionales a la oficina asesora de planeación en la implementación de instrumentos y/o mecanismos de seguimiento,  evaluación y procesamiento de información de los proyectos de inversión de la  secretaria distrital de desarrollo económico</t>
  </si>
  <si>
    <t>3-3-1-16-05-56-7843-000</t>
  </si>
  <si>
    <t>Prestar los servicios profesionales a la secretaría distrital de desarrollo económico, para la consolidación y elaboración de la información relacionada con los proyectos de inversión de la entidad,  especialmente en lo relacionado con  la articulación de la estrategia de la población víctima del conflicto que ha sido atendida a través de la oferta de servicios de la entidad.</t>
  </si>
  <si>
    <t>Prestar servicios profesionales para la administración, monitoreo y gestión para la publicación de la  información que deba estar incorporada en el Link de Transparencia y Acceso a la Información Pública de la entidad.</t>
  </si>
  <si>
    <t>Prestar los servicios profesionales la Oficina Asesora de Planeación de la Secretaria de Desarrollo Económico, en los procesos de planeación y seguimiento a diferentes estrategias e instrumentos que se tienen proyectados desarrollar en la vigencia 2020, y la implementación y seguimiento de la estrategia de rendición de cuentas de la entidad.</t>
  </si>
  <si>
    <t>Prestar servicios profesionales para realizar el proceso de planeación y seguimiento físico y presupuestal de los proyectos de inversión, de manera mensual, en el marco de los diferentes instrumentos de seguimiento institucional y/o distrital.</t>
  </si>
  <si>
    <t>Prestar los servicios profesionales apoyando  a la oficina asesora de planeación en el proceso de programación y seguimiento en la gestión de los proyectos de inversión y en la gestión y seguimiento de la estrategia institucional de participación.</t>
  </si>
  <si>
    <t>Prestar los servicios profesionales para el procesamiento de información en función del seguimiento y evaluación de los proyectos de inversión.</t>
  </si>
  <si>
    <t>PRESTAR LOS SERVICIOS DE APOYO A LA GESTIÓN, ADMINISTRATIVO Y DE GESTIÓN DOCUMENTAL A LA OFICINA ASESORA DE PLANEACIÓN DE LA SECRETARIA DISTRITAL DE DESARROLLO ECONÓMICO</t>
  </si>
  <si>
    <t>PRESTAR LOS SERVICIOS PROFESIONALES A LA OFICINA ASESORA DE PLANEACIÓN DE LA SECRETARÍA DISTRITAL DE DESARROLLO ECONÓMICO PARA APOYAR LA ARTICULACIÓN DE LAS ESTRATEGIAS DE ATENCIÓN A PERSONAS VICTIMAS DEL CONFLICTO ARMADO POR PARTE DE LA SDDE.EN LA VIGENCIA 2020.</t>
  </si>
  <si>
    <t>PRESTAR SERVICIOS PROFESIONALES A LA SECRETARÍA DISTRITAL DE DESARROLLO ECONÓMICO ENCAMINADO  A LA  IMPLEMENTACIÓN DE HERRAMIENTAS DE MEJORA  CONTINUA, ACTUALIZACIÓN, ESTANDARIZACIÓN, Y DE SEGUIMIENTO ESTABLECIDO  POR EL SISTEMA INTEGRADO DE GESTIÓN, CONJUNTAMENTE CON LA NORMATIVIDAD VIGENTE  DEL  MODELO INTEGRADO DE PLANEACIÓN Y GESTIÓN AL INTERIOR DE LA ENTIDAD.</t>
  </si>
  <si>
    <t>Prestar servicios profesionales a la Subsecretaría de Desarrollo Economico y especificamente al Grupo de Poblaciones y Territorio para la articulación de las políticas públicas,  los planes integrales de acciones y acciones afirmativas con un enfoque poblacional diferencial y territorial.</t>
  </si>
  <si>
    <t>5 meses 15 días</t>
  </si>
  <si>
    <t>Prestar servicios profesionales especializados  a la secretaría distrital de desarrollo económico encaminado al fortalecimiento de la economía circular, promoción de la Industria sostenible y  emprendimiento verde para el Distrito Capital.desarrollo distrital y de los planes institucionales.</t>
  </si>
  <si>
    <t>Prestar servicios profesionales para apoyar la gestión de los procesos que atiende la Secretaría Distrital de Desarrollo Económico para el cumplimiento de los planes de acción de las políticas públicas y los planes integrales de acciones afirmativas con un enfoque territorial y poblacional</t>
  </si>
  <si>
    <t>Prestar servicios profesionales para el desarrollo de la estrategia de articulación con las entidades del sector y la estrategia de acompañamiento a las localidades donde se realicen actividades relacionadas con la Entidad.</t>
  </si>
  <si>
    <t>Prestar servicios profesionales para apoyar la implementación, mantenimiento y seguimiento a la información e indicadores relacionados con los proyectos, iniciativas o intervenciones de la Secretaria Distrital de desarrollo Económico. Además de aquellos relacionados con los procesos al interior del Sistema Integrado de Gestión de la entidad.</t>
  </si>
  <si>
    <t>Prestar los servicios profesionales para realizar  acciones necesarias para lograr una gestión efectiva y oportuna en la planeación, programación, coordinación, medición y control de los proyectos del portafolio que se desarrollen en las direcciones misionales de la entidad y apoyar el proceso de implementación de la metodología de administración de proyectos y la apropiación de la cultura necesaria para su gestión.</t>
  </si>
  <si>
    <t>Prestar los servicios profesionales para realizar las acciones necesarias para lograr una gestión efectiva y oportuna en la planeación, programación, coordinación, medición y control de los proyectos del portafolio que se desarrollen en las direcciones misionales de la entidad y apoyar el proceso de implementación de la metodología de administración de proyectos y la apropiación de la cultura necesaria para su gestión.</t>
  </si>
  <si>
    <t>Adición y Prorroga del contrato 373- 2020 cuyo objeto es prestar los servicios profesionales a la oficina asesora de planeación en la implementación de instrumentos y/o mecanismos de seguimiento, evaluación y procesamiento de información de los proyectos de inversión de la secretaria distrital de Desarrollo Económico.</t>
  </si>
  <si>
    <t>Adición y prorroga contrato 378 de 2020 cuyo obejeto es “Prestar los servicios profesionales la Oficina Asesora de Planeación de la Secretaria de Desarrollo Económico, en los procesos de planeación y seguimiento a diferentes estrategias e instrumentos que se tienen proyectados desarrollar en la vigencia 2020, y la implementación y seguimiento de la estrategia de rendición de cuentas de la entidad.</t>
  </si>
  <si>
    <t>Adición y prorroga contrato contrato 382-2020 cuyo objeto es Prestar servicios profesionales para realizar el proceso de planeación y seguimiento físico y presupuestal de los proyectos de inversión, de manera mensual, en el marco de los diferentes instrumentos de seguimiento institucional y/o distrital.</t>
  </si>
  <si>
    <t>Adición y prorroga contrato 388 de 2020 cuyo objeto es Prestar servicios profesionales para la administración, monitoreo y gestión para la publicación de la  información que deba estar incorporada en el Link de Transparencia y Acceso a la Información Pública de la entidad.</t>
  </si>
  <si>
    <t>Adición y Prorroga contrato 385 de 2020 cuyo objeto es Prestar los servicios profesionales apoyando  a la oficina asesora de planeación en el proceso de programación y seguimiento en la gestión de los proyectos de inversión y en la gestión y seguimiento de la estrategia institucional de participación.</t>
  </si>
  <si>
    <t>Adición y prorroga contrato 391-2020 cuyo objeto es Prestar los servicios profesionales para el procesamiento de información en función del seguimiento y evaluación de los proyectos de inversión</t>
  </si>
  <si>
    <t>Adiciòn y Prorroga contrato 392-2020 cuyo objeto es Prestar servicios profesionales en la Oficina Asesora de Planeación de la Secretaría Distrital de Desarrollo Económico para el seguimiento, monitoreo y evaluación de las estrategias de desarrollo económico realizadas por los proyecto de inversión de  la entidad</t>
  </si>
  <si>
    <t>Adiciòn y Prorroga contrato 422 de 2020 Prestar los servicios de apoyo a la gestión, administrativo y de gestión documental a la oficina asesora de planeación de la secretaria distrital de desarrollo económico.</t>
  </si>
  <si>
    <t>Adiciòn y Prorroga del contrato 426-2020 cuyo objeto es" Prestar servicios profesionales a la secretaría distrital de desarrollo económico encaminado  a la  implementación de herramientas de mejora  continua, actualización, estandarización, y de seguimiento establecido  por el sistema integrado de gestión, conjuntamente con la normatividad vigente  del  modelo integrado de planeación y gestión al interior de la entidad."</t>
  </si>
  <si>
    <t>Adiciòn y Prorroga contrato 444 de 2020 cuyo objeto es “Prestar servicios profesionales para la ejecución de estrategias de seguimiento y evaluación, que se orienten al análisis de la gestión de resultados de los proyectos de inversión, con base en referentes metodológicos como la cadena de valor y demás instrumentos con que cuenta la Oficina Asesora de Planeación de la Secretaría Distrital de Desarrollo Económico.”</t>
  </si>
  <si>
    <t>Adiciòn y Prorroga contrato 441 -2020 cuyo objeto es Prestar servicios profesionales para el desarrollo de la estrategia de articulación con las entidades del sector y la estrategia de acompañamiento a las localidades donde se realicen actividades relacionadas con la Entidad.”</t>
  </si>
  <si>
    <t>Adiciòn y Prorroga contrato 461-2020 cuyo objeto es Prestar servicios profesionales para apoyar la gestión de los procesos que atiende la Secretaría Distrital de Desarrollo Económico para el cumplimiento de los planes de acción de las políticas públicas y los planes integrales de acciones afirmativas con un enfoque  territorial y poblacional</t>
  </si>
  <si>
    <t>Adiciòn y Prorroga contrato 469 de 2020 cuyo objeto es “prestar los servicios profesionales a la oficina asesora de planeación de la secretaría distrital de desarrollo económico para apoyar la articulación de las estrategias de atención a personas víctimas del conflicto armado por parte de la sdde. en la vigencia 2020.”</t>
  </si>
  <si>
    <t>3 días</t>
  </si>
  <si>
    <t>Adición y prorroga contrato 422 de 2020 cuyo objeto es “Prestar los servicios de apoyo a la gestión, administrativo y de gestión documental a la oficina asesora de planeación de la secretaria distrital de desarrollo económico”</t>
  </si>
  <si>
    <t>ALEJANDRA UCROS SILVA</t>
  </si>
  <si>
    <t>LINA PAOLA ABAUNZA BARON</t>
  </si>
  <si>
    <t>JAVIER BERMUDEZ HUERTAS</t>
  </si>
  <si>
    <t>KAREN LORENA PRIETO TORRES</t>
  </si>
  <si>
    <t>Prestar sus servicios profesionales de abogado (a) a la Oficina de Control Interno, con el fin de apoyar las auditorías internas de calidad que se realicen a los procesos que forman parte del Sistema Integrado de Gestión de la Secretaría Distrital de Desarrollo Económico, con enfoque especial en el proceso de gestión contractual.</t>
  </si>
  <si>
    <t>3-3-1-16-05-56-7849-000</t>
  </si>
  <si>
    <t>Fortalecer 5 dependencias de apoyo transversal</t>
  </si>
  <si>
    <t>Adion y Prorroga del contrato 126-2020 cuyo objeto es "Prestar servicios profesionales especializados a la Dirección de Gestión Corporativa en el apoyo a la programación del proyecto de inversión cargo"</t>
  </si>
  <si>
    <t>Prestar servicios profesionales especializados a la Dirección de Gestión Corporativa en el apoyo a la programación del proyecto de inversión cargo, el  manejo del PAA, respuestas a  los requerimientos internos y externos, así como apoyar en  temas administrativos y presupuestales a cargo de la Dependencia</t>
  </si>
  <si>
    <t>Prestar los servicios de apoyo a la gestión en temas operativos financieros que requiera adelantar la Dirección de Gestión Corporativa”.</t>
  </si>
  <si>
    <t>Mantener en operación los 9 sistemas de información PERNO, SISCO, CORDIS, LIMAY, SAI, SAE, SUIM, ALFRESCO y APP para móviles</t>
  </si>
  <si>
    <t>Prestar servicios profesionales brindando apoyo en los procesos contractuales y demás exigencias jurídicas de la Secretaría Distrital de Desarrollo Económico</t>
  </si>
  <si>
    <t>Prestar servicios profesionales especializados asesorando a la Secretaria Distrital de Desarrollo Económico en la atención y asuntos de competencias del Despacho, en coordinación con las demás dependencias de la entidad y otras instancias gubernamentales.</t>
  </si>
  <si>
    <t>ADICIONAR Y PRORROGAR LE CONTRATO 132-2020 CUYO OBJETO ES : “Prestar los servicios profesionales en la generación de los servicios gráficos para la Secretaría de Desarrollo Económico”</t>
  </si>
  <si>
    <t>ADICION Y PRORROGA DEL CONTRATO 168-2020 CUYPO OBJETO ES : “Prestar servicios profesionales brindando apoyo a la Oficina Asesora Jurídica en material contractual, así como en el cumplimiento de las demás funciones de la de la Dependencia.”</t>
  </si>
  <si>
    <t>Asesorar jurídica y técnicamente los 13 proyectos de inversión ejecutados por la SDDE</t>
  </si>
  <si>
    <t>Prestar los servicios de apoyo administrativos de la Dirección de gestión corporativa en los temas relacionados con las diferentes actividades de la misma.</t>
  </si>
  <si>
    <t>“Prestar  servicios profesionales en el ámbito Financiero y Tributario, relacionados con revisión Estados Financieros, informes  presupuestales y las demás temas que requiera la Dirección de Gestión Corporativa” que se ajusten al perfil profesional”.</t>
  </si>
  <si>
    <t>Prestar servicios profesionales especializados en los temas técnicos que requiera la SDDE en la etapa de ejecución y seguimiento del Nuevo Marco Normativo Contable para las entidades de gobierno, expedido por la CGN y realizar seguimiento a los estados financieros contables sugerir análisis y ajustes necesarios para cada período</t>
  </si>
  <si>
    <t>Prestar servicios profesionales especializados a la Subsecretaria de Desarrollo Económico en los temas administrativos relacionados al seguimiento  y cumplimiento de los objetivos establecidos dentro de los proyectos de inversión  a cargo de esta.</t>
  </si>
  <si>
    <t>Lograr una calificación de sobre la Implementación del Sistema de gestión documental</t>
  </si>
  <si>
    <t>Prestar los servicios profesionales para ejercer la defensa judicial y extrajudicial de la Secretaría Distrital de Desarrollo Económico en aquellos procesos que cursan a favor o en contra de la Entidad.</t>
  </si>
  <si>
    <t>Prestar los servicios profesionales para dar apoyo en la edición, actualización y almacenamiento del material fotográfico y de contenidos misionales para su divulgación en los diferentes canales de comunicación interna y externa de la entidad.</t>
  </si>
  <si>
    <t>Prestar los servicios profesionales para dar apoyo técnico en los temas relacionados con gestión logística y gestión administrativa a cargo de la oficina asesora de comunicaciones de la entidad.</t>
  </si>
  <si>
    <t>Prestar los servicios profesionales a la Secretaría Distrital de Desarrollo Económico, para garantizar el correcto funcionamiento de las comunicaciones del Datacenter y administración de todos los equipos de networking  (Switches, Accespoint, Routers, ETC).</t>
  </si>
  <si>
    <t>Dar apoyo en las actividades que adelanta la Subdirección Administrativa y Financiera en la actualización y cargue de información de los contratos en los diferentes  sistemas de publicación.</t>
  </si>
  <si>
    <t>Prestar servicios profesionales para dar apoyo en la generación de contenidos audiovisuales de forma periódica relacionado con los temas de actividades misionales que ejecuta la Secretaría Distrital de Desarrollo Económico.</t>
  </si>
  <si>
    <t>Prestar servicios profesionales brindando apoyo para la transmisión audiovisual a través de los canales de comunicación de la entidad.</t>
  </si>
  <si>
    <t>Prestar los servicios para apoyar el desarrollo de las actividades de mantenimiento en las sedes de la Secretaria Distrital de Desarrollo Económico”.</t>
  </si>
  <si>
    <t>Prestar los servicios para apoyar el desarrollo de las actividades de mantenimiento en las sedes de la Secretaria Distrital de Desarrollo Económico”</t>
  </si>
  <si>
    <t>Garantizar la operación de la infraestructura fisica</t>
  </si>
  <si>
    <t>Mantener actualizado 100%  sistemas de información de PQR y el link de transparencia</t>
  </si>
  <si>
    <t>Prestar los servicios profesionales a la Secretaria Distrital de Desarrollo Económico, para  dar soporte técnico especializado a los módulos de información SAI, SAE, Interfaz Contable, y asesorar nuevos desarrollos requeridos por la entidad.</t>
  </si>
  <si>
    <t>Prestar servicios profesionales para dar apoyo en la proyección y ejecución de las estrategias de comunicaciones de la entidad en temas relacionados con el manejo de las redes sociales de la SDDE, creando contenido estratégico para publicar en los diferentes espacios electrónicos</t>
  </si>
  <si>
    <t>Prestar los servicios de apoyo a la SDDE, en las actividades de Clasificación, Organización, Ordenación y descripción física y magnética de los archivos que se encuentran en custodia del Archivo Central de la Entidad”.</t>
  </si>
  <si>
    <t xml:space="preserve">Prestar servicios de apoyo a la Dirección de Gestión Corporativa de la Secretaría Distrital de Desarrollo Económico; en el desarrollo de actividades relacionadas con la gestión de los bienes de la Entidad. </t>
  </si>
  <si>
    <t>ADICION Y PRORROGA DEL CTO 311-2020 CUO OBJETO ES "Prestar servicios profesionales a SDDE, en temas relacionados a la atención al ciudadano y temas de reactivación económica para las empresas y microempresas del sector de manufacturas, comercio, suministros y reparación del Distrito Capital"</t>
  </si>
  <si>
    <t>Prestar los servicios Profesionales administrativos en temas relacionados con las actividades desarrolladas por el despacho de la Secretaria Distrital de Desarrollo Económico.</t>
  </si>
  <si>
    <t>ADICION Y PRORROGA AL CONTRATO 316-2020 CUYO OBJETO ES :  Prestar servicios profesionales a la SDDE, en temas relacionados a la atención al ciudadano y temas de reactivación económica para las empresas y microempresas del sector de manufacturas, comercio, suministros y reparación del Distrito Capital</t>
  </si>
  <si>
    <t>Prestar los servicios profesionales a la Secretaría Distrital de Desarrollo Económico, para garantizar el correcto funcionamiento de las comunicaciones telefónicas, documentación, apoyo y seguimiento a los proyectos de Data Collocation e implementación del protocolo ipv6</t>
  </si>
  <si>
    <t>Prestar servicios profesionales a la Dirección de Gestión Corporativa de la Secretaría Distrital de Desarrollo Económico; en el desarrollo de actividades relacionadas con la gestión de los bienes de la Entidad.</t>
  </si>
  <si>
    <t>Prestar servicios de apoyo a la Dirección de Gestión Corporativa de la Secretaría Distrital de Desarrollo Económico; en el desarrollo de actividades relacionadas con la gestión de los bienes de la Entidad.</t>
  </si>
  <si>
    <t>Prestar servicios profesionales para apoyar el seguimiento y evaluación del sistema de control interno contable de la Secretaría Distrital de Desarrollo Económico, de acuerdo con el programa anual de auditorías de la Oficina de Control Interno.</t>
  </si>
  <si>
    <t>Prestar los servicios profesionales para el apoyo en la elaboración de conceptos, proyección y revisión de actos administrativos que adelanta la Subsecretaría de Desarrollo Económico y Disciplinarios.</t>
  </si>
  <si>
    <t>IMPLEMENTAR LA MIGRACIÓN DEL PROTOCOLO DE CONEXIÓN IPV4 A IPV6 EN TODOS LOS SERVICIOS TECNOLÓGICOS DE LA SDDE.</t>
  </si>
  <si>
    <t>Mantener en funcionamiento el 100% de la infraestructura tecnológica</t>
  </si>
  <si>
    <t>Renovar  por 2 años, la suscripción del licenciamiento de la solución perimetral UTM SG430 FullGuard instalada en la red de la SDDE y 400 licencias de Central Intercept X</t>
  </si>
  <si>
    <t>Suscripcion</t>
  </si>
  <si>
    <t>Prestar servicios profesionales para apoyar a la Oficina Asesora Jurídica en la revisión, seguimiento y acompañamiento en cada una de las etapas de los procesos de contratación, así como brindar apoyo jurídico en las actividades y actos inherentes al desarrollo y ejecución de los proyectos de la entidad y en temas de alta complejidad</t>
  </si>
  <si>
    <t>Prestar los servicios de apoyo a la Secretaría Distrital de Desarrollo Económico, en las actividades derivadas de la Gestión Documental en cuanto a los Procesos de Clasificación, Organización, Ordenación, Digitalización y descripción física de los archivos que se encuentran en custodia del Archivo Central de la Entidad”</t>
  </si>
  <si>
    <t>4 meses 20 días</t>
  </si>
  <si>
    <t>Prestar servicios profesionales para el fortalecimiento del desarrollo de contenidos periodísticos  divulgados a través de los diferentes canales de comunicación externos y redes sociales institucionales</t>
  </si>
  <si>
    <t>Prestar servicios profesionales en la Subsecretaría de Desarrollo Económico y Control Disciplinario, específicamente para que apoye los asuntos propios del proceso de control disciplinario</t>
  </si>
  <si>
    <t>Prestar servicios profesionales a SDDE, en temas relacionados a la atención al ciudadano y temas de reactivación económica para las empresas y microempresas del sector de manufacturas, comercio, suministros y reparación del Distrito Capital</t>
  </si>
  <si>
    <t>Prestar servicios profesionales en la Subsecretaría de Desarrollo Económico y Control Disciplinario, específicamente en las actividades disciplinarias a cargo de la dependencia</t>
  </si>
  <si>
    <t>Prestar servicios profesionales a la Subsecretaría de Desarrollo Económico y específicamente al Grupo de Poblaciones y Territorio  para la implementación y seguimiento de los planes integrales de acciones para la estructuración, formulación y seguimiento de las políticas públicas, los planes integrales de acciones  afirmativas con un enfoque poblacional diferencial y territorial.</t>
  </si>
  <si>
    <t>Prestar los servicios de apoyo a la Gestión para realizar actividades administrativas en la Secretaria Distrital de Desarrollo Económico”</t>
  </si>
  <si>
    <t>Prestar los servicios profesionales a la Secretaría Distrital de Desarrollo Económico en el diseño, actualización, implementación, soporte, mantenimiento y afinación de las herramientas informáticas de la Subdirección de Emprendimiento y Negocios y la Subdirección de Empleo y Formación.</t>
  </si>
  <si>
    <t>Brindar apoyo profesional en el fortalecimiento del proceso “Atención al ciudadano” a cargo de la Dirección de Gestión Corporativa de la Secretaría Distrital de desarrollo Económico</t>
  </si>
  <si>
    <t>Prestar servicios profesionales en la generación de contenidos gráficos para la Secretaría Distrital de Desarrollo Económico.</t>
  </si>
  <si>
    <t>“Prestar los servicios profesionales en el seguimiento, control y evaluación de los programas del Plan Institucional de Gestión Ambiental – PIGA en las sedes de la entidad”</t>
  </si>
  <si>
    <t>Prestación de servicios profesional para dar apoyo a la Oficina de Comunicaciones en temas relacionados con las estrategias de comunicación que garantice la difusión oportuna, transparente y eficaz de los programa, planes y proyectos de la Secretaría de Desarrollo Económico dirigidos a los diferentes públicos objetivos</t>
  </si>
  <si>
    <t>Prestar el servicio de mantenimiento integral preventivo y correctivo con suministro de materiales, repuestos y mano de obra para el parque automotor de propiedad de la Secretaria Distrital de Desarrollo Económico — SDDE</t>
  </si>
  <si>
    <t>Prestar servicios profesionales para el desarrollo de las trasmisiones vía streaming a través de las plataformas multimedia de la entidad.</t>
  </si>
  <si>
    <t>Prestar los servicios profesionales para apoyar todas las actividades administrativas referentes al mantenimiento de la infraestructura física de las sedes de la entidad.</t>
  </si>
  <si>
    <t>Prestar servicios a través de los canales establecidos por la Línea 195 y Chatbot, instrumentos de interacción entre la ciudadanía y la SDDE, con el fin de atender las solicitudes de información relacionadas con los trámites y servicios relacionados con reactivación económica y atender los temas relacionados con servicio al ciudadano.</t>
  </si>
  <si>
    <t>Prestar servicios profesionales para dar apoyo a los procesos de preproducción, producción y postproducción de los contenidos audiovisuales de los planes, programas y proyectos que ejecuta la Secretaría Distrital de Desarrollo Económico.</t>
  </si>
  <si>
    <t>Contratar el servicio de “Certificados Digitales de Firma Digital” y soporte técnico para la Secretaría Distrital de Desarrollo Económico.</t>
  </si>
  <si>
    <t>Prestar servicios profesionales a la SDDE para brindar apoyo en la implementación y seguimiento de los proyectos de desarrollo tecnológico transversales del Distrito Capital,  para realizar el diseño e implementación de estrategias, programas, proyectos y alianzas interinstitucionales para la reactivación creación de la Agencia Distrital de Ciencia, Tecnología y Educación que adelanta el Distrito.</t>
  </si>
  <si>
    <t>Prestar servicios profesionales brindando apoyo a la Oficina Asesora Jurídica en el cumplimiento de las funciones de la Dependencia.</t>
  </si>
  <si>
    <t>Prestar los servicios de apoyo tecnológicos para la Secretaría Distrital de Desarrollo Económico en temas relacionados al desarrollo, ejecución y cumplimiento de los planes y programas asociados al subsistema de gestión documental</t>
  </si>
  <si>
    <t>Prestar los servicios de apoyo a la SDDE, en las actividades de Clasificación, Organización, Ordenación y descripción  física y magnética de los archivos que se encuentran en custodia del Archivo Central de la Entidad.</t>
  </si>
  <si>
    <t>Prestar servicios profesionales jurídicos especializados de apoyo a la Dirección de Gestión Corporativa en la revisión de la documentación soporte para los procesos contractuales que se requieran, así como la proyección y revisión de los actos administrativos que se deriven de las contrataciones.</t>
  </si>
  <si>
    <t>ADICION AL CONTRATO CUYO OBJETO ES "Prestar servicios de asesoría jurídica externa especializada a la SDDE a través de la emisión, análisis, revisión y proyección de documentos y conceptos jurídicos que sean requeridos relacionados con temas de Derecho Administrativo, Laboral Administrativo, constitucional, Contratación Estatal”</t>
  </si>
  <si>
    <t>Prestar servicios profesionales para la definición y seguimiento a los proyectos estratégicos e iniciativas del plan de acción de la Dirección de Gestión Corporativa, así como el apoyo en aspectos administrativos requeridos para el cumplimiento de los objetivos a cargo de esta</t>
  </si>
  <si>
    <t>Prestar los servicios profesionales para la creación, diseño, puesta en marcha y apoyo a las diferentes estrategias de comunicación de los programas, planes y proyectos de la Entidad.</t>
  </si>
  <si>
    <t>1 meses 27 días</t>
  </si>
  <si>
    <t>ADICION Y PRORROGA DEL CONTRATO CUYO OBJETO ES: "Prestar los servicios de apoyo a la gestión en temas operativos financieros que requiera adelantar la Dirección de Gestión Corporativa"</t>
  </si>
  <si>
    <t>Prestar servicios profesionales para apoyar la supervisión del contrato interadministrativo N° 627 de 2020 y apoyar al asesor de despacho  en la articulación con las alcaldías locales en los presupuestos participativos</t>
  </si>
  <si>
    <t>Prestar servicios profesionales a la Sdde relacionados con apoyo de tipo administrativo y de soporte operativo en los diferentes temas que lidera el grupo de asesores del Despacho de la entidad.</t>
  </si>
  <si>
    <t>Adicion y prorroga del contrato 384-2020 cuyo objeto es: “Prestar los servicios profesionales en la administración de las bases de datos Oracle y plataforma Linux   de la Secretaría Distrital de Desarrollo Económico"</t>
  </si>
  <si>
    <t>Adicion y Prorroga del contrato 393-2020 cuyo objeto es: “Prestar los servicios profesionales a la Secretaría Distrital de Desarrollo Económico, para garantizar el correcto funcionamiento de las comunicaciones del Datacenter y administración de todos los equipos de networking (Switches, Accespoint, Routers, ETC</t>
  </si>
  <si>
    <t>1 meses 23 días</t>
  </si>
  <si>
    <t>ADICION Y PRORROGA DEL CONTRATO 372-2020 CUYO OBJETO ES : “Prestar los servicios profesionales para ejercer la defensa judicial y extrajudicial de la Secretaría Distrital de Desarrollo Económico en aquellos procesos que cursen a favor o en contra de la Entidad</t>
  </si>
  <si>
    <t>adicion y prorroga del contrato n° 401-20200 cuyo objeto es  “Prestar los servicios para apoyar el desarrollo de las actividades de mantenimiento en las sedes de la Secretaría Distrital de Desarrollo Económico</t>
  </si>
  <si>
    <t>adicion y prorroga 407-2020 cuyo objeto es: “Prestar los servicios para apoyar el desarrollo de las actividades de mantenimiento en las sedes de la Secretaría Distrital de Desarrollo Económico”.</t>
  </si>
  <si>
    <t>ADICION Y PRORROGA DEL CONTRATO  351-2020  CUYO OBJETO ES: Prestar servicios profesionales especializados a la Dirección de Gestión Corporativa en el apoyo a la programación del proyecto de inversión a cargo, el manejo del PAA, respuestas a los requerimientos internos y externos, así como apoyar en temas administrativos y presupuestales a cargo de la Dependencia</t>
  </si>
  <si>
    <t>Prestar servicios profesionales de apoyo a la Dirección de Gestión Corporativa y las demás áreas de la Secretaria Distrital de Desarrollo Económico, en los temas relacionados con los procesos MIPG.</t>
  </si>
  <si>
    <t>1 meses 5 días</t>
  </si>
  <si>
    <t>Prestar servicios profesionales al Despacho para brindar apoyo y seguimiento a los planes, programas y proyectos en ejecución relacionados con el componente de Formalización, aprobados para la Reactivación Económica de la Ciudad.</t>
  </si>
  <si>
    <t>ADICION Y PRORROGA DEL CONTRATO 370-2020 CUYO OBJETO ES : Prestar servicios profesionales especializados a la Subsecretaria de Desarrollo Econo´mico en los temas administrativos relacionados al seguimiento y cumplimiento de los objetivos establecidos dentro de los proyectos de inversio´n a cargo de esta.</t>
  </si>
  <si>
    <t>ADICION Y PRORROGA CTO 556-2020 CUYO OBJETO ES :“Prestar los servicios profesionales en la generación de contenidos gráficos para la Secretaría Distrital de Desarrollo Económico”.</t>
  </si>
  <si>
    <t>ADICION Y PRORROGA DEL CTO 383-2020 CUYO OBJETO: Prestación de los servicios profesionales para dar apoyo en la edición, actualización y almacenamiento del material fotográfico y de contenidos misionales para su divulgación en los diferentes canales de   comunicación interna y externa de la entidad”.</t>
  </si>
  <si>
    <t>Prestar servicios profesionales para dar apoyo en las estrategias de comunicación digital, fortaleciendo la interlocución ciudadana y el posicionamiento de los planes, programas y proyectos en las redes sociales de la entidad.</t>
  </si>
  <si>
    <t>ADICION Y PRORROA DEL CTO 556-2020 CUYO OBJETO ES: Adquisición de materiales, insumos y herramientas para las reparaciones, adecuaciones y mantenimientos de las instalaciones de la Plaza de los Artesanos</t>
  </si>
  <si>
    <t>ADICION Y PRORROGA CTO 561-2020 CUYO OBJETO ES:“Prestar los servicios para apoyar el desarrollo de las actividades de mantenimiento en las sedes de la Secretaría Distrital de Desarrollo Económico”.</t>
  </si>
  <si>
    <t>ADICION Y PRORROGA CTO 562-2020CUYO OBJETO ES: Prestar los servicios para apoyar el desarrollo de las actividades de mantenimiento en las sedes de la Secretaría Distrital de Desarrollo Económico</t>
  </si>
  <si>
    <t>ADICION Y PRORROGA CTO 362-2020 CUYO OBJETO ES: Prestar los servicios de apoyo administrativos de la Dirección de gestión corporativa en los temas relacionados con las diferentes actividades de la misma</t>
  </si>
  <si>
    <t>Prestar servicios profesionales a la Subsecretaría de Desarrollo Económico y específicamente al grupo de Poblaciones y Territorio para la implementación y seguimiento de los planes integrales de acciones para la estructuración, formulación y seguimiento de las políticas públicas, los planes integrales de acciones afirmativas con un enfoque poblacional diferencial y territorial.ADICION Y PRORROGA DEL CONTRATO 545-2020 CUYO OBJETO ES :</t>
  </si>
  <si>
    <t>CONTRATAR EL SERVICIO DE MANTENIMIENTO PREVENTIVO Y CORRECTIVO PARA LOS COMPONENTES DEL DATA CENTER DE LA SDDE INCLUYENDO LA BOLSA DE REPUESTO.</t>
  </si>
  <si>
    <t>x Otros - Resoluciones</t>
  </si>
  <si>
    <t>1212</t>
  </si>
  <si>
    <t>ADICIONY PRORROGA CTO 564-2020 CUYO OBJETO ES: Prestar servicios profesionales para apoyar a la Oficina Asesora Juri´dica en la revisio´n, seguimiento y acompan</t>
  </si>
  <si>
    <t>ADICION Y PRORROGA 534-2020 CUYO OBJETO ES: Prestar servicio de apoyo a la Dirección de Gestión Corporativa de la Secretaría Distrital de Desarrollo Económico; en el desarrollo de las actividades relacionadas con la gestión de los bienes de la Entidad</t>
  </si>
  <si>
    <t>ADICION Y PRORROGA 526-2020 CUYO OBJETO: Prestar servicio de apoyo a la Dirección de Gestión Corporativa de la Secretaría Distrital de Desarrollo Económico; en el desarrollo de las actividades relacionadas con la gestión de los bienes de la Entidad</t>
  </si>
  <si>
    <t>1265</t>
  </si>
  <si>
    <t>ADICION Y PRORROGA 548-2020 CUYO OBJETO: Prestar servicio de apoyo a la Dirección de Gestión Corporativa de la Secretaría Distrital de Desarrollo Económico; en el desarrollo de las actividades relacionadas con la gestión de los bienes de la Entidad</t>
  </si>
  <si>
    <t>ADICION Y PRORROGA CTO 407-2020 CUYO OBJETO ES:Prestar los servicios para apoyar el desarrollo de las actividades de mantenimiento en las sedes de la Secretaría Distrital de Desarrollo Económico</t>
  </si>
  <si>
    <t>ADICION Y PRORROGA 561-2020 CUYO OBJETO:“Prestar los servicios para apoyar el desarrollo de las actividades de mantenimiento en las sedes de la Secretaría Distrital de Desarrollo Económico</t>
  </si>
  <si>
    <t>ADICION Y PRORROGA CTO 562-2020 CUYO OBJETO ES:Prestar los servicios para apoyar el desarrollo de las actividades de mantenimiento en las sedes de la Secretaría Distrital de Desarrollo Económico0</t>
  </si>
  <si>
    <t>ADICION Y PRORROGA CTO 516-2020 CUYO OBJETO ES:Prestar servicios profesionales para dar apoyo en la proyección y ejecución de estrategias de comunicación de la entidad  en temas relacionados con el manejo de las redes sociales de la SDDE, creando contenido estratégico para publicar en los diferentes espacios electrónicos.”</t>
  </si>
  <si>
    <t>Adicion y Prorroga del contrato 351-2020 cuyo objeto es :Prestar servicios profesionales especializados a la Dirección de Gestión Corporativa en el apoyo a la programación del proyecto de inversión cargo, el  manejo del PAA, respuestas a  los requerimientos internos y externos, así como apoyar en  temas administrativos y presupuestales a cargo de la Dependencia</t>
  </si>
  <si>
    <t>Adicion y prorroga del contrato 523-2020 cuyo objeto es:  Prestar los servicios profesionales brindando apoyo a la Oficina Asesora Jurídica en materia contractual y en el cumplimiento de las funciones de la dependencia</t>
  </si>
  <si>
    <t>Adicion y prorroga del contrato 553-2020 cuyo objeto es. “Prestar servicios profesionales brindando apoyo a la Oficina Asesora Jurídica en material contractual, así como en el cumplimiento de las demás funciones de la de la Dependencia</t>
  </si>
  <si>
    <t>ADICION Y PRORROGA CTO 633-2020 CUYO OBJETO ES:Prestar los servicios profesionales para ejercer la defensa judicial de la Secretaría Distrital de Desarrollo Económico en los procesos que le sean designados</t>
  </si>
  <si>
    <t>ADICION Y PRORROGA CTO 493-2020 CUYO OBJETO ES: “Prestar los servicios profesionales para ejercer la defensa judicial de la Secretaría Distrital de Desarrollo Económico en los procesos que le sean designados.”</t>
  </si>
  <si>
    <t>ADICION Y PRORROGA CTO 501-2020 CUYO OBJETO ES Prestar los servicios profesionales para ejercer la defensa judicial de la Secretaría Distrital de Desarrollo Económico en los procesos que le sean designados</t>
  </si>
  <si>
    <t>ADICION Y PRORROGA CTO 504-2020 CUYO OBJETO ES: Prestar los servicios Profesionales administrativos en temas relacionados con las actividades desarrolladas por el despacho de la Secretaria Distrital de Desarrollo Económico</t>
  </si>
  <si>
    <t>ADICION Y PRORROGA CTO 372-2020 CUYO OBJETO ES:Prestar los servicios profesionales para ejercer la defensa judicial y extrajudicial de la Secretaría Distrital de Desarrollo Económico en aquellos procesos que cursen a favor o en contra de la Entidad</t>
  </si>
  <si>
    <t>ADICION Y PRORROGA CTO 370-2020 CUYO OBJETO ES: Prestar servicios profesionales especializados a la Subsecretaria de Desarrollo Econo´mico en los temas administrativos relacionados al seguimiento y cumplimiento de los objetivos establecidos dentro de los proyectos de inversio´n a cargo de esta.</t>
  </si>
  <si>
    <t>ADICION Y PRORROGA CTO 693-2020 CUYO OBJETO ES: Dar apoyo en las actividades que adelanta la Subdirección Administrativa y Financiera en la actualización y cargue de información de los contratos en los diferentes sistemas de publicación</t>
  </si>
  <si>
    <t>ADICION Y PRORROGA 492-2020 CUYO OBJETO: Prestar los servicios profesionales a la Secretaría de Desarrollo Económico, para dar soporte a las herramientas Oracle BI (Inteligencia de Negocios) y a los aplicativos SUIM y SUIME.</t>
  </si>
  <si>
    <t>ADICION Y PRORROGA 595-2020 CUYO OBJETO:Prestar los servicios profesionales a la Secretaria Distrital de Desarrollo Económico, para dar soporte técnico especializado a los módulos de información SAI, SAE, Interfaz Contable, y asesorar nuevos desarrollos requeridos por la entidad</t>
  </si>
  <si>
    <t>ADICION Y PRORROGA CTO 533-2020 CUYO OBJETO ES Prestar los servicios Tecnológicos a la Secretaría Distrital de Desarrollo Económico para el desarrollo, ejecución y cumplimiento de los planes y programas asociados al subsistema de gestión documental.”</t>
  </si>
  <si>
    <t>ADICION Y PRORROGA CTO 476-2020 CUYO OBJETO ES: Prestar servicios profesionales en temas relacionados con la elaboración de conceptos, proyección y revisión de actos administrativos, respuesta a derechos de petición que adelanta la Subsecretaría de Desarrollo Económico y Disciplinarios</t>
  </si>
  <si>
    <t>ADICION Y PRORROGA CTO 680 CUYO OBJETO ES: Prestar los servicios profesionales para dar apoyo en las estrategias de comunicación digital, fortaleciendo la interlocución ciudadana y el posicionamiento de los planes, programas y proyectos en las redes sociales de la entidad</t>
  </si>
  <si>
    <t>ADICION Y PRORROGA CTO 538-2020 CUYO OBJETO ES:Prestar los servicios de apoyo a la SDDE, en las actividades de Clasificación, Organización, Ordenación y descripción física y magnética de los archivos que se encuentran en custodia del Archivo Central de la Entidad</t>
  </si>
  <si>
    <t>ADICION Y PRORROGA CTO 478-2020 CUYO OBJETO ES: Prestar los servicios profesionales para el apoyo en la elaboración de conceptos, proyección y revisión de actos administrativos que adelanta la Subsecretaría de Desarrollo Económico y Disciplinarios.</t>
  </si>
  <si>
    <t>ADICION Y PRORROGA CTO 477-2020 CUYO OBJETO ES: Prestar servicios profesionales en temas relacionados con la elaboración de conceptos, proyección y revisión de actos administrativos, respuesta a derechos de petición que adelanta la Subsecretaría de Desarrollo Económico y Disciplinarios</t>
  </si>
  <si>
    <t>Prestación de servicios para apoyar la gestión en la oficina de atención al ciudadano y correspondencia en actividades relacionadas con la depuración de cordis, atención, peticiones, quejas y reclamos presentadas por los usuarios.</t>
  </si>
  <si>
    <t>ADICION Y PRORRROGA CTO 362-2020 CUYO OBJETO ES : Prestar los servicios de apoyo administrativos de la Dirección de gestión corporativa en los temas relacionados con las diferentes actividades de la misma</t>
  </si>
  <si>
    <t>ADICION Y PRORROGA CTO 646-2020 CUYO OBJETO ES: Prestar los servicios de apoyo tecnológicos para la Secretaría Distrital de Desarrollo Económico en temas relacionados al desarrollo, ejecución y cumplimiento de los planes y programas asociados al subsistema de gestión documental</t>
  </si>
  <si>
    <t>ADICION Y PRORROGA CTO 647-2020CUYO OBJETO ES: Prestar los servicios de apoyo a la SDDE, en las actividades de Clasificación, Organización, Ordenación y descripción física y magnética de los archivos que se encuentran en custodia del Archivo Central de la Entidad</t>
  </si>
  <si>
    <t>ADICION Y PRORROGA CTO 384-2020 CUYO OBJETO ES: Prestar los servicios profesionales en la administración de las bases de datos Oracle y plataforma Linux   de la Secretaría Distrital de Desarrollo Económico”.</t>
  </si>
  <si>
    <t>ADICION Y PRORROGA CTO 550-2020 CUYO OBJETO ES : “Prestar servicios profesionales a la SDDE, en temas relacionados a la atención al ciudadano y temas de reactivación económica para las empresas y microempresas del sector de manufacturas, comercio, suministros y reparación del Distrito Capital” a cargo de la Dirección de Gestión Corporativa de la Secretaría Distrital de desarrollo Económico</t>
  </si>
  <si>
    <t>ADICION Y PRORROGA CTO 673-2020 CUYO OBJETO:Prestación de servicios técnicos para apoyar la gestión en la oficina de atención al ciudadano y correspondencia en actividades relacionadas con la atención, peticiones, quejas y reclamos presentadas por los usuarios.”</t>
  </si>
  <si>
    <t>ADICION Y PRORROGA CTO 557-2020 CUYO OBJETO ES:Prestar los servicios de apoyo a la Gestión para realizar actividades administrativas en la Secretaria Distrital de Desarrollo Económico” a cargo de la Dirección de Gestión Corporativa de la Secretaría Distrital de desarrollo Económico</t>
  </si>
  <si>
    <t>ADICION Y PRORROGA CTO 558-2020 CUYO OBJETOES: Brindar apoyo profesional en el fortalecimiento del proceso “Atención al ciudadano” a cargo de la Dirección de Gestión Corporativa de la Secretaría Distrital de desarrollo Económico</t>
  </si>
  <si>
    <t>ADICION Y PRORROGA CTO 589-2020 CUYO OBJETO ES: Prestar servicios profesionales para dar apoyo en la generación de contenidos audiovisuales de forma periódica relacionado con los temas de actividades misionales que ejecuta la Secretaría Distrital de Desarrollo Económico</t>
  </si>
  <si>
    <t>ADICION Y PRORROGA CTO 590-2020 CUYO OBJETO ES: Prestar los servicios profesionales brindando apoyo para la transmisión audiovisual a través de los canales de comunicación de la entidad.</t>
  </si>
  <si>
    <t>ADICION Y PRORROGA CTO 383-2020 CUYO OBJETO ES: Prestar los servicios profesionales para dar apoyo en la edición, actualización y almacenamiento del material fotográfico y de contenidos misionales para su divulgación en los diferentes canales de   comunicación interna y externa de la entidad</t>
  </si>
  <si>
    <t>ADICION Y PRORROGA CTO 645-2020 CUYO OBJETO ES: Prestar los servicios profesionales para la creación, diseño, puesta en marcha y apoyo a las diferentes estrategias de comunicación de los programas, planes y proyectos de la entidad</t>
  </si>
  <si>
    <t>ADICION Y PRORROGA CTO 543-2020 CUYO OBJETO: Prestar los servicios profesionales para el fortalecimiento del desarrollo de contenidos periodísticos divulgados a través de los diferentes canales de comunicación externos y redes sociales institucionales</t>
  </si>
  <si>
    <t>ADICION Y PRORROGA CTO 632-2020 CUYO OBJETO: Prestar servicios profesionales jurídicos especializados de apoyo a la Dirección de Gestión Corporativa en la revisión de la documentación soporte para los procesos contractuales que se requieran, así como la proyección y revisión de los actos administrativos que se deriven de las contrataciones</t>
  </si>
  <si>
    <t>ADICION Y PRORROGA 674-2020 CUYO OBJETO ES: “Prestar servicios profesionales al Despacho para brindar apoyo y seguimiento a los planes, programas y proyectos en ejecución relacionados con el componente de Formalización, aprobados para la Reactivación Económica de la Ciudad</t>
  </si>
  <si>
    <t>ADICION Y PRORROGA CTO 401-2020 CUYO OBJETO ES: Prestar los servicios para apoyar el desarrollo de las actividades de mantenimiento en las sedes de la Secretaría Distrital de Desarrollo Económico</t>
  </si>
  <si>
    <t>ADICION Y PRORROGA CTO 566-2020 CUYO OBJETO ES: Prestar los servicios para apoyar el desarrollo de las actividades de mantenimiento en las sedes de la Secretaría Distrital de Desarrollo Económico</t>
  </si>
  <si>
    <t>ADICION Y PRORROGA 649-2020 CUYO OBJETO ES:Prestar los servicios profesionales para dar apoyo a los procesos de preproducción, producción y postproducción de los contenidos audiovisuales de los planes, programas y proyectos que ejecuta la Secretaria Distrital de Desarrollo Económico</t>
  </si>
  <si>
    <t>ADICION Y PRORROGA CTO 622-2020 CUYO OBJETO ES Prestar servicios profesionales brindando apoyo a la Oficina Asesora Jurídica en el cumplimiento de las funciones de la Dependencia”</t>
  </si>
  <si>
    <t>ADICION Y PRORROGA CTO 648-2020 CUYO OBJETO ES : Prestar servicios profesionales a la SDDE relacionados con apoyo de tipo administrativo y de soporte operativo en los diferentes temas que lidera el grupo de asesores del Despacho de la Entidad.</t>
  </si>
  <si>
    <t>ADICION Y PRORROGA CTO 635-2020 CUYO OBEJTO ES : Prestar servicios profesionales para la definición y seguimiento a los proyectos e iniciativas del plan de acción de la Dirección de Gestión Corporativa, así como el apoyo en aspectos administrativos requeridos para el cumplimiento de los objetivos a cargo de esta</t>
  </si>
  <si>
    <t>ADICION Y PROROGA CTO 641-2020 CUYO OBJETO: Prestar servicios profesionales para apoyar la supervisión del contrato interadministrativo N°627 de 2020 y apoyar al asesor de despacho en la articulación con las alcaldías locales en los presupuestos participativos.”</t>
  </si>
  <si>
    <t>GLOBALTEK SECURITY S.A.S.</t>
  </si>
  <si>
    <t>JUAN MANUEL DIAZ CASTRO</t>
  </si>
  <si>
    <t>ANDREA DEL PILAR RODRIGUEZ ALVARADO</t>
  </si>
  <si>
    <t>MILTON CENEN PINZON SALAS</t>
  </si>
  <si>
    <t>ROBERTO SALAZAR ORTIZ</t>
  </si>
  <si>
    <t>IPV6 TECHNOLOGY S.A.S.</t>
  </si>
  <si>
    <t>SARA CATHERINE ROJAS BARAHONA</t>
  </si>
  <si>
    <t>DORIAN LIZETH VERA CANO</t>
  </si>
  <si>
    <t>LINDA KATERIN PATIÑO CARDENAS</t>
  </si>
  <si>
    <t>WILLIAM ALONSO RODRIGUEZ CORDERO</t>
  </si>
  <si>
    <t>GERMAN ENRIQUE MENDOZA GALVIS</t>
  </si>
  <si>
    <t>CLARA LINA PATRICIA SIERRA ARIAS</t>
  </si>
  <si>
    <t>ANDREA STEPHANIA DURAN REINOSO</t>
  </si>
  <si>
    <t>BRENDA FABIANA GONZALEZ MORALES</t>
  </si>
  <si>
    <t>EDINSON ALFONSO HIGUERA ZAPATA</t>
  </si>
  <si>
    <t>TOYOCARS INGENIERIA AUTOMOTRIZ LIMITADA</t>
  </si>
  <si>
    <t>ENITH VANESSA AVILA SANCHEZ</t>
  </si>
  <si>
    <t>ASIC S.A.S</t>
  </si>
  <si>
    <t>JUAN NICOLAS SOLANO PEDRAZA</t>
  </si>
  <si>
    <t>DIEGO FERNANDO URBANO CHAVES</t>
  </si>
  <si>
    <t>CHRISTIAN FERNANDO JOAQUI TAPIA</t>
  </si>
  <si>
    <t>HELENA GARCIA BERMUDEZ</t>
  </si>
  <si>
    <t>CHRISTIAN DAVID TORRES ORREGO</t>
  </si>
  <si>
    <t>SEBASTIAN MARULANDA ROBLEDO</t>
  </si>
  <si>
    <t>AQSERV S A S</t>
  </si>
  <si>
    <t>HUMBERTO  RIOS DUARTE</t>
  </si>
  <si>
    <t>DIEGO ALEJANDRO OLIVAR LONDOÑO</t>
  </si>
  <si>
    <t>ADRIANA  MONTENEGRO BERNAL</t>
  </si>
  <si>
    <t>BANCO DE COMERCIO EXTERIOR DE COLOMBIA S.A.</t>
  </si>
  <si>
    <t>PMO SOLYCOM  S A S</t>
  </si>
  <si>
    <t>NELSY EDITH CELY ACEVEDO</t>
  </si>
  <si>
    <t>COMERCIALIZADORA ELECTROCON SAS</t>
  </si>
  <si>
    <t>CAR SCANNERS SAS</t>
  </si>
  <si>
    <t>MI AGUILA TRANSPORTES SAS</t>
  </si>
  <si>
    <t>INTERGLOBAL SEGURIDAAD Y VIGILANCIA LTDA</t>
  </si>
  <si>
    <t>M@ICROTEL S.A.S.</t>
  </si>
  <si>
    <t>468</t>
  </si>
  <si>
    <t>LUCERO  OLARTE SANTOYO</t>
  </si>
  <si>
    <t>698</t>
  </si>
  <si>
    <t>tyemas2023*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</si>
</sst>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3" fontId="0" fillId="0" borderId="0" xfId="0" applyNumberFormat="1"/>
    <xf numFmtId="9" fontId="0" fillId="0" borderId="0" xfId="1" applyFont="1"/>
    <xf numFmtId="0" fontId="3" fillId="0" borderId="0" xfId="0" applyFont="1"/>
    <xf numFmtId="0" fontId="0" fillId="0" borderId="0" xfId="0" applyAlignment="1">
      <alignment horizontal="center"/>
    </xf>
    <xf numFmtId="0" fontId="0" fillId="0" borderId="1" xfId="0" applyBorder="1"/>
    <xf numFmtId="0" fontId="0" fillId="0" borderId="1" xfId="0" applyBorder="1" applyAlignment="1">
      <alignment horizontal="justify"/>
    </xf>
    <xf numFmtId="3" fontId="0" fillId="0" borderId="1" xfId="0" applyNumberFormat="1" applyBorder="1"/>
    <xf numFmtId="3" fontId="3" fillId="0" borderId="1" xfId="0" applyNumberFormat="1" applyFont="1" applyBorder="1"/>
    <xf numFmtId="0" fontId="3" fillId="0" borderId="1" xfId="0" applyFont="1" applyBorder="1"/>
    <xf numFmtId="0" fontId="4" fillId="2" borderId="1" xfId="0" applyFont="1" applyFill="1" applyBorder="1" applyAlignment="1">
      <alignment horizontal="justify"/>
    </xf>
    <xf numFmtId="0" fontId="4" fillId="2" borderId="1" xfId="0" applyFont="1" applyFill="1"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2" fillId="0" borderId="1" xfId="0" applyFont="1" applyBorder="1" applyAlignment="1">
      <alignment horizontal="center"/>
    </xf>
    <xf numFmtId="3" fontId="2" fillId="0" borderId="1" xfId="0" applyNumberFormat="1" applyFont="1" applyBorder="1"/>
    <xf numFmtId="0" fontId="2" fillId="0" borderId="1" xfId="0" applyFont="1" applyBorder="1"/>
    <xf numFmtId="0" fontId="3" fillId="0" borderId="1" xfId="0" applyFont="1" applyBorder="1" applyAlignment="1">
      <alignment horizontal="justify"/>
    </xf>
    <xf numFmtId="0" fontId="0" fillId="0" borderId="1" xfId="0" applyBorder="1" applyAlignment="1">
      <alignment horizontal="center" vertical="top"/>
    </xf>
    <xf numFmtId="0" fontId="0" fillId="0" borderId="1" xfId="0" applyBorder="1" applyAlignment="1">
      <alignment vertical="top"/>
    </xf>
    <xf numFmtId="0" fontId="3" fillId="0" borderId="1" xfId="0" applyFont="1" applyBorder="1" applyAlignment="1">
      <alignment horizontal="right" vertical="top"/>
    </xf>
    <xf numFmtId="0" fontId="3" fillId="0" borderId="2" xfId="0" applyFont="1" applyBorder="1" applyAlignment="1">
      <alignment horizontal="justify"/>
    </xf>
    <xf numFmtId="0" fontId="0" fillId="3" borderId="0" xfId="0" applyFill="1" applyBorder="1"/>
    <xf numFmtId="0" fontId="3" fillId="3" borderId="0" xfId="0" applyFont="1" applyFill="1" applyBorder="1" applyAlignment="1">
      <alignment horizontal="justify"/>
    </xf>
    <xf numFmtId="3" fontId="0" fillId="3" borderId="0" xfId="0" applyNumberFormat="1" applyFill="1" applyBorder="1"/>
    <xf numFmtId="0" fontId="0" fillId="0" borderId="1" xfId="0" applyBorder="1" applyAlignment="1">
      <alignment horizontal="right"/>
    </xf>
    <xf numFmtId="3" fontId="3" fillId="0" borderId="1" xfId="0" applyNumberFormat="1" applyFont="1" applyBorder="1" applyAlignment="1">
      <alignment horizontal="right" vertical="top"/>
    </xf>
    <xf numFmtId="3" fontId="0" fillId="0" borderId="1" xfId="0" applyNumberFormat="1" applyFill="1" applyBorder="1"/>
    <xf numFmtId="3" fontId="3" fillId="0" borderId="1" xfId="0" applyNumberFormat="1" applyFont="1" applyFill="1" applyBorder="1"/>
    <xf numFmtId="0" fontId="3" fillId="0"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zoomScale="80" zoomScaleNormal="80" workbookViewId="0">
      <selection activeCell="B1" sqref="B1"/>
    </sheetView>
  </sheetViews>
  <sheetFormatPr baseColWidth="10" defaultRowHeight="15" x14ac:dyDescent="0.25"/>
  <cols>
    <col min="1" max="1" width="21.7109375" customWidth="1"/>
    <col min="2" max="2" width="11.42578125" style="4"/>
    <col min="3" max="3" width="33.28515625" customWidth="1"/>
    <col min="5" max="5" width="59.140625" customWidth="1"/>
    <col min="6" max="6" width="15.140625" customWidth="1"/>
    <col min="7" max="7" width="17.85546875" customWidth="1"/>
    <col min="8" max="8" width="7.42578125" style="4" customWidth="1"/>
    <col min="9" max="9" width="14.85546875" customWidth="1"/>
    <col min="10" max="10" width="9.5703125" style="4" customWidth="1"/>
    <col min="11" max="11" width="26.7109375" customWidth="1"/>
    <col min="12" max="12" width="15.42578125" customWidth="1"/>
    <col min="13" max="13" width="4.5703125" customWidth="1"/>
  </cols>
  <sheetData>
    <row r="1" spans="1:12" ht="30" x14ac:dyDescent="0.25">
      <c r="A1" s="10" t="s">
        <v>6</v>
      </c>
      <c r="B1" s="10" t="s">
        <v>5</v>
      </c>
      <c r="C1" s="10" t="s">
        <v>4</v>
      </c>
      <c r="D1" s="10" t="s">
        <v>1</v>
      </c>
      <c r="E1" s="10" t="s">
        <v>3</v>
      </c>
      <c r="F1" s="10" t="s">
        <v>7</v>
      </c>
      <c r="G1" s="10" t="s">
        <v>8</v>
      </c>
      <c r="H1" s="11" t="s">
        <v>10</v>
      </c>
      <c r="I1" s="10" t="s">
        <v>11</v>
      </c>
      <c r="J1" s="11" t="s">
        <v>12</v>
      </c>
      <c r="K1" s="10" t="s">
        <v>13</v>
      </c>
      <c r="L1" s="11" t="s">
        <v>14</v>
      </c>
    </row>
    <row r="2" spans="1:12" ht="90" x14ac:dyDescent="0.25">
      <c r="A2" s="5" t="s">
        <v>17</v>
      </c>
      <c r="B2" s="12">
        <v>298</v>
      </c>
      <c r="C2" s="6" t="s">
        <v>1422</v>
      </c>
      <c r="D2" s="5" t="s">
        <v>15</v>
      </c>
      <c r="E2" s="6" t="s">
        <v>16</v>
      </c>
      <c r="F2" s="6" t="s">
        <v>18</v>
      </c>
      <c r="G2" s="6" t="s">
        <v>19</v>
      </c>
      <c r="H2" s="12">
        <v>7</v>
      </c>
      <c r="I2" s="7">
        <v>81433333</v>
      </c>
      <c r="J2" s="12">
        <v>5</v>
      </c>
      <c r="K2" s="6" t="s">
        <v>20</v>
      </c>
      <c r="L2" s="7">
        <v>81433333</v>
      </c>
    </row>
    <row r="3" spans="1:12" ht="75" x14ac:dyDescent="0.25">
      <c r="A3" s="5" t="s">
        <v>17</v>
      </c>
      <c r="B3" s="12">
        <v>2</v>
      </c>
      <c r="C3" s="6" t="s">
        <v>104</v>
      </c>
      <c r="D3" s="5" t="s">
        <v>29</v>
      </c>
      <c r="E3" s="6" t="s">
        <v>30</v>
      </c>
      <c r="F3" s="6" t="s">
        <v>18</v>
      </c>
      <c r="G3" s="6" t="s">
        <v>19</v>
      </c>
      <c r="H3" s="12">
        <v>8</v>
      </c>
      <c r="I3" s="7">
        <v>15300000</v>
      </c>
      <c r="J3" s="12">
        <v>6</v>
      </c>
      <c r="K3" s="6" t="s">
        <v>20</v>
      </c>
      <c r="L3" s="7">
        <v>15300000</v>
      </c>
    </row>
    <row r="4" spans="1:12" ht="75" x14ac:dyDescent="0.25">
      <c r="A4" s="5" t="s">
        <v>17</v>
      </c>
      <c r="B4" s="12">
        <v>18</v>
      </c>
      <c r="C4" s="6" t="s">
        <v>106</v>
      </c>
      <c r="D4" s="5" t="s">
        <v>31</v>
      </c>
      <c r="E4" s="6" t="s">
        <v>32</v>
      </c>
      <c r="F4" s="6" t="s">
        <v>18</v>
      </c>
      <c r="G4" s="6" t="s">
        <v>19</v>
      </c>
      <c r="H4" s="12">
        <v>16</v>
      </c>
      <c r="I4" s="7">
        <v>8000000</v>
      </c>
      <c r="J4" s="12">
        <v>23</v>
      </c>
      <c r="K4" s="6" t="s">
        <v>20</v>
      </c>
      <c r="L4" s="7">
        <v>4000000</v>
      </c>
    </row>
    <row r="5" spans="1:12" ht="60" x14ac:dyDescent="0.25">
      <c r="A5" s="5" t="s">
        <v>17</v>
      </c>
      <c r="B5" s="12">
        <v>18</v>
      </c>
      <c r="C5" s="6" t="s">
        <v>106</v>
      </c>
      <c r="D5" s="5" t="s">
        <v>31</v>
      </c>
      <c r="E5" s="6" t="s">
        <v>32</v>
      </c>
      <c r="F5" s="6" t="s">
        <v>18</v>
      </c>
      <c r="G5" s="6" t="s">
        <v>19</v>
      </c>
      <c r="H5" s="12">
        <v>16</v>
      </c>
      <c r="I5" s="7">
        <v>8000000</v>
      </c>
      <c r="J5" s="12">
        <v>23</v>
      </c>
      <c r="K5" s="6" t="s">
        <v>25</v>
      </c>
      <c r="L5" s="7">
        <v>4000000</v>
      </c>
    </row>
    <row r="6" spans="1:12" ht="75" x14ac:dyDescent="0.25">
      <c r="A6" s="5" t="s">
        <v>17</v>
      </c>
      <c r="B6" s="12">
        <v>39</v>
      </c>
      <c r="C6" s="6" t="s">
        <v>108</v>
      </c>
      <c r="D6" s="5" t="s">
        <v>31</v>
      </c>
      <c r="E6" s="6" t="s">
        <v>35</v>
      </c>
      <c r="F6" s="6" t="s">
        <v>18</v>
      </c>
      <c r="G6" s="6" t="s">
        <v>19</v>
      </c>
      <c r="H6" s="12">
        <v>20</v>
      </c>
      <c r="I6" s="7">
        <v>19200000</v>
      </c>
      <c r="J6" s="12">
        <v>32</v>
      </c>
      <c r="K6" s="6" t="s">
        <v>20</v>
      </c>
      <c r="L6" s="7">
        <v>19200000</v>
      </c>
    </row>
    <row r="7" spans="1:12" ht="75" x14ac:dyDescent="0.25">
      <c r="A7" s="5" t="s">
        <v>17</v>
      </c>
      <c r="B7" s="12">
        <v>15</v>
      </c>
      <c r="C7" s="6" t="s">
        <v>105</v>
      </c>
      <c r="D7" s="5" t="s">
        <v>31</v>
      </c>
      <c r="E7" s="6" t="s">
        <v>33</v>
      </c>
      <c r="F7" s="6" t="s">
        <v>18</v>
      </c>
      <c r="G7" s="6" t="s">
        <v>19</v>
      </c>
      <c r="H7" s="12">
        <v>62</v>
      </c>
      <c r="I7" s="7">
        <v>7000000</v>
      </c>
      <c r="J7" s="12">
        <v>17</v>
      </c>
      <c r="K7" s="6" t="s">
        <v>20</v>
      </c>
      <c r="L7" s="7">
        <v>3500000</v>
      </c>
    </row>
    <row r="8" spans="1:12" ht="60" x14ac:dyDescent="0.25">
      <c r="A8" s="5" t="s">
        <v>17</v>
      </c>
      <c r="B8" s="12">
        <v>15</v>
      </c>
      <c r="C8" s="6" t="s">
        <v>105</v>
      </c>
      <c r="D8" s="5" t="s">
        <v>31</v>
      </c>
      <c r="E8" s="6" t="s">
        <v>33</v>
      </c>
      <c r="F8" s="6" t="s">
        <v>18</v>
      </c>
      <c r="G8" s="6" t="s">
        <v>19</v>
      </c>
      <c r="H8" s="12">
        <v>62</v>
      </c>
      <c r="I8" s="7">
        <v>7000000</v>
      </c>
      <c r="J8" s="12">
        <v>17</v>
      </c>
      <c r="K8" s="6" t="s">
        <v>25</v>
      </c>
      <c r="L8" s="7">
        <v>3500000</v>
      </c>
    </row>
    <row r="9" spans="1:12" ht="75" x14ac:dyDescent="0.25">
      <c r="A9" s="5" t="s">
        <v>17</v>
      </c>
      <c r="B9" s="12">
        <v>38</v>
      </c>
      <c r="C9" s="6" t="s">
        <v>107</v>
      </c>
      <c r="D9" s="5" t="s">
        <v>31</v>
      </c>
      <c r="E9" s="6" t="s">
        <v>34</v>
      </c>
      <c r="F9" s="6" t="s">
        <v>18</v>
      </c>
      <c r="G9" s="6" t="s">
        <v>19</v>
      </c>
      <c r="H9" s="12">
        <v>63</v>
      </c>
      <c r="I9" s="7">
        <v>8000000</v>
      </c>
      <c r="J9" s="12">
        <v>48</v>
      </c>
      <c r="K9" s="6" t="s">
        <v>20</v>
      </c>
      <c r="L9" s="7">
        <v>4000000</v>
      </c>
    </row>
    <row r="10" spans="1:12" ht="60" x14ac:dyDescent="0.25">
      <c r="A10" s="5" t="s">
        <v>17</v>
      </c>
      <c r="B10" s="12">
        <v>38</v>
      </c>
      <c r="C10" s="6" t="s">
        <v>107</v>
      </c>
      <c r="D10" s="5" t="s">
        <v>31</v>
      </c>
      <c r="E10" s="6" t="s">
        <v>34</v>
      </c>
      <c r="F10" s="6" t="s">
        <v>18</v>
      </c>
      <c r="G10" s="6" t="s">
        <v>19</v>
      </c>
      <c r="H10" s="12">
        <v>63</v>
      </c>
      <c r="I10" s="7">
        <v>8000000</v>
      </c>
      <c r="J10" s="12">
        <v>48</v>
      </c>
      <c r="K10" s="6" t="s">
        <v>25</v>
      </c>
      <c r="L10" s="7">
        <v>4000000</v>
      </c>
    </row>
    <row r="11" spans="1:12" ht="105" x14ac:dyDescent="0.25">
      <c r="A11" s="5" t="s">
        <v>17</v>
      </c>
      <c r="B11" s="12">
        <v>77</v>
      </c>
      <c r="C11" s="6" t="s">
        <v>109</v>
      </c>
      <c r="D11" s="5" t="s">
        <v>26</v>
      </c>
      <c r="E11" s="6" t="s">
        <v>27</v>
      </c>
      <c r="F11" s="6" t="s">
        <v>28</v>
      </c>
      <c r="G11" s="6" t="s">
        <v>19</v>
      </c>
      <c r="H11" s="12">
        <v>108</v>
      </c>
      <c r="I11" s="7">
        <v>75000000</v>
      </c>
      <c r="J11" s="12">
        <v>91</v>
      </c>
      <c r="K11" s="6" t="s">
        <v>20</v>
      </c>
      <c r="L11" s="7">
        <v>75000000</v>
      </c>
    </row>
    <row r="12" spans="1:12" ht="105" x14ac:dyDescent="0.25">
      <c r="A12" s="5" t="s">
        <v>17</v>
      </c>
      <c r="B12" s="12">
        <v>63</v>
      </c>
      <c r="C12" s="6" t="s">
        <v>1417</v>
      </c>
      <c r="D12" s="5" t="s">
        <v>21</v>
      </c>
      <c r="E12" s="6" t="s">
        <v>22</v>
      </c>
      <c r="F12" s="6" t="s">
        <v>23</v>
      </c>
      <c r="G12" s="6" t="s">
        <v>24</v>
      </c>
      <c r="H12" s="12">
        <v>110</v>
      </c>
      <c r="I12" s="7">
        <v>39212000</v>
      </c>
      <c r="J12" s="12">
        <v>93</v>
      </c>
      <c r="K12" s="6" t="s">
        <v>25</v>
      </c>
      <c r="L12" s="7">
        <v>39212000</v>
      </c>
    </row>
    <row r="13" spans="1:12" ht="75" x14ac:dyDescent="0.25">
      <c r="A13" s="5" t="s">
        <v>17</v>
      </c>
      <c r="B13" s="12">
        <v>78</v>
      </c>
      <c r="C13" s="6" t="s">
        <v>110</v>
      </c>
      <c r="D13" s="5" t="s">
        <v>31</v>
      </c>
      <c r="E13" s="6" t="s">
        <v>36</v>
      </c>
      <c r="F13" s="6" t="s">
        <v>18</v>
      </c>
      <c r="G13" s="6" t="s">
        <v>19</v>
      </c>
      <c r="H13" s="12">
        <v>116</v>
      </c>
      <c r="I13" s="7">
        <v>15000000</v>
      </c>
      <c r="J13" s="12">
        <v>92</v>
      </c>
      <c r="K13" s="6" t="s">
        <v>20</v>
      </c>
      <c r="L13" s="7">
        <v>7500000</v>
      </c>
    </row>
    <row r="14" spans="1:12" ht="75" x14ac:dyDescent="0.25">
      <c r="A14" s="5" t="s">
        <v>17</v>
      </c>
      <c r="B14" s="12">
        <v>78</v>
      </c>
      <c r="C14" s="6" t="s">
        <v>110</v>
      </c>
      <c r="D14" s="5" t="s">
        <v>31</v>
      </c>
      <c r="E14" s="6" t="s">
        <v>36</v>
      </c>
      <c r="F14" s="6" t="s">
        <v>18</v>
      </c>
      <c r="G14" s="6" t="s">
        <v>19</v>
      </c>
      <c r="H14" s="12">
        <v>116</v>
      </c>
      <c r="I14" s="7">
        <v>15000000</v>
      </c>
      <c r="J14" s="12">
        <v>92</v>
      </c>
      <c r="K14" s="6" t="s">
        <v>25</v>
      </c>
      <c r="L14" s="7">
        <v>7500000</v>
      </c>
    </row>
    <row r="15" spans="1:12" ht="90" x14ac:dyDescent="0.25">
      <c r="A15" s="5" t="s">
        <v>17</v>
      </c>
      <c r="B15" s="12">
        <v>90</v>
      </c>
      <c r="C15" s="6" t="s">
        <v>111</v>
      </c>
      <c r="D15" s="5" t="s">
        <v>26</v>
      </c>
      <c r="E15" s="6" t="s">
        <v>37</v>
      </c>
      <c r="F15" s="6" t="s">
        <v>18</v>
      </c>
      <c r="G15" s="6" t="s">
        <v>19</v>
      </c>
      <c r="H15" s="12">
        <v>133</v>
      </c>
      <c r="I15" s="8">
        <v>42000000</v>
      </c>
      <c r="J15" s="13">
        <v>119</v>
      </c>
      <c r="K15" s="6" t="s">
        <v>20</v>
      </c>
      <c r="L15" s="8">
        <v>42000000</v>
      </c>
    </row>
    <row r="16" spans="1:12" ht="90" x14ac:dyDescent="0.25">
      <c r="A16" s="5" t="s">
        <v>17</v>
      </c>
      <c r="B16" s="12">
        <v>396</v>
      </c>
      <c r="C16" s="6" t="s">
        <v>122</v>
      </c>
      <c r="D16" s="5" t="s">
        <v>38</v>
      </c>
      <c r="E16" s="6" t="s">
        <v>39</v>
      </c>
      <c r="F16" s="6" t="s">
        <v>18</v>
      </c>
      <c r="G16" s="6" t="s">
        <v>19</v>
      </c>
      <c r="H16" s="12">
        <v>204</v>
      </c>
      <c r="I16" s="7">
        <v>5100000</v>
      </c>
      <c r="J16" s="12">
        <v>167</v>
      </c>
      <c r="K16" s="6" t="s">
        <v>25</v>
      </c>
      <c r="L16" s="7">
        <v>5100000</v>
      </c>
    </row>
    <row r="17" spans="1:12" ht="90" x14ac:dyDescent="0.25">
      <c r="A17" s="5" t="s">
        <v>17</v>
      </c>
      <c r="B17" s="12">
        <v>141</v>
      </c>
      <c r="C17" s="6" t="s">
        <v>113</v>
      </c>
      <c r="D17" s="5" t="s">
        <v>40</v>
      </c>
      <c r="E17" s="6" t="s">
        <v>44</v>
      </c>
      <c r="F17" s="6" t="s">
        <v>18</v>
      </c>
      <c r="G17" s="6" t="s">
        <v>19</v>
      </c>
      <c r="H17" s="12">
        <v>234</v>
      </c>
      <c r="I17" s="7">
        <v>29750000</v>
      </c>
      <c r="J17" s="12">
        <v>204</v>
      </c>
      <c r="K17" s="6" t="s">
        <v>20</v>
      </c>
      <c r="L17" s="7">
        <v>14875000</v>
      </c>
    </row>
    <row r="18" spans="1:12" ht="90" x14ac:dyDescent="0.25">
      <c r="A18" s="5" t="s">
        <v>17</v>
      </c>
      <c r="B18" s="12">
        <v>141</v>
      </c>
      <c r="C18" s="6" t="s">
        <v>113</v>
      </c>
      <c r="D18" s="5" t="s">
        <v>40</v>
      </c>
      <c r="E18" s="6" t="s">
        <v>44</v>
      </c>
      <c r="F18" s="6" t="s">
        <v>18</v>
      </c>
      <c r="G18" s="6" t="s">
        <v>19</v>
      </c>
      <c r="H18" s="12">
        <v>234</v>
      </c>
      <c r="I18" s="7">
        <v>29750000</v>
      </c>
      <c r="J18" s="12">
        <v>204</v>
      </c>
      <c r="K18" s="6" t="s">
        <v>25</v>
      </c>
      <c r="L18" s="7">
        <v>14875000</v>
      </c>
    </row>
    <row r="19" spans="1:12" ht="75" x14ac:dyDescent="0.25">
      <c r="A19" s="5" t="s">
        <v>17</v>
      </c>
      <c r="B19" s="12">
        <v>140</v>
      </c>
      <c r="C19" s="6" t="s">
        <v>112</v>
      </c>
      <c r="D19" s="5" t="s">
        <v>40</v>
      </c>
      <c r="E19" s="6" t="s">
        <v>42</v>
      </c>
      <c r="F19" s="6" t="s">
        <v>18</v>
      </c>
      <c r="G19" s="6" t="s">
        <v>19</v>
      </c>
      <c r="H19" s="12">
        <v>235</v>
      </c>
      <c r="I19" s="7">
        <v>15750000</v>
      </c>
      <c r="J19" s="12">
        <v>201</v>
      </c>
      <c r="K19" s="6" t="s">
        <v>20</v>
      </c>
      <c r="L19" s="7">
        <v>7875000</v>
      </c>
    </row>
    <row r="20" spans="1:12" ht="75" x14ac:dyDescent="0.25">
      <c r="A20" s="5" t="s">
        <v>17</v>
      </c>
      <c r="B20" s="12">
        <v>140</v>
      </c>
      <c r="C20" s="6" t="s">
        <v>112</v>
      </c>
      <c r="D20" s="5" t="s">
        <v>40</v>
      </c>
      <c r="E20" s="6" t="s">
        <v>42</v>
      </c>
      <c r="F20" s="6" t="s">
        <v>18</v>
      </c>
      <c r="G20" s="6" t="s">
        <v>19</v>
      </c>
      <c r="H20" s="12">
        <v>235</v>
      </c>
      <c r="I20" s="7">
        <v>15750000</v>
      </c>
      <c r="J20" s="12">
        <v>201</v>
      </c>
      <c r="K20" s="6" t="s">
        <v>25</v>
      </c>
      <c r="L20" s="7">
        <v>7875000</v>
      </c>
    </row>
    <row r="21" spans="1:12" ht="75" x14ac:dyDescent="0.25">
      <c r="A21" s="5" t="s">
        <v>17</v>
      </c>
      <c r="B21" s="12">
        <v>145</v>
      </c>
      <c r="C21" s="6" t="s">
        <v>114</v>
      </c>
      <c r="D21" s="5" t="s">
        <v>40</v>
      </c>
      <c r="E21" s="6" t="s">
        <v>41</v>
      </c>
      <c r="F21" s="6" t="s">
        <v>18</v>
      </c>
      <c r="G21" s="6" t="s">
        <v>19</v>
      </c>
      <c r="H21" s="12">
        <v>238</v>
      </c>
      <c r="I21" s="7">
        <v>24500000</v>
      </c>
      <c r="J21" s="12">
        <v>207</v>
      </c>
      <c r="K21" s="6" t="s">
        <v>20</v>
      </c>
      <c r="L21" s="7">
        <v>12250000</v>
      </c>
    </row>
    <row r="22" spans="1:12" ht="60" x14ac:dyDescent="0.25">
      <c r="A22" s="5" t="s">
        <v>17</v>
      </c>
      <c r="B22" s="12">
        <v>145</v>
      </c>
      <c r="C22" s="6" t="s">
        <v>114</v>
      </c>
      <c r="D22" s="5" t="s">
        <v>40</v>
      </c>
      <c r="E22" s="6" t="s">
        <v>41</v>
      </c>
      <c r="F22" s="6" t="s">
        <v>18</v>
      </c>
      <c r="G22" s="6" t="s">
        <v>19</v>
      </c>
      <c r="H22" s="12">
        <v>238</v>
      </c>
      <c r="I22" s="7">
        <v>24500000</v>
      </c>
      <c r="J22" s="12">
        <v>207</v>
      </c>
      <c r="K22" s="6" t="s">
        <v>25</v>
      </c>
      <c r="L22" s="7">
        <v>12250000</v>
      </c>
    </row>
    <row r="23" spans="1:12" ht="150" x14ac:dyDescent="0.25">
      <c r="A23" s="5" t="s">
        <v>17</v>
      </c>
      <c r="B23" s="12">
        <v>159</v>
      </c>
      <c r="C23" s="6" t="s">
        <v>115</v>
      </c>
      <c r="D23" s="5" t="s">
        <v>21</v>
      </c>
      <c r="E23" s="6" t="s">
        <v>43</v>
      </c>
      <c r="F23" s="6" t="s">
        <v>18</v>
      </c>
      <c r="G23" s="6" t="s">
        <v>19</v>
      </c>
      <c r="H23" s="12">
        <v>270</v>
      </c>
      <c r="I23" s="7">
        <v>60000000</v>
      </c>
      <c r="J23" s="12">
        <v>274</v>
      </c>
      <c r="K23" s="6" t="s">
        <v>20</v>
      </c>
      <c r="L23" s="7">
        <v>30000000</v>
      </c>
    </row>
    <row r="24" spans="1:12" ht="150" x14ac:dyDescent="0.25">
      <c r="A24" s="5" t="s">
        <v>17</v>
      </c>
      <c r="B24" s="12">
        <v>159</v>
      </c>
      <c r="C24" s="6" t="s">
        <v>115</v>
      </c>
      <c r="D24" s="5" t="s">
        <v>21</v>
      </c>
      <c r="E24" s="6" t="s">
        <v>43</v>
      </c>
      <c r="F24" s="6" t="s">
        <v>18</v>
      </c>
      <c r="G24" s="6" t="s">
        <v>19</v>
      </c>
      <c r="H24" s="12">
        <v>270</v>
      </c>
      <c r="I24" s="7">
        <v>60000000</v>
      </c>
      <c r="J24" s="12">
        <v>274</v>
      </c>
      <c r="K24" s="6" t="s">
        <v>25</v>
      </c>
      <c r="L24" s="7">
        <v>30000000</v>
      </c>
    </row>
    <row r="25" spans="1:12" ht="105" x14ac:dyDescent="0.25">
      <c r="A25" s="5" t="s">
        <v>17</v>
      </c>
      <c r="B25" s="12">
        <v>164</v>
      </c>
      <c r="C25" s="6" t="s">
        <v>116</v>
      </c>
      <c r="D25" s="5" t="s">
        <v>29</v>
      </c>
      <c r="E25" s="6" t="s">
        <v>61</v>
      </c>
      <c r="F25" s="6" t="s">
        <v>18</v>
      </c>
      <c r="G25" s="6" t="s">
        <v>19</v>
      </c>
      <c r="H25" s="12">
        <v>271</v>
      </c>
      <c r="I25" s="7">
        <v>45000000</v>
      </c>
      <c r="J25" s="12">
        <v>232</v>
      </c>
      <c r="K25" s="6" t="s">
        <v>20</v>
      </c>
      <c r="L25" s="7">
        <v>22500000</v>
      </c>
    </row>
    <row r="26" spans="1:12" ht="105" x14ac:dyDescent="0.25">
      <c r="A26" s="5" t="s">
        <v>17</v>
      </c>
      <c r="B26" s="12">
        <v>164</v>
      </c>
      <c r="C26" s="6" t="s">
        <v>116</v>
      </c>
      <c r="D26" s="5" t="s">
        <v>29</v>
      </c>
      <c r="E26" s="6" t="s">
        <v>61</v>
      </c>
      <c r="F26" s="6" t="s">
        <v>18</v>
      </c>
      <c r="G26" s="6" t="s">
        <v>19</v>
      </c>
      <c r="H26" s="12">
        <v>271</v>
      </c>
      <c r="I26" s="7">
        <v>45000000</v>
      </c>
      <c r="J26" s="12">
        <v>232</v>
      </c>
      <c r="K26" s="6" t="s">
        <v>25</v>
      </c>
      <c r="L26" s="7">
        <v>22500000</v>
      </c>
    </row>
    <row r="27" spans="1:12" ht="75" x14ac:dyDescent="0.25">
      <c r="A27" s="5" t="s">
        <v>17</v>
      </c>
      <c r="B27" s="12">
        <v>15</v>
      </c>
      <c r="C27" s="6" t="s">
        <v>105</v>
      </c>
      <c r="D27" s="5" t="s">
        <v>56</v>
      </c>
      <c r="E27" s="6" t="s">
        <v>57</v>
      </c>
      <c r="F27" s="6" t="s">
        <v>18</v>
      </c>
      <c r="G27" s="6" t="s">
        <v>19</v>
      </c>
      <c r="H27" s="12">
        <v>277</v>
      </c>
      <c r="I27" s="7">
        <v>3500000</v>
      </c>
      <c r="J27" s="12">
        <v>233</v>
      </c>
      <c r="K27" s="6" t="s">
        <v>20</v>
      </c>
      <c r="L27" s="7">
        <v>1750000</v>
      </c>
    </row>
    <row r="28" spans="1:12" ht="75" x14ac:dyDescent="0.25">
      <c r="A28" s="5" t="s">
        <v>17</v>
      </c>
      <c r="B28" s="12">
        <v>15</v>
      </c>
      <c r="C28" s="6" t="s">
        <v>105</v>
      </c>
      <c r="D28" s="5" t="s">
        <v>56</v>
      </c>
      <c r="E28" s="6" t="s">
        <v>57</v>
      </c>
      <c r="F28" s="6" t="s">
        <v>18</v>
      </c>
      <c r="G28" s="6" t="s">
        <v>19</v>
      </c>
      <c r="H28" s="12">
        <v>277</v>
      </c>
      <c r="I28" s="7">
        <v>3500000</v>
      </c>
      <c r="J28" s="12">
        <v>233</v>
      </c>
      <c r="K28" s="6" t="s">
        <v>25</v>
      </c>
      <c r="L28" s="7">
        <v>1750000</v>
      </c>
    </row>
    <row r="29" spans="1:12" ht="75" x14ac:dyDescent="0.25">
      <c r="A29" s="5" t="s">
        <v>17</v>
      </c>
      <c r="B29" s="12">
        <v>18</v>
      </c>
      <c r="C29" s="6" t="s">
        <v>106</v>
      </c>
      <c r="D29" s="5" t="s">
        <v>56</v>
      </c>
      <c r="E29" s="6" t="s">
        <v>58</v>
      </c>
      <c r="F29" s="6" t="s">
        <v>18</v>
      </c>
      <c r="G29" s="6" t="s">
        <v>19</v>
      </c>
      <c r="H29" s="12">
        <v>278</v>
      </c>
      <c r="I29" s="7">
        <v>4000000</v>
      </c>
      <c r="J29" s="12">
        <v>235</v>
      </c>
      <c r="K29" s="6" t="s">
        <v>20</v>
      </c>
      <c r="L29" s="7">
        <v>2000000</v>
      </c>
    </row>
    <row r="30" spans="1:12" ht="75" x14ac:dyDescent="0.25">
      <c r="A30" s="5" t="s">
        <v>17</v>
      </c>
      <c r="B30" s="12">
        <v>18</v>
      </c>
      <c r="C30" s="6" t="s">
        <v>106</v>
      </c>
      <c r="D30" s="5" t="s">
        <v>56</v>
      </c>
      <c r="E30" s="6" t="s">
        <v>58</v>
      </c>
      <c r="F30" s="6" t="s">
        <v>18</v>
      </c>
      <c r="G30" s="6" t="s">
        <v>19</v>
      </c>
      <c r="H30" s="12">
        <v>278</v>
      </c>
      <c r="I30" s="7">
        <v>4000000</v>
      </c>
      <c r="J30" s="12">
        <v>235</v>
      </c>
      <c r="K30" s="6" t="s">
        <v>25</v>
      </c>
      <c r="L30" s="7">
        <v>2000000</v>
      </c>
    </row>
    <row r="31" spans="1:12" ht="90" x14ac:dyDescent="0.25">
      <c r="A31" s="5" t="s">
        <v>17</v>
      </c>
      <c r="B31" s="12">
        <v>38</v>
      </c>
      <c r="C31" s="6" t="s">
        <v>107</v>
      </c>
      <c r="D31" s="5" t="s">
        <v>56</v>
      </c>
      <c r="E31" s="6" t="s">
        <v>59</v>
      </c>
      <c r="F31" s="6" t="s">
        <v>18</v>
      </c>
      <c r="G31" s="6" t="s">
        <v>19</v>
      </c>
      <c r="H31" s="12">
        <v>279</v>
      </c>
      <c r="I31" s="7">
        <v>4000000</v>
      </c>
      <c r="J31" s="12">
        <v>236</v>
      </c>
      <c r="K31" s="6" t="s">
        <v>20</v>
      </c>
      <c r="L31" s="7">
        <v>2000000</v>
      </c>
    </row>
    <row r="32" spans="1:12" ht="90" x14ac:dyDescent="0.25">
      <c r="A32" s="5" t="s">
        <v>17</v>
      </c>
      <c r="B32" s="12">
        <v>38</v>
      </c>
      <c r="C32" s="6" t="s">
        <v>107</v>
      </c>
      <c r="D32" s="5" t="s">
        <v>56</v>
      </c>
      <c r="E32" s="6" t="s">
        <v>59</v>
      </c>
      <c r="F32" s="6" t="s">
        <v>18</v>
      </c>
      <c r="G32" s="6" t="s">
        <v>19</v>
      </c>
      <c r="H32" s="12">
        <v>279</v>
      </c>
      <c r="I32" s="7">
        <v>4000000</v>
      </c>
      <c r="J32" s="12">
        <v>236</v>
      </c>
      <c r="K32" s="6" t="s">
        <v>25</v>
      </c>
      <c r="L32" s="7">
        <v>2000000</v>
      </c>
    </row>
    <row r="33" spans="1:12" ht="90" x14ac:dyDescent="0.25">
      <c r="A33" s="5" t="s">
        <v>17</v>
      </c>
      <c r="B33" s="12">
        <v>39</v>
      </c>
      <c r="C33" s="6" t="s">
        <v>108</v>
      </c>
      <c r="D33" s="5" t="s">
        <v>56</v>
      </c>
      <c r="E33" s="6" t="s">
        <v>60</v>
      </c>
      <c r="F33" s="6" t="s">
        <v>18</v>
      </c>
      <c r="G33" s="6" t="s">
        <v>19</v>
      </c>
      <c r="H33" s="12">
        <v>282</v>
      </c>
      <c r="I33" s="7">
        <v>9600000</v>
      </c>
      <c r="J33" s="12">
        <v>249</v>
      </c>
      <c r="K33" s="6" t="s">
        <v>20</v>
      </c>
      <c r="L33" s="7">
        <v>9600000</v>
      </c>
    </row>
    <row r="34" spans="1:12" ht="105" x14ac:dyDescent="0.25">
      <c r="A34" s="5" t="s">
        <v>17</v>
      </c>
      <c r="B34" s="12">
        <v>178</v>
      </c>
      <c r="C34" s="6" t="s">
        <v>117</v>
      </c>
      <c r="D34" s="5" t="s">
        <v>29</v>
      </c>
      <c r="E34" s="6" t="s">
        <v>51</v>
      </c>
      <c r="F34" s="6" t="s">
        <v>18</v>
      </c>
      <c r="G34" s="6" t="s">
        <v>19</v>
      </c>
      <c r="H34" s="12">
        <v>330</v>
      </c>
      <c r="I34" s="7">
        <v>21000000</v>
      </c>
      <c r="J34" s="12">
        <v>280</v>
      </c>
      <c r="K34" s="6" t="s">
        <v>25</v>
      </c>
      <c r="L34" s="7">
        <v>10500000</v>
      </c>
    </row>
    <row r="35" spans="1:12" ht="105" x14ac:dyDescent="0.25">
      <c r="A35" s="5" t="s">
        <v>17</v>
      </c>
      <c r="B35" s="12">
        <v>178</v>
      </c>
      <c r="C35" s="6" t="s">
        <v>117</v>
      </c>
      <c r="D35" s="5" t="s">
        <v>29</v>
      </c>
      <c r="E35" s="6" t="s">
        <v>51</v>
      </c>
      <c r="F35" s="6" t="s">
        <v>18</v>
      </c>
      <c r="G35" s="6" t="s">
        <v>19</v>
      </c>
      <c r="H35" s="12">
        <v>330</v>
      </c>
      <c r="I35" s="7">
        <v>21000000</v>
      </c>
      <c r="J35" s="12">
        <v>280</v>
      </c>
      <c r="K35" s="6" t="s">
        <v>20</v>
      </c>
      <c r="L35" s="7">
        <v>10500000</v>
      </c>
    </row>
    <row r="36" spans="1:12" ht="180" x14ac:dyDescent="0.25">
      <c r="A36" s="5" t="s">
        <v>17</v>
      </c>
      <c r="B36" s="12">
        <v>183</v>
      </c>
      <c r="C36" s="6" t="s">
        <v>118</v>
      </c>
      <c r="D36" s="5" t="s">
        <v>47</v>
      </c>
      <c r="E36" s="6" t="s">
        <v>48</v>
      </c>
      <c r="F36" s="6" t="s">
        <v>49</v>
      </c>
      <c r="G36" s="6" t="s">
        <v>50</v>
      </c>
      <c r="H36" s="12">
        <v>341</v>
      </c>
      <c r="I36" s="7">
        <v>4000000000</v>
      </c>
      <c r="J36" s="12">
        <v>290</v>
      </c>
      <c r="K36" s="6" t="s">
        <v>20</v>
      </c>
      <c r="L36" s="7">
        <v>4000000000</v>
      </c>
    </row>
    <row r="37" spans="1:12" ht="75" x14ac:dyDescent="0.25">
      <c r="A37" s="5" t="s">
        <v>17</v>
      </c>
      <c r="B37" s="12">
        <v>204</v>
      </c>
      <c r="C37" s="6" t="s">
        <v>119</v>
      </c>
      <c r="D37" s="5" t="s">
        <v>29</v>
      </c>
      <c r="E37" s="6" t="s">
        <v>52</v>
      </c>
      <c r="F37" s="6" t="s">
        <v>18</v>
      </c>
      <c r="G37" s="6" t="s">
        <v>19</v>
      </c>
      <c r="H37" s="12">
        <v>368</v>
      </c>
      <c r="I37" s="7">
        <v>28500000</v>
      </c>
      <c r="J37" s="12">
        <v>330</v>
      </c>
      <c r="K37" s="6" t="s">
        <v>20</v>
      </c>
      <c r="L37" s="7">
        <v>14250000</v>
      </c>
    </row>
    <row r="38" spans="1:12" ht="75" x14ac:dyDescent="0.25">
      <c r="A38" s="5" t="s">
        <v>17</v>
      </c>
      <c r="B38" s="12">
        <v>204</v>
      </c>
      <c r="C38" s="6" t="s">
        <v>119</v>
      </c>
      <c r="D38" s="5" t="s">
        <v>29</v>
      </c>
      <c r="E38" s="6" t="s">
        <v>52</v>
      </c>
      <c r="F38" s="6" t="s">
        <v>18</v>
      </c>
      <c r="G38" s="6" t="s">
        <v>19</v>
      </c>
      <c r="H38" s="12">
        <v>368</v>
      </c>
      <c r="I38" s="7">
        <v>28500000</v>
      </c>
      <c r="J38" s="12">
        <v>330</v>
      </c>
      <c r="K38" s="6" t="s">
        <v>25</v>
      </c>
      <c r="L38" s="7">
        <v>14250000</v>
      </c>
    </row>
    <row r="39" spans="1:12" ht="105" x14ac:dyDescent="0.25">
      <c r="A39" s="5" t="s">
        <v>17</v>
      </c>
      <c r="B39" s="12">
        <v>423</v>
      </c>
      <c r="C39" s="6" t="s">
        <v>1418</v>
      </c>
      <c r="D39" s="5" t="s">
        <v>45</v>
      </c>
      <c r="E39" s="6" t="s">
        <v>46</v>
      </c>
      <c r="F39" s="6" t="s">
        <v>18</v>
      </c>
      <c r="G39" s="6" t="s">
        <v>19</v>
      </c>
      <c r="H39" s="12">
        <v>378</v>
      </c>
      <c r="I39" s="7">
        <v>4500000</v>
      </c>
      <c r="J39" s="12">
        <v>338</v>
      </c>
      <c r="K39" s="6" t="s">
        <v>20</v>
      </c>
      <c r="L39" s="7">
        <v>2250000</v>
      </c>
    </row>
    <row r="40" spans="1:12" ht="105" x14ac:dyDescent="0.25">
      <c r="A40" s="5" t="s">
        <v>17</v>
      </c>
      <c r="B40" s="12">
        <v>423</v>
      </c>
      <c r="C40" s="6" t="s">
        <v>1418</v>
      </c>
      <c r="D40" s="5" t="s">
        <v>45</v>
      </c>
      <c r="E40" s="6" t="s">
        <v>46</v>
      </c>
      <c r="F40" s="6" t="s">
        <v>18</v>
      </c>
      <c r="G40" s="6" t="s">
        <v>19</v>
      </c>
      <c r="H40" s="12">
        <v>378</v>
      </c>
      <c r="I40" s="7">
        <v>4500000</v>
      </c>
      <c r="J40" s="12">
        <v>338</v>
      </c>
      <c r="K40" s="6" t="s">
        <v>25</v>
      </c>
      <c r="L40" s="7">
        <v>2250000</v>
      </c>
    </row>
    <row r="41" spans="1:12" ht="75" x14ac:dyDescent="0.25">
      <c r="A41" s="5" t="s">
        <v>17</v>
      </c>
      <c r="B41" s="12">
        <v>212</v>
      </c>
      <c r="C41" s="6" t="s">
        <v>120</v>
      </c>
      <c r="D41" s="5" t="s">
        <v>53</v>
      </c>
      <c r="E41" s="6" t="s">
        <v>54</v>
      </c>
      <c r="F41" s="6" t="s">
        <v>55</v>
      </c>
      <c r="G41" s="6" t="s">
        <v>19</v>
      </c>
      <c r="H41" s="12">
        <v>379</v>
      </c>
      <c r="I41" s="7">
        <v>8750000</v>
      </c>
      <c r="J41" s="12">
        <v>339</v>
      </c>
      <c r="K41" s="6" t="s">
        <v>25</v>
      </c>
      <c r="L41" s="7">
        <v>4375000</v>
      </c>
    </row>
    <row r="42" spans="1:12" ht="75" x14ac:dyDescent="0.25">
      <c r="A42" s="5" t="s">
        <v>17</v>
      </c>
      <c r="B42" s="12">
        <v>212</v>
      </c>
      <c r="C42" s="6" t="s">
        <v>120</v>
      </c>
      <c r="D42" s="5" t="s">
        <v>53</v>
      </c>
      <c r="E42" s="6" t="s">
        <v>54</v>
      </c>
      <c r="F42" s="6" t="s">
        <v>55</v>
      </c>
      <c r="G42" s="6" t="s">
        <v>19</v>
      </c>
      <c r="H42" s="12">
        <v>379</v>
      </c>
      <c r="I42" s="7">
        <v>8750000</v>
      </c>
      <c r="J42" s="12">
        <v>339</v>
      </c>
      <c r="K42" s="6" t="s">
        <v>20</v>
      </c>
      <c r="L42" s="7">
        <v>4375000</v>
      </c>
    </row>
    <row r="43" spans="1:12" ht="75" x14ac:dyDescent="0.25">
      <c r="A43" s="5" t="s">
        <v>17</v>
      </c>
      <c r="B43" s="12">
        <v>2</v>
      </c>
      <c r="C43" s="6" t="s">
        <v>104</v>
      </c>
      <c r="D43" s="5" t="s">
        <v>45</v>
      </c>
      <c r="E43" s="6" t="s">
        <v>66</v>
      </c>
      <c r="F43" s="6" t="s">
        <v>18</v>
      </c>
      <c r="G43" s="6" t="s">
        <v>19</v>
      </c>
      <c r="H43" s="12">
        <v>388</v>
      </c>
      <c r="I43" s="7">
        <v>7650000</v>
      </c>
      <c r="J43" s="12">
        <v>347</v>
      </c>
      <c r="K43" s="6" t="s">
        <v>20</v>
      </c>
      <c r="L43" s="7">
        <v>7650000</v>
      </c>
    </row>
    <row r="44" spans="1:12" ht="90" x14ac:dyDescent="0.25">
      <c r="A44" s="5" t="s">
        <v>17</v>
      </c>
      <c r="B44" s="12">
        <v>229</v>
      </c>
      <c r="C44" s="6" t="s">
        <v>121</v>
      </c>
      <c r="D44" s="5" t="s">
        <v>62</v>
      </c>
      <c r="E44" s="6" t="s">
        <v>63</v>
      </c>
      <c r="F44" s="6" t="s">
        <v>28</v>
      </c>
      <c r="G44" s="6" t="s">
        <v>19</v>
      </c>
      <c r="H44" s="12">
        <v>398</v>
      </c>
      <c r="I44" s="7">
        <v>135000000</v>
      </c>
      <c r="J44" s="12">
        <v>378</v>
      </c>
      <c r="K44" s="6" t="s">
        <v>20</v>
      </c>
      <c r="L44" s="7">
        <v>33750000</v>
      </c>
    </row>
    <row r="45" spans="1:12" ht="90" x14ac:dyDescent="0.25">
      <c r="A45" s="5" t="s">
        <v>17</v>
      </c>
      <c r="B45" s="12">
        <v>229</v>
      </c>
      <c r="C45" s="6" t="s">
        <v>121</v>
      </c>
      <c r="D45" s="5" t="s">
        <v>62</v>
      </c>
      <c r="E45" s="6" t="s">
        <v>63</v>
      </c>
      <c r="F45" s="6" t="s">
        <v>28</v>
      </c>
      <c r="G45" s="6" t="s">
        <v>19</v>
      </c>
      <c r="H45" s="12">
        <v>398</v>
      </c>
      <c r="I45" s="7">
        <v>135000000</v>
      </c>
      <c r="J45" s="12">
        <v>378</v>
      </c>
      <c r="K45" s="6" t="s">
        <v>64</v>
      </c>
      <c r="L45" s="7">
        <v>33750000</v>
      </c>
    </row>
    <row r="46" spans="1:12" ht="90" x14ac:dyDescent="0.25">
      <c r="A46" s="5" t="s">
        <v>17</v>
      </c>
      <c r="B46" s="12">
        <v>229</v>
      </c>
      <c r="C46" s="6" t="s">
        <v>121</v>
      </c>
      <c r="D46" s="5" t="s">
        <v>62</v>
      </c>
      <c r="E46" s="6" t="s">
        <v>63</v>
      </c>
      <c r="F46" s="6" t="s">
        <v>28</v>
      </c>
      <c r="G46" s="6" t="s">
        <v>19</v>
      </c>
      <c r="H46" s="12">
        <v>398</v>
      </c>
      <c r="I46" s="7">
        <v>135000000</v>
      </c>
      <c r="J46" s="12">
        <v>378</v>
      </c>
      <c r="K46" s="6" t="s">
        <v>25</v>
      </c>
      <c r="L46" s="7">
        <v>33750000</v>
      </c>
    </row>
    <row r="47" spans="1:12" ht="90" x14ac:dyDescent="0.25">
      <c r="A47" s="5" t="s">
        <v>17</v>
      </c>
      <c r="B47" s="12">
        <v>229</v>
      </c>
      <c r="C47" s="6" t="s">
        <v>121</v>
      </c>
      <c r="D47" s="5" t="s">
        <v>62</v>
      </c>
      <c r="E47" s="6" t="s">
        <v>63</v>
      </c>
      <c r="F47" s="6" t="s">
        <v>28</v>
      </c>
      <c r="G47" s="6" t="s">
        <v>19</v>
      </c>
      <c r="H47" s="12">
        <v>398</v>
      </c>
      <c r="I47" s="7">
        <v>135000000</v>
      </c>
      <c r="J47" s="12">
        <v>378</v>
      </c>
      <c r="K47" s="6" t="s">
        <v>65</v>
      </c>
      <c r="L47" s="7">
        <v>33750000</v>
      </c>
    </row>
    <row r="48" spans="1:12" ht="105" x14ac:dyDescent="0.25">
      <c r="A48" s="5" t="s">
        <v>17</v>
      </c>
      <c r="B48" s="12">
        <v>225</v>
      </c>
      <c r="C48" s="6" t="s">
        <v>110</v>
      </c>
      <c r="D48" s="5" t="s">
        <v>68</v>
      </c>
      <c r="E48" s="6" t="s">
        <v>69</v>
      </c>
      <c r="F48" s="6" t="s">
        <v>18</v>
      </c>
      <c r="G48" s="6" t="s">
        <v>19</v>
      </c>
      <c r="H48" s="12">
        <v>402</v>
      </c>
      <c r="I48" s="7">
        <v>17500000</v>
      </c>
      <c r="J48" s="12">
        <v>361</v>
      </c>
      <c r="K48" s="6" t="s">
        <v>20</v>
      </c>
      <c r="L48" s="7">
        <v>8750000</v>
      </c>
    </row>
    <row r="49" spans="1:12" ht="105" x14ac:dyDescent="0.25">
      <c r="A49" s="5" t="s">
        <v>17</v>
      </c>
      <c r="B49" s="12">
        <v>225</v>
      </c>
      <c r="C49" s="6" t="s">
        <v>110</v>
      </c>
      <c r="D49" s="5" t="s">
        <v>68</v>
      </c>
      <c r="E49" s="6" t="s">
        <v>69</v>
      </c>
      <c r="F49" s="6" t="s">
        <v>18</v>
      </c>
      <c r="G49" s="6" t="s">
        <v>19</v>
      </c>
      <c r="H49" s="12">
        <v>402</v>
      </c>
      <c r="I49" s="7">
        <v>17500000</v>
      </c>
      <c r="J49" s="12">
        <v>361</v>
      </c>
      <c r="K49" s="6" t="s">
        <v>25</v>
      </c>
      <c r="L49" s="7">
        <v>8750000</v>
      </c>
    </row>
    <row r="50" spans="1:12" ht="105" x14ac:dyDescent="0.25">
      <c r="A50" s="5" t="s">
        <v>17</v>
      </c>
      <c r="B50" s="12">
        <v>412</v>
      </c>
      <c r="C50" s="6" t="s">
        <v>1419</v>
      </c>
      <c r="D50" s="5" t="s">
        <v>31</v>
      </c>
      <c r="E50" s="6" t="s">
        <v>67</v>
      </c>
      <c r="F50" s="6" t="s">
        <v>18</v>
      </c>
      <c r="G50" s="6" t="s">
        <v>19</v>
      </c>
      <c r="H50" s="12">
        <v>404</v>
      </c>
      <c r="I50" s="7">
        <v>19200000</v>
      </c>
      <c r="J50" s="12">
        <v>359</v>
      </c>
      <c r="K50" s="6" t="s">
        <v>64</v>
      </c>
      <c r="L50" s="7">
        <v>19200000</v>
      </c>
    </row>
    <row r="51" spans="1:12" ht="105" x14ac:dyDescent="0.25">
      <c r="A51" s="5" t="s">
        <v>17</v>
      </c>
      <c r="B51" s="12">
        <v>230</v>
      </c>
      <c r="C51" s="6" t="s">
        <v>122</v>
      </c>
      <c r="D51" s="5" t="s">
        <v>77</v>
      </c>
      <c r="E51" s="6" t="s">
        <v>78</v>
      </c>
      <c r="F51" s="6" t="s">
        <v>18</v>
      </c>
      <c r="G51" s="6" t="s">
        <v>19</v>
      </c>
      <c r="H51" s="12">
        <v>418</v>
      </c>
      <c r="I51" s="7">
        <v>7816667</v>
      </c>
      <c r="J51" s="12">
        <v>370</v>
      </c>
      <c r="K51" s="6" t="s">
        <v>20</v>
      </c>
      <c r="L51" s="7">
        <v>3908333</v>
      </c>
    </row>
    <row r="52" spans="1:12" ht="105" x14ac:dyDescent="0.25">
      <c r="A52" s="5" t="s">
        <v>17</v>
      </c>
      <c r="B52" s="12">
        <v>230</v>
      </c>
      <c r="C52" s="6" t="s">
        <v>122</v>
      </c>
      <c r="D52" s="5" t="s">
        <v>77</v>
      </c>
      <c r="E52" s="6" t="s">
        <v>78</v>
      </c>
      <c r="F52" s="6" t="s">
        <v>18</v>
      </c>
      <c r="G52" s="6" t="s">
        <v>19</v>
      </c>
      <c r="H52" s="12">
        <v>418</v>
      </c>
      <c r="I52" s="7">
        <v>7816667</v>
      </c>
      <c r="J52" s="12">
        <v>370</v>
      </c>
      <c r="K52" s="6" t="s">
        <v>25</v>
      </c>
      <c r="L52" s="7">
        <v>3908334</v>
      </c>
    </row>
    <row r="53" spans="1:12" ht="75" x14ac:dyDescent="0.25">
      <c r="A53" s="5" t="s">
        <v>17</v>
      </c>
      <c r="B53" s="12">
        <v>233</v>
      </c>
      <c r="C53" s="6" t="s">
        <v>108</v>
      </c>
      <c r="D53" s="5" t="s">
        <v>73</v>
      </c>
      <c r="E53" s="6" t="s">
        <v>74</v>
      </c>
      <c r="F53" s="6" t="s">
        <v>18</v>
      </c>
      <c r="G53" s="6" t="s">
        <v>19</v>
      </c>
      <c r="H53" s="12">
        <v>420</v>
      </c>
      <c r="I53" s="7">
        <v>20160000</v>
      </c>
      <c r="J53" s="12">
        <v>377</v>
      </c>
      <c r="K53" s="6" t="s">
        <v>20</v>
      </c>
      <c r="L53" s="7">
        <v>10080000</v>
      </c>
    </row>
    <row r="54" spans="1:12" ht="75" x14ac:dyDescent="0.25">
      <c r="A54" s="5" t="s">
        <v>17</v>
      </c>
      <c r="B54" s="12">
        <v>233</v>
      </c>
      <c r="C54" s="6" t="s">
        <v>108</v>
      </c>
      <c r="D54" s="5" t="s">
        <v>73</v>
      </c>
      <c r="E54" s="6" t="s">
        <v>74</v>
      </c>
      <c r="F54" s="6" t="s">
        <v>18</v>
      </c>
      <c r="G54" s="6" t="s">
        <v>19</v>
      </c>
      <c r="H54" s="12">
        <v>420</v>
      </c>
      <c r="I54" s="7">
        <v>20160000</v>
      </c>
      <c r="J54" s="12">
        <v>377</v>
      </c>
      <c r="K54" s="6" t="s">
        <v>25</v>
      </c>
      <c r="L54" s="7">
        <v>10080000</v>
      </c>
    </row>
    <row r="55" spans="1:12" ht="90" x14ac:dyDescent="0.25">
      <c r="A55" s="5" t="s">
        <v>17</v>
      </c>
      <c r="B55" s="12">
        <v>231</v>
      </c>
      <c r="C55" s="6" t="s">
        <v>106</v>
      </c>
      <c r="D55" s="5" t="s">
        <v>70</v>
      </c>
      <c r="E55" s="6" t="s">
        <v>72</v>
      </c>
      <c r="F55" s="6" t="s">
        <v>18</v>
      </c>
      <c r="G55" s="6" t="s">
        <v>19</v>
      </c>
      <c r="H55" s="12">
        <v>421</v>
      </c>
      <c r="I55" s="7">
        <v>8533333</v>
      </c>
      <c r="J55" s="12">
        <v>371</v>
      </c>
      <c r="K55" s="6" t="s">
        <v>20</v>
      </c>
      <c r="L55" s="7">
        <v>4266666</v>
      </c>
    </row>
    <row r="56" spans="1:12" ht="90" x14ac:dyDescent="0.25">
      <c r="A56" s="5" t="s">
        <v>17</v>
      </c>
      <c r="B56" s="12">
        <v>231</v>
      </c>
      <c r="C56" s="6" t="s">
        <v>106</v>
      </c>
      <c r="D56" s="5" t="s">
        <v>70</v>
      </c>
      <c r="E56" s="6" t="s">
        <v>72</v>
      </c>
      <c r="F56" s="6" t="s">
        <v>18</v>
      </c>
      <c r="G56" s="6" t="s">
        <v>19</v>
      </c>
      <c r="H56" s="12">
        <v>421</v>
      </c>
      <c r="I56" s="7">
        <v>8533333</v>
      </c>
      <c r="J56" s="12">
        <v>371</v>
      </c>
      <c r="K56" s="6" t="s">
        <v>25</v>
      </c>
      <c r="L56" s="7">
        <v>4266667</v>
      </c>
    </row>
    <row r="57" spans="1:12" ht="75" x14ac:dyDescent="0.25">
      <c r="A57" s="5" t="s">
        <v>17</v>
      </c>
      <c r="B57" s="12">
        <v>235</v>
      </c>
      <c r="C57" s="6" t="s">
        <v>107</v>
      </c>
      <c r="D57" s="5" t="s">
        <v>75</v>
      </c>
      <c r="E57" s="6" t="s">
        <v>76</v>
      </c>
      <c r="F57" s="6" t="s">
        <v>18</v>
      </c>
      <c r="G57" s="6" t="s">
        <v>19</v>
      </c>
      <c r="H57" s="12">
        <v>422</v>
      </c>
      <c r="I57" s="7">
        <v>8266667</v>
      </c>
      <c r="J57" s="12">
        <v>379</v>
      </c>
      <c r="K57" s="6" t="s">
        <v>25</v>
      </c>
      <c r="L57" s="7">
        <v>4133333</v>
      </c>
    </row>
    <row r="58" spans="1:12" ht="75" x14ac:dyDescent="0.25">
      <c r="A58" s="5" t="s">
        <v>17</v>
      </c>
      <c r="B58" s="12">
        <v>235</v>
      </c>
      <c r="C58" s="6" t="s">
        <v>107</v>
      </c>
      <c r="D58" s="5" t="s">
        <v>75</v>
      </c>
      <c r="E58" s="6" t="s">
        <v>76</v>
      </c>
      <c r="F58" s="6" t="s">
        <v>18</v>
      </c>
      <c r="G58" s="6" t="s">
        <v>19</v>
      </c>
      <c r="H58" s="12">
        <v>422</v>
      </c>
      <c r="I58" s="7">
        <v>8266667</v>
      </c>
      <c r="J58" s="12">
        <v>379</v>
      </c>
      <c r="K58" s="6" t="s">
        <v>20</v>
      </c>
      <c r="L58" s="7">
        <v>4133334</v>
      </c>
    </row>
    <row r="59" spans="1:12" ht="75" x14ac:dyDescent="0.25">
      <c r="A59" s="5" t="s">
        <v>17</v>
      </c>
      <c r="B59" s="12">
        <v>234</v>
      </c>
      <c r="C59" s="6" t="s">
        <v>105</v>
      </c>
      <c r="D59" s="5" t="s">
        <v>70</v>
      </c>
      <c r="E59" s="6" t="s">
        <v>71</v>
      </c>
      <c r="F59" s="6" t="s">
        <v>18</v>
      </c>
      <c r="G59" s="6" t="s">
        <v>19</v>
      </c>
      <c r="H59" s="12">
        <v>428</v>
      </c>
      <c r="I59" s="7">
        <v>7466667</v>
      </c>
      <c r="J59" s="12">
        <v>376</v>
      </c>
      <c r="K59" s="6" t="s">
        <v>20</v>
      </c>
      <c r="L59" s="7">
        <v>3733333</v>
      </c>
    </row>
    <row r="60" spans="1:12" ht="75" x14ac:dyDescent="0.25">
      <c r="A60" s="5" t="s">
        <v>17</v>
      </c>
      <c r="B60" s="12">
        <v>234</v>
      </c>
      <c r="C60" s="6" t="s">
        <v>105</v>
      </c>
      <c r="D60" s="5" t="s">
        <v>70</v>
      </c>
      <c r="E60" s="6" t="s">
        <v>71</v>
      </c>
      <c r="F60" s="6" t="s">
        <v>18</v>
      </c>
      <c r="G60" s="6" t="s">
        <v>19</v>
      </c>
      <c r="H60" s="12">
        <v>428</v>
      </c>
      <c r="I60" s="7">
        <v>7466667</v>
      </c>
      <c r="J60" s="12">
        <v>376</v>
      </c>
      <c r="K60" s="6" t="s">
        <v>25</v>
      </c>
      <c r="L60" s="7">
        <v>3733334</v>
      </c>
    </row>
    <row r="61" spans="1:12" ht="75" x14ac:dyDescent="0.25">
      <c r="A61" s="5" t="s">
        <v>17</v>
      </c>
      <c r="B61" s="12">
        <v>248</v>
      </c>
      <c r="C61" s="6" t="s">
        <v>123</v>
      </c>
      <c r="D61" s="5" t="s">
        <v>79</v>
      </c>
      <c r="E61" s="6" t="s">
        <v>80</v>
      </c>
      <c r="F61" s="6" t="s">
        <v>28</v>
      </c>
      <c r="G61" s="6" t="s">
        <v>50</v>
      </c>
      <c r="H61" s="12">
        <v>443</v>
      </c>
      <c r="I61" s="7">
        <v>276000000</v>
      </c>
      <c r="J61" s="12">
        <v>394</v>
      </c>
      <c r="K61" s="6" t="s">
        <v>20</v>
      </c>
      <c r="L61" s="7">
        <v>276000000</v>
      </c>
    </row>
    <row r="62" spans="1:12" ht="120" x14ac:dyDescent="0.25">
      <c r="A62" s="5" t="s">
        <v>17</v>
      </c>
      <c r="B62" s="12">
        <v>249</v>
      </c>
      <c r="C62" s="6" t="s">
        <v>124</v>
      </c>
      <c r="D62" s="5" t="s">
        <v>31</v>
      </c>
      <c r="E62" s="6" t="s">
        <v>82</v>
      </c>
      <c r="F62" s="6" t="s">
        <v>28</v>
      </c>
      <c r="G62" s="6" t="s">
        <v>50</v>
      </c>
      <c r="H62" s="12">
        <v>446</v>
      </c>
      <c r="I62" s="7">
        <v>350000000</v>
      </c>
      <c r="J62" s="13">
        <v>396</v>
      </c>
      <c r="K62" s="6" t="s">
        <v>20</v>
      </c>
      <c r="L62" s="8">
        <v>350000000</v>
      </c>
    </row>
    <row r="63" spans="1:12" ht="150" x14ac:dyDescent="0.25">
      <c r="A63" s="5" t="s">
        <v>17</v>
      </c>
      <c r="B63" s="12">
        <v>250</v>
      </c>
      <c r="C63" s="6" t="s">
        <v>125</v>
      </c>
      <c r="D63" s="5" t="s">
        <v>31</v>
      </c>
      <c r="E63" s="6" t="s">
        <v>81</v>
      </c>
      <c r="F63" s="6" t="s">
        <v>18</v>
      </c>
      <c r="G63" s="6" t="s">
        <v>19</v>
      </c>
      <c r="H63" s="12">
        <v>452</v>
      </c>
      <c r="I63" s="7">
        <v>15000000</v>
      </c>
      <c r="J63" s="13">
        <v>398</v>
      </c>
      <c r="K63" s="6" t="s">
        <v>20</v>
      </c>
      <c r="L63" s="8">
        <v>7500000</v>
      </c>
    </row>
    <row r="64" spans="1:12" ht="150" x14ac:dyDescent="0.25">
      <c r="A64" s="5" t="s">
        <v>17</v>
      </c>
      <c r="B64" s="12">
        <v>250</v>
      </c>
      <c r="C64" s="6" t="s">
        <v>125</v>
      </c>
      <c r="D64" s="5" t="s">
        <v>31</v>
      </c>
      <c r="E64" s="6" t="s">
        <v>81</v>
      </c>
      <c r="F64" s="6" t="s">
        <v>18</v>
      </c>
      <c r="G64" s="6" t="s">
        <v>19</v>
      </c>
      <c r="H64" s="12">
        <v>452</v>
      </c>
      <c r="I64" s="7">
        <v>15000000</v>
      </c>
      <c r="J64" s="13">
        <v>398</v>
      </c>
      <c r="K64" s="6" t="s">
        <v>25</v>
      </c>
      <c r="L64" s="8">
        <v>7500000</v>
      </c>
    </row>
    <row r="65" spans="1:12" ht="105" x14ac:dyDescent="0.25">
      <c r="A65" s="5" t="s">
        <v>17</v>
      </c>
      <c r="B65" s="12">
        <v>322</v>
      </c>
      <c r="C65" s="6" t="s">
        <v>127</v>
      </c>
      <c r="D65" s="5" t="s">
        <v>83</v>
      </c>
      <c r="E65" s="6" t="s">
        <v>84</v>
      </c>
      <c r="F65" s="6" t="s">
        <v>18</v>
      </c>
      <c r="G65" s="6" t="s">
        <v>19</v>
      </c>
      <c r="H65" s="12">
        <v>528</v>
      </c>
      <c r="I65" s="7">
        <v>66000000</v>
      </c>
      <c r="J65" s="13">
        <v>497</v>
      </c>
      <c r="K65" s="6" t="s">
        <v>20</v>
      </c>
      <c r="L65" s="8">
        <f>+I65/2</f>
        <v>33000000</v>
      </c>
    </row>
    <row r="66" spans="1:12" ht="105" x14ac:dyDescent="0.25">
      <c r="A66" s="5" t="s">
        <v>17</v>
      </c>
      <c r="B66" s="12">
        <v>322</v>
      </c>
      <c r="C66" s="6" t="s">
        <v>127</v>
      </c>
      <c r="D66" s="5" t="s">
        <v>83</v>
      </c>
      <c r="E66" s="6" t="s">
        <v>84</v>
      </c>
      <c r="F66" s="6" t="s">
        <v>18</v>
      </c>
      <c r="G66" s="6" t="s">
        <v>19</v>
      </c>
      <c r="H66" s="12">
        <v>528</v>
      </c>
      <c r="I66" s="7">
        <v>66000000</v>
      </c>
      <c r="J66" s="13">
        <v>497</v>
      </c>
      <c r="K66" s="6" t="s">
        <v>25</v>
      </c>
      <c r="L66" s="8">
        <f>+I66/2</f>
        <v>33000000</v>
      </c>
    </row>
    <row r="67" spans="1:12" ht="75" x14ac:dyDescent="0.25">
      <c r="A67" s="5" t="s">
        <v>17</v>
      </c>
      <c r="B67" s="12">
        <v>335</v>
      </c>
      <c r="C67" s="6" t="s">
        <v>131</v>
      </c>
      <c r="D67" s="5" t="s">
        <v>85</v>
      </c>
      <c r="E67" s="6" t="s">
        <v>86</v>
      </c>
      <c r="F67" s="6" t="s">
        <v>87</v>
      </c>
      <c r="G67" s="6" t="s">
        <v>19</v>
      </c>
      <c r="H67" s="12">
        <v>541</v>
      </c>
      <c r="I67" s="7">
        <v>380000000</v>
      </c>
      <c r="J67" s="13">
        <v>513</v>
      </c>
      <c r="K67" s="6" t="s">
        <v>20</v>
      </c>
      <c r="L67" s="8">
        <v>190000000</v>
      </c>
    </row>
    <row r="68" spans="1:12" ht="60" x14ac:dyDescent="0.25">
      <c r="A68" s="5" t="s">
        <v>17</v>
      </c>
      <c r="B68" s="12">
        <v>335</v>
      </c>
      <c r="C68" s="6" t="s">
        <v>131</v>
      </c>
      <c r="D68" s="5" t="s">
        <v>85</v>
      </c>
      <c r="E68" s="6" t="s">
        <v>86</v>
      </c>
      <c r="F68" s="6" t="s">
        <v>87</v>
      </c>
      <c r="G68" s="6" t="s">
        <v>19</v>
      </c>
      <c r="H68" s="12">
        <v>541</v>
      </c>
      <c r="I68" s="7">
        <v>380000000</v>
      </c>
      <c r="J68" s="13">
        <v>513</v>
      </c>
      <c r="K68" s="6" t="s">
        <v>64</v>
      </c>
      <c r="L68" s="8">
        <v>190000000</v>
      </c>
    </row>
    <row r="69" spans="1:12" ht="75" x14ac:dyDescent="0.25">
      <c r="A69" s="5" t="s">
        <v>17</v>
      </c>
      <c r="B69" s="12">
        <v>319</v>
      </c>
      <c r="C69" s="6" t="s">
        <v>126</v>
      </c>
      <c r="D69" s="5" t="s">
        <v>29</v>
      </c>
      <c r="E69" s="6" t="s">
        <v>95</v>
      </c>
      <c r="F69" s="6" t="s">
        <v>18</v>
      </c>
      <c r="G69" s="6" t="s">
        <v>19</v>
      </c>
      <c r="H69" s="12">
        <v>560</v>
      </c>
      <c r="I69" s="7">
        <v>33000000</v>
      </c>
      <c r="J69" s="13">
        <v>495</v>
      </c>
      <c r="K69" s="6" t="s">
        <v>25</v>
      </c>
      <c r="L69" s="8">
        <v>16500000</v>
      </c>
    </row>
    <row r="70" spans="1:12" ht="75" x14ac:dyDescent="0.25">
      <c r="A70" s="5" t="s">
        <v>17</v>
      </c>
      <c r="B70" s="12">
        <v>319</v>
      </c>
      <c r="C70" s="6" t="s">
        <v>126</v>
      </c>
      <c r="D70" s="5" t="s">
        <v>29</v>
      </c>
      <c r="E70" s="6" t="s">
        <v>95</v>
      </c>
      <c r="F70" s="6" t="s">
        <v>18</v>
      </c>
      <c r="G70" s="6" t="s">
        <v>19</v>
      </c>
      <c r="H70" s="12">
        <v>560</v>
      </c>
      <c r="I70" s="7">
        <v>33000000</v>
      </c>
      <c r="J70" s="13">
        <v>495</v>
      </c>
      <c r="K70" s="6" t="s">
        <v>20</v>
      </c>
      <c r="L70" s="8">
        <v>16500000</v>
      </c>
    </row>
    <row r="71" spans="1:12" ht="75" x14ac:dyDescent="0.25">
      <c r="A71" s="5" t="s">
        <v>17</v>
      </c>
      <c r="B71" s="12">
        <v>327</v>
      </c>
      <c r="C71" s="6" t="s">
        <v>129</v>
      </c>
      <c r="D71" s="5" t="s">
        <v>62</v>
      </c>
      <c r="E71" s="6" t="s">
        <v>96</v>
      </c>
      <c r="F71" s="6" t="s">
        <v>97</v>
      </c>
      <c r="G71" s="6" t="s">
        <v>94</v>
      </c>
      <c r="H71" s="12">
        <v>572</v>
      </c>
      <c r="I71" s="7">
        <v>2000000000</v>
      </c>
      <c r="J71" s="13">
        <v>522</v>
      </c>
      <c r="K71" s="6" t="s">
        <v>20</v>
      </c>
      <c r="L71" s="8">
        <v>2000000000</v>
      </c>
    </row>
    <row r="72" spans="1:12" ht="75" x14ac:dyDescent="0.25">
      <c r="A72" s="5" t="s">
        <v>17</v>
      </c>
      <c r="B72" s="12">
        <v>329</v>
      </c>
      <c r="C72" s="6" t="s">
        <v>130</v>
      </c>
      <c r="D72" s="5" t="s">
        <v>99</v>
      </c>
      <c r="E72" s="6" t="s">
        <v>100</v>
      </c>
      <c r="F72" s="6" t="s">
        <v>93</v>
      </c>
      <c r="G72" s="6" t="s">
        <v>50</v>
      </c>
      <c r="H72" s="12">
        <v>573</v>
      </c>
      <c r="I72" s="7">
        <v>4753128988</v>
      </c>
      <c r="J72" s="13">
        <v>511</v>
      </c>
      <c r="K72" s="6" t="s">
        <v>20</v>
      </c>
      <c r="L72" s="8">
        <v>1584376329</v>
      </c>
    </row>
    <row r="73" spans="1:12" ht="75" x14ac:dyDescent="0.25">
      <c r="A73" s="5" t="s">
        <v>17</v>
      </c>
      <c r="B73" s="12">
        <v>329</v>
      </c>
      <c r="C73" s="6" t="s">
        <v>130</v>
      </c>
      <c r="D73" s="5" t="s">
        <v>99</v>
      </c>
      <c r="E73" s="6" t="s">
        <v>100</v>
      </c>
      <c r="F73" s="6" t="s">
        <v>93</v>
      </c>
      <c r="G73" s="6" t="s">
        <v>50</v>
      </c>
      <c r="H73" s="12">
        <v>573</v>
      </c>
      <c r="I73" s="7">
        <v>4753128988</v>
      </c>
      <c r="J73" s="13">
        <v>511</v>
      </c>
      <c r="K73" s="6" t="s">
        <v>25</v>
      </c>
      <c r="L73" s="8">
        <v>1584376329</v>
      </c>
    </row>
    <row r="74" spans="1:12" ht="90" x14ac:dyDescent="0.25">
      <c r="A74" s="5" t="s">
        <v>17</v>
      </c>
      <c r="B74" s="12">
        <v>329</v>
      </c>
      <c r="C74" s="6" t="s">
        <v>130</v>
      </c>
      <c r="D74" s="5" t="s">
        <v>99</v>
      </c>
      <c r="E74" s="6" t="s">
        <v>100</v>
      </c>
      <c r="F74" s="6" t="s">
        <v>93</v>
      </c>
      <c r="G74" s="6" t="s">
        <v>50</v>
      </c>
      <c r="H74" s="12">
        <v>573</v>
      </c>
      <c r="I74" s="7">
        <v>4753128988</v>
      </c>
      <c r="J74" s="13">
        <v>511</v>
      </c>
      <c r="K74" s="6" t="s">
        <v>65</v>
      </c>
      <c r="L74" s="8">
        <v>1584376330</v>
      </c>
    </row>
    <row r="75" spans="1:12" ht="90" x14ac:dyDescent="0.25">
      <c r="A75" s="5" t="s">
        <v>17</v>
      </c>
      <c r="B75" s="12">
        <v>326</v>
      </c>
      <c r="C75" s="6" t="s">
        <v>128</v>
      </c>
      <c r="D75" s="5" t="s">
        <v>85</v>
      </c>
      <c r="E75" s="6" t="s">
        <v>92</v>
      </c>
      <c r="F75" s="6" t="s">
        <v>93</v>
      </c>
      <c r="G75" s="6" t="s">
        <v>94</v>
      </c>
      <c r="H75" s="12">
        <v>574</v>
      </c>
      <c r="I75" s="7">
        <v>240000000</v>
      </c>
      <c r="J75" s="13">
        <v>498</v>
      </c>
      <c r="K75" s="6" t="s">
        <v>20</v>
      </c>
      <c r="L75" s="8">
        <v>240000000</v>
      </c>
    </row>
    <row r="76" spans="1:12" ht="120" x14ac:dyDescent="0.25">
      <c r="A76" s="5" t="s">
        <v>17</v>
      </c>
      <c r="B76" s="12">
        <v>343</v>
      </c>
      <c r="C76" s="6" t="s">
        <v>1420</v>
      </c>
      <c r="D76" s="5" t="s">
        <v>85</v>
      </c>
      <c r="E76" s="6" t="s">
        <v>101</v>
      </c>
      <c r="F76" s="6" t="s">
        <v>49</v>
      </c>
      <c r="G76" s="6" t="s">
        <v>94</v>
      </c>
      <c r="H76" s="12">
        <v>575</v>
      </c>
      <c r="I76" s="7">
        <v>1150000000</v>
      </c>
      <c r="J76" s="13">
        <v>505</v>
      </c>
      <c r="K76" s="6" t="s">
        <v>64</v>
      </c>
      <c r="L76" s="8">
        <v>1150000000</v>
      </c>
    </row>
    <row r="77" spans="1:12" ht="75" x14ac:dyDescent="0.25">
      <c r="A77" s="5" t="s">
        <v>17</v>
      </c>
      <c r="B77" s="12">
        <v>343</v>
      </c>
      <c r="C77" s="6" t="s">
        <v>104</v>
      </c>
      <c r="D77" s="5" t="s">
        <v>31</v>
      </c>
      <c r="E77" s="6" t="s">
        <v>98</v>
      </c>
      <c r="F77" s="6" t="s">
        <v>18</v>
      </c>
      <c r="G77" s="6" t="s">
        <v>19</v>
      </c>
      <c r="H77" s="12">
        <v>579</v>
      </c>
      <c r="I77" s="7">
        <v>10200000</v>
      </c>
      <c r="J77" s="13">
        <v>527</v>
      </c>
      <c r="K77" s="6" t="s">
        <v>20</v>
      </c>
      <c r="L77" s="8">
        <v>10200000</v>
      </c>
    </row>
    <row r="78" spans="1:12" ht="90" x14ac:dyDescent="0.25">
      <c r="A78" s="5" t="s">
        <v>17</v>
      </c>
      <c r="B78" s="12">
        <v>387</v>
      </c>
      <c r="C78" s="6" t="s">
        <v>1421</v>
      </c>
      <c r="D78" s="5" t="s">
        <v>88</v>
      </c>
      <c r="E78" s="6" t="s">
        <v>89</v>
      </c>
      <c r="F78" s="6" t="s">
        <v>90</v>
      </c>
      <c r="G78" s="6" t="s">
        <v>91</v>
      </c>
      <c r="H78" s="12">
        <v>582</v>
      </c>
      <c r="I78" s="7">
        <v>80461950</v>
      </c>
      <c r="J78" s="13">
        <v>501</v>
      </c>
      <c r="K78" s="6" t="s">
        <v>64</v>
      </c>
      <c r="L78" s="8">
        <v>80461950</v>
      </c>
    </row>
    <row r="79" spans="1:12" ht="195" x14ac:dyDescent="0.25">
      <c r="A79" s="5" t="s">
        <v>17</v>
      </c>
      <c r="B79" s="12">
        <v>183</v>
      </c>
      <c r="C79" s="6" t="s">
        <v>118</v>
      </c>
      <c r="D79" s="5" t="s">
        <v>102</v>
      </c>
      <c r="E79" s="6" t="s">
        <v>103</v>
      </c>
      <c r="F79" s="6" t="s">
        <v>49</v>
      </c>
      <c r="G79" s="6" t="s">
        <v>50</v>
      </c>
      <c r="H79" s="12">
        <v>589</v>
      </c>
      <c r="I79" s="7">
        <v>428000000</v>
      </c>
      <c r="J79" s="13">
        <v>535</v>
      </c>
      <c r="K79" s="6" t="s">
        <v>64</v>
      </c>
      <c r="L79" s="8">
        <v>428000000</v>
      </c>
    </row>
    <row r="80" spans="1:12" x14ac:dyDescent="0.25">
      <c r="J80" s="14"/>
      <c r="K80" s="3"/>
      <c r="L80" s="3"/>
    </row>
    <row r="81" spans="12:12" x14ac:dyDescent="0.25">
      <c r="L81"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0"/>
  <sheetViews>
    <sheetView topLeftCell="A190" zoomScale="70" zoomScaleNormal="70" workbookViewId="0">
      <selection activeCell="E1" sqref="E1"/>
    </sheetView>
  </sheetViews>
  <sheetFormatPr baseColWidth="10" defaultRowHeight="15" x14ac:dyDescent="0.25"/>
  <cols>
    <col min="1" max="1" width="31.5703125" customWidth="1"/>
    <col min="2" max="2" width="11.42578125" style="4"/>
    <col min="3" max="3" width="23.42578125" customWidth="1"/>
    <col min="5" max="5" width="43.42578125" customWidth="1"/>
    <col min="6" max="6" width="22.85546875" customWidth="1"/>
    <col min="7" max="7" width="26.7109375" customWidth="1"/>
    <col min="8" max="8" width="10.42578125" customWidth="1"/>
    <col min="9" max="9" width="19" customWidth="1"/>
    <col min="11" max="11" width="37.85546875" customWidth="1"/>
    <col min="12" max="12" width="15.140625" customWidth="1"/>
  </cols>
  <sheetData>
    <row r="1" spans="1:12" ht="30" x14ac:dyDescent="0.25">
      <c r="A1" s="10" t="s">
        <v>6</v>
      </c>
      <c r="B1" s="10" t="s">
        <v>5</v>
      </c>
      <c r="C1" s="10" t="s">
        <v>4</v>
      </c>
      <c r="D1" s="10" t="s">
        <v>1</v>
      </c>
      <c r="E1" s="10" t="s">
        <v>3</v>
      </c>
      <c r="F1" s="10" t="s">
        <v>7</v>
      </c>
      <c r="G1" s="10" t="s">
        <v>8</v>
      </c>
      <c r="H1" s="10" t="s">
        <v>10</v>
      </c>
      <c r="I1" s="10" t="s">
        <v>11</v>
      </c>
      <c r="J1" s="10" t="s">
        <v>12</v>
      </c>
      <c r="K1" s="10" t="s">
        <v>13</v>
      </c>
      <c r="L1" s="10" t="s">
        <v>14</v>
      </c>
    </row>
    <row r="2" spans="1:12" ht="75" x14ac:dyDescent="0.25">
      <c r="A2" s="5" t="s">
        <v>762</v>
      </c>
      <c r="B2" s="12">
        <v>366</v>
      </c>
      <c r="C2" s="18" t="s">
        <v>234</v>
      </c>
      <c r="D2" s="5" t="s">
        <v>26</v>
      </c>
      <c r="E2" s="18" t="s">
        <v>766</v>
      </c>
      <c r="F2" s="18" t="s">
        <v>18</v>
      </c>
      <c r="G2" s="18" t="s">
        <v>19</v>
      </c>
      <c r="H2" s="5">
        <v>663</v>
      </c>
      <c r="I2" s="5">
        <v>30000000</v>
      </c>
      <c r="J2" s="5">
        <v>599</v>
      </c>
      <c r="K2" s="18" t="s">
        <v>763</v>
      </c>
      <c r="L2" s="7">
        <v>10000000</v>
      </c>
    </row>
    <row r="3" spans="1:12" ht="75" x14ac:dyDescent="0.25">
      <c r="A3" s="5" t="s">
        <v>762</v>
      </c>
      <c r="B3" s="12">
        <v>366</v>
      </c>
      <c r="C3" s="18" t="s">
        <v>234</v>
      </c>
      <c r="D3" s="5" t="s">
        <v>26</v>
      </c>
      <c r="E3" s="18" t="s">
        <v>766</v>
      </c>
      <c r="F3" s="18" t="s">
        <v>18</v>
      </c>
      <c r="G3" s="18" t="s">
        <v>19</v>
      </c>
      <c r="H3" s="5">
        <v>663</v>
      </c>
      <c r="I3" s="5">
        <v>30000000</v>
      </c>
      <c r="J3" s="5">
        <v>599</v>
      </c>
      <c r="K3" s="18" t="s">
        <v>764</v>
      </c>
      <c r="L3" s="7">
        <v>10000000</v>
      </c>
    </row>
    <row r="4" spans="1:12" ht="75" x14ac:dyDescent="0.25">
      <c r="A4" s="5" t="s">
        <v>762</v>
      </c>
      <c r="B4" s="12">
        <v>366</v>
      </c>
      <c r="C4" s="18" t="s">
        <v>234</v>
      </c>
      <c r="D4" s="5" t="s">
        <v>26</v>
      </c>
      <c r="E4" s="18" t="s">
        <v>766</v>
      </c>
      <c r="F4" s="18" t="s">
        <v>18</v>
      </c>
      <c r="G4" s="18" t="s">
        <v>19</v>
      </c>
      <c r="H4" s="5">
        <v>663</v>
      </c>
      <c r="I4" s="5">
        <v>30000000</v>
      </c>
      <c r="J4" s="5">
        <v>599</v>
      </c>
      <c r="K4" s="18" t="s">
        <v>765</v>
      </c>
      <c r="L4" s="7">
        <v>10000000</v>
      </c>
    </row>
    <row r="5" spans="1:12" ht="90" x14ac:dyDescent="0.25">
      <c r="A5" s="5" t="s">
        <v>762</v>
      </c>
      <c r="B5" s="12">
        <v>369</v>
      </c>
      <c r="C5" s="18" t="s">
        <v>337</v>
      </c>
      <c r="D5" s="5" t="s">
        <v>26</v>
      </c>
      <c r="E5" s="18" t="s">
        <v>767</v>
      </c>
      <c r="F5" s="18" t="s">
        <v>18</v>
      </c>
      <c r="G5" s="18" t="s">
        <v>19</v>
      </c>
      <c r="H5" s="5">
        <v>667</v>
      </c>
      <c r="I5" s="5">
        <v>30000000</v>
      </c>
      <c r="J5" s="5">
        <v>601</v>
      </c>
      <c r="K5" s="18" t="s">
        <v>763</v>
      </c>
      <c r="L5" s="7">
        <v>10000000</v>
      </c>
    </row>
    <row r="6" spans="1:12" ht="90" x14ac:dyDescent="0.25">
      <c r="A6" s="5" t="s">
        <v>762</v>
      </c>
      <c r="B6" s="12">
        <v>369</v>
      </c>
      <c r="C6" s="18" t="s">
        <v>337</v>
      </c>
      <c r="D6" s="5" t="s">
        <v>26</v>
      </c>
      <c r="E6" s="18" t="s">
        <v>767</v>
      </c>
      <c r="F6" s="18" t="s">
        <v>18</v>
      </c>
      <c r="G6" s="18" t="s">
        <v>19</v>
      </c>
      <c r="H6" s="5">
        <v>667</v>
      </c>
      <c r="I6" s="5">
        <v>30000000</v>
      </c>
      <c r="J6" s="5">
        <v>601</v>
      </c>
      <c r="K6" s="18" t="s">
        <v>764</v>
      </c>
      <c r="L6" s="7">
        <v>10000000</v>
      </c>
    </row>
    <row r="7" spans="1:12" ht="90" x14ac:dyDescent="0.25">
      <c r="A7" s="5" t="s">
        <v>762</v>
      </c>
      <c r="B7" s="12">
        <v>369</v>
      </c>
      <c r="C7" s="18" t="s">
        <v>337</v>
      </c>
      <c r="D7" s="5" t="s">
        <v>26</v>
      </c>
      <c r="E7" s="18" t="s">
        <v>767</v>
      </c>
      <c r="F7" s="18" t="s">
        <v>18</v>
      </c>
      <c r="G7" s="18" t="s">
        <v>19</v>
      </c>
      <c r="H7" s="5">
        <v>667</v>
      </c>
      <c r="I7" s="5">
        <v>30000000</v>
      </c>
      <c r="J7" s="5">
        <v>601</v>
      </c>
      <c r="K7" s="18" t="s">
        <v>765</v>
      </c>
      <c r="L7" s="7">
        <v>10000000</v>
      </c>
    </row>
    <row r="8" spans="1:12" ht="120" x14ac:dyDescent="0.25">
      <c r="A8" s="5" t="s">
        <v>762</v>
      </c>
      <c r="B8" s="12">
        <v>377</v>
      </c>
      <c r="C8" s="18" t="s">
        <v>361</v>
      </c>
      <c r="D8" s="5" t="s">
        <v>26</v>
      </c>
      <c r="E8" s="18" t="s">
        <v>768</v>
      </c>
      <c r="F8" s="18" t="s">
        <v>18</v>
      </c>
      <c r="G8" s="18" t="s">
        <v>19</v>
      </c>
      <c r="H8" s="5">
        <v>675</v>
      </c>
      <c r="I8" s="5">
        <v>26770000</v>
      </c>
      <c r="J8" s="5">
        <v>612</v>
      </c>
      <c r="K8" s="18" t="s">
        <v>763</v>
      </c>
      <c r="L8" s="7">
        <v>8923333</v>
      </c>
    </row>
    <row r="9" spans="1:12" ht="120" x14ac:dyDescent="0.25">
      <c r="A9" s="5" t="s">
        <v>762</v>
      </c>
      <c r="B9" s="12">
        <v>377</v>
      </c>
      <c r="C9" s="18" t="s">
        <v>361</v>
      </c>
      <c r="D9" s="5" t="s">
        <v>26</v>
      </c>
      <c r="E9" s="18" t="s">
        <v>768</v>
      </c>
      <c r="F9" s="18" t="s">
        <v>18</v>
      </c>
      <c r="G9" s="18" t="s">
        <v>19</v>
      </c>
      <c r="H9" s="5">
        <v>675</v>
      </c>
      <c r="I9" s="5">
        <v>26770000</v>
      </c>
      <c r="J9" s="5">
        <v>612</v>
      </c>
      <c r="K9" s="18" t="s">
        <v>764</v>
      </c>
      <c r="L9" s="7">
        <v>8923333</v>
      </c>
    </row>
    <row r="10" spans="1:12" ht="120" x14ac:dyDescent="0.25">
      <c r="A10" s="5" t="s">
        <v>762</v>
      </c>
      <c r="B10" s="12">
        <v>377</v>
      </c>
      <c r="C10" s="18" t="s">
        <v>361</v>
      </c>
      <c r="D10" s="5" t="s">
        <v>26</v>
      </c>
      <c r="E10" s="18" t="s">
        <v>768</v>
      </c>
      <c r="F10" s="18" t="s">
        <v>18</v>
      </c>
      <c r="G10" s="18" t="s">
        <v>19</v>
      </c>
      <c r="H10" s="5">
        <v>675</v>
      </c>
      <c r="I10" s="5">
        <v>26770000</v>
      </c>
      <c r="J10" s="5">
        <v>612</v>
      </c>
      <c r="K10" s="18" t="s">
        <v>765</v>
      </c>
      <c r="L10" s="7">
        <v>8923334</v>
      </c>
    </row>
    <row r="11" spans="1:12" ht="105" x14ac:dyDescent="0.25">
      <c r="A11" s="5" t="s">
        <v>762</v>
      </c>
      <c r="B11" s="12">
        <v>396</v>
      </c>
      <c r="C11" s="18" t="s">
        <v>835</v>
      </c>
      <c r="D11" s="5" t="s">
        <v>26</v>
      </c>
      <c r="E11" s="18" t="s">
        <v>769</v>
      </c>
      <c r="F11" s="18" t="s">
        <v>18</v>
      </c>
      <c r="G11" s="18" t="s">
        <v>19</v>
      </c>
      <c r="H11" s="5">
        <v>701</v>
      </c>
      <c r="I11" s="5">
        <v>21250000</v>
      </c>
      <c r="J11" s="5">
        <v>645</v>
      </c>
      <c r="K11" s="18" t="s">
        <v>763</v>
      </c>
      <c r="L11" s="7">
        <v>7083333</v>
      </c>
    </row>
    <row r="12" spans="1:12" ht="105" x14ac:dyDescent="0.25">
      <c r="A12" s="5" t="s">
        <v>762</v>
      </c>
      <c r="B12" s="12">
        <v>396</v>
      </c>
      <c r="C12" s="18" t="s">
        <v>835</v>
      </c>
      <c r="D12" s="5" t="s">
        <v>26</v>
      </c>
      <c r="E12" s="18" t="s">
        <v>769</v>
      </c>
      <c r="F12" s="18" t="s">
        <v>18</v>
      </c>
      <c r="G12" s="18" t="s">
        <v>19</v>
      </c>
      <c r="H12" s="5">
        <v>701</v>
      </c>
      <c r="I12" s="5">
        <v>21250000</v>
      </c>
      <c r="J12" s="5">
        <v>645</v>
      </c>
      <c r="K12" s="18" t="s">
        <v>764</v>
      </c>
      <c r="L12" s="7">
        <v>7083333</v>
      </c>
    </row>
    <row r="13" spans="1:12" ht="105" x14ac:dyDescent="0.25">
      <c r="A13" s="5" t="s">
        <v>762</v>
      </c>
      <c r="B13" s="12">
        <v>396</v>
      </c>
      <c r="C13" s="18" t="s">
        <v>835</v>
      </c>
      <c r="D13" s="5" t="s">
        <v>26</v>
      </c>
      <c r="E13" s="18" t="s">
        <v>769</v>
      </c>
      <c r="F13" s="18" t="s">
        <v>18</v>
      </c>
      <c r="G13" s="18" t="s">
        <v>19</v>
      </c>
      <c r="H13" s="5">
        <v>701</v>
      </c>
      <c r="I13" s="5">
        <v>21250000</v>
      </c>
      <c r="J13" s="5">
        <v>645</v>
      </c>
      <c r="K13" s="18" t="s">
        <v>765</v>
      </c>
      <c r="L13" s="7">
        <v>7083334</v>
      </c>
    </row>
    <row r="14" spans="1:12" ht="90" x14ac:dyDescent="0.25">
      <c r="A14" s="5" t="s">
        <v>762</v>
      </c>
      <c r="B14" s="12">
        <v>404</v>
      </c>
      <c r="C14" s="18" t="s">
        <v>341</v>
      </c>
      <c r="D14" s="5" t="s">
        <v>26</v>
      </c>
      <c r="E14" s="18" t="s">
        <v>771</v>
      </c>
      <c r="F14" s="18" t="s">
        <v>55</v>
      </c>
      <c r="G14" s="18" t="s">
        <v>19</v>
      </c>
      <c r="H14" s="5">
        <v>706</v>
      </c>
      <c r="I14" s="5">
        <v>13750000</v>
      </c>
      <c r="J14" s="5">
        <v>652</v>
      </c>
      <c r="K14" s="18" t="s">
        <v>763</v>
      </c>
      <c r="L14" s="7">
        <v>4583333</v>
      </c>
    </row>
    <row r="15" spans="1:12" ht="90" x14ac:dyDescent="0.25">
      <c r="A15" s="5" t="s">
        <v>762</v>
      </c>
      <c r="B15" s="12">
        <v>404</v>
      </c>
      <c r="C15" s="18" t="s">
        <v>341</v>
      </c>
      <c r="D15" s="5" t="s">
        <v>26</v>
      </c>
      <c r="E15" s="18" t="s">
        <v>771</v>
      </c>
      <c r="F15" s="18" t="s">
        <v>55</v>
      </c>
      <c r="G15" s="18" t="s">
        <v>19</v>
      </c>
      <c r="H15" s="5">
        <v>706</v>
      </c>
      <c r="I15" s="5">
        <v>13750000</v>
      </c>
      <c r="J15" s="5">
        <v>652</v>
      </c>
      <c r="K15" s="18" t="s">
        <v>764</v>
      </c>
      <c r="L15" s="7">
        <v>4583333</v>
      </c>
    </row>
    <row r="16" spans="1:12" ht="90" x14ac:dyDescent="0.25">
      <c r="A16" s="5" t="s">
        <v>762</v>
      </c>
      <c r="B16" s="12">
        <v>404</v>
      </c>
      <c r="C16" s="18" t="s">
        <v>341</v>
      </c>
      <c r="D16" s="5" t="s">
        <v>26</v>
      </c>
      <c r="E16" s="18" t="s">
        <v>771</v>
      </c>
      <c r="F16" s="18" t="s">
        <v>55</v>
      </c>
      <c r="G16" s="18" t="s">
        <v>19</v>
      </c>
      <c r="H16" s="5">
        <v>706</v>
      </c>
      <c r="I16" s="5">
        <v>13750000</v>
      </c>
      <c r="J16" s="5">
        <v>652</v>
      </c>
      <c r="K16" s="18" t="s">
        <v>765</v>
      </c>
      <c r="L16" s="7">
        <v>4583334</v>
      </c>
    </row>
    <row r="17" spans="1:12" ht="90" x14ac:dyDescent="0.25">
      <c r="A17" s="5" t="s">
        <v>762</v>
      </c>
      <c r="B17" s="12">
        <v>397</v>
      </c>
      <c r="C17" s="18" t="s">
        <v>348</v>
      </c>
      <c r="D17" s="5" t="s">
        <v>26</v>
      </c>
      <c r="E17" s="18" t="s">
        <v>771</v>
      </c>
      <c r="F17" s="18" t="s">
        <v>55</v>
      </c>
      <c r="G17" s="18" t="s">
        <v>19</v>
      </c>
      <c r="H17" s="5">
        <v>707</v>
      </c>
      <c r="I17" s="5">
        <v>13750000</v>
      </c>
      <c r="J17" s="5">
        <v>646</v>
      </c>
      <c r="K17" s="18" t="s">
        <v>763</v>
      </c>
      <c r="L17" s="7">
        <v>4583333</v>
      </c>
    </row>
    <row r="18" spans="1:12" ht="90" x14ac:dyDescent="0.25">
      <c r="A18" s="5" t="s">
        <v>762</v>
      </c>
      <c r="B18" s="12">
        <v>397</v>
      </c>
      <c r="C18" s="18" t="s">
        <v>348</v>
      </c>
      <c r="D18" s="5" t="s">
        <v>26</v>
      </c>
      <c r="E18" s="18" t="s">
        <v>771</v>
      </c>
      <c r="F18" s="18" t="s">
        <v>55</v>
      </c>
      <c r="G18" s="18" t="s">
        <v>19</v>
      </c>
      <c r="H18" s="5">
        <v>707</v>
      </c>
      <c r="I18" s="5">
        <v>13750000</v>
      </c>
      <c r="J18" s="5">
        <v>646</v>
      </c>
      <c r="K18" s="18" t="s">
        <v>764</v>
      </c>
      <c r="L18" s="7">
        <v>4583333</v>
      </c>
    </row>
    <row r="19" spans="1:12" ht="90" x14ac:dyDescent="0.25">
      <c r="A19" s="5" t="s">
        <v>762</v>
      </c>
      <c r="B19" s="12">
        <v>397</v>
      </c>
      <c r="C19" s="18" t="s">
        <v>348</v>
      </c>
      <c r="D19" s="5" t="s">
        <v>26</v>
      </c>
      <c r="E19" s="18" t="s">
        <v>771</v>
      </c>
      <c r="F19" s="18" t="s">
        <v>55</v>
      </c>
      <c r="G19" s="18" t="s">
        <v>19</v>
      </c>
      <c r="H19" s="5">
        <v>707</v>
      </c>
      <c r="I19" s="5">
        <v>13750000</v>
      </c>
      <c r="J19" s="5">
        <v>646</v>
      </c>
      <c r="K19" s="18" t="s">
        <v>765</v>
      </c>
      <c r="L19" s="7">
        <v>4583334</v>
      </c>
    </row>
    <row r="20" spans="1:12" ht="90" x14ac:dyDescent="0.25">
      <c r="A20" s="5" t="s">
        <v>762</v>
      </c>
      <c r="B20" s="12">
        <v>395</v>
      </c>
      <c r="C20" s="18" t="s">
        <v>346</v>
      </c>
      <c r="D20" s="5" t="s">
        <v>26</v>
      </c>
      <c r="E20" s="18" t="s">
        <v>771</v>
      </c>
      <c r="F20" s="18" t="s">
        <v>55</v>
      </c>
      <c r="G20" s="18" t="s">
        <v>19</v>
      </c>
      <c r="H20" s="5">
        <v>708</v>
      </c>
      <c r="I20" s="5">
        <v>13750000</v>
      </c>
      <c r="J20" s="5">
        <v>640</v>
      </c>
      <c r="K20" s="18" t="s">
        <v>763</v>
      </c>
      <c r="L20" s="7">
        <v>4583333</v>
      </c>
    </row>
    <row r="21" spans="1:12" ht="90" x14ac:dyDescent="0.25">
      <c r="A21" s="5" t="s">
        <v>762</v>
      </c>
      <c r="B21" s="12">
        <v>395</v>
      </c>
      <c r="C21" s="18" t="s">
        <v>346</v>
      </c>
      <c r="D21" s="5" t="s">
        <v>26</v>
      </c>
      <c r="E21" s="18" t="s">
        <v>771</v>
      </c>
      <c r="F21" s="18" t="s">
        <v>55</v>
      </c>
      <c r="G21" s="18" t="s">
        <v>19</v>
      </c>
      <c r="H21" s="5">
        <v>708</v>
      </c>
      <c r="I21" s="5">
        <v>13750000</v>
      </c>
      <c r="J21" s="5">
        <v>640</v>
      </c>
      <c r="K21" s="18" t="s">
        <v>764</v>
      </c>
      <c r="L21" s="7">
        <v>4583333</v>
      </c>
    </row>
    <row r="22" spans="1:12" ht="90" x14ac:dyDescent="0.25">
      <c r="A22" s="5" t="s">
        <v>762</v>
      </c>
      <c r="B22" s="12">
        <v>395</v>
      </c>
      <c r="C22" s="18" t="s">
        <v>346</v>
      </c>
      <c r="D22" s="5" t="s">
        <v>26</v>
      </c>
      <c r="E22" s="18" t="s">
        <v>771</v>
      </c>
      <c r="F22" s="18" t="s">
        <v>55</v>
      </c>
      <c r="G22" s="18" t="s">
        <v>19</v>
      </c>
      <c r="H22" s="5">
        <v>708</v>
      </c>
      <c r="I22" s="5">
        <v>13750000</v>
      </c>
      <c r="J22" s="5">
        <v>640</v>
      </c>
      <c r="K22" s="18" t="s">
        <v>765</v>
      </c>
      <c r="L22" s="7">
        <v>4583334</v>
      </c>
    </row>
    <row r="23" spans="1:12" ht="90" x14ac:dyDescent="0.25">
      <c r="A23" s="5" t="s">
        <v>762</v>
      </c>
      <c r="B23" s="12">
        <v>399</v>
      </c>
      <c r="C23" s="18" t="s">
        <v>336</v>
      </c>
      <c r="D23" s="5" t="s">
        <v>26</v>
      </c>
      <c r="E23" s="18" t="s">
        <v>771</v>
      </c>
      <c r="F23" s="18" t="s">
        <v>55</v>
      </c>
      <c r="G23" s="18" t="s">
        <v>19</v>
      </c>
      <c r="H23" s="5">
        <v>709</v>
      </c>
      <c r="I23" s="5">
        <v>12500000</v>
      </c>
      <c r="J23" s="5">
        <v>643</v>
      </c>
      <c r="K23" s="18" t="s">
        <v>763</v>
      </c>
      <c r="L23" s="7">
        <v>4166666</v>
      </c>
    </row>
    <row r="24" spans="1:12" ht="90" x14ac:dyDescent="0.25">
      <c r="A24" s="5" t="s">
        <v>762</v>
      </c>
      <c r="B24" s="12">
        <v>399</v>
      </c>
      <c r="C24" s="18" t="s">
        <v>336</v>
      </c>
      <c r="D24" s="5" t="s">
        <v>26</v>
      </c>
      <c r="E24" s="18" t="s">
        <v>771</v>
      </c>
      <c r="F24" s="18" t="s">
        <v>55</v>
      </c>
      <c r="G24" s="18" t="s">
        <v>19</v>
      </c>
      <c r="H24" s="5">
        <v>709</v>
      </c>
      <c r="I24" s="5">
        <v>12500000</v>
      </c>
      <c r="J24" s="5">
        <v>643</v>
      </c>
      <c r="K24" s="18" t="s">
        <v>764</v>
      </c>
      <c r="L24" s="7">
        <v>4166666</v>
      </c>
    </row>
    <row r="25" spans="1:12" ht="90" x14ac:dyDescent="0.25">
      <c r="A25" s="5" t="s">
        <v>762</v>
      </c>
      <c r="B25" s="12">
        <v>399</v>
      </c>
      <c r="C25" s="18" t="s">
        <v>336</v>
      </c>
      <c r="D25" s="5" t="s">
        <v>26</v>
      </c>
      <c r="E25" s="18" t="s">
        <v>771</v>
      </c>
      <c r="F25" s="18" t="s">
        <v>55</v>
      </c>
      <c r="G25" s="18" t="s">
        <v>19</v>
      </c>
      <c r="H25" s="5">
        <v>709</v>
      </c>
      <c r="I25" s="5">
        <v>12500000</v>
      </c>
      <c r="J25" s="5">
        <v>643</v>
      </c>
      <c r="K25" s="18" t="s">
        <v>765</v>
      </c>
      <c r="L25" s="7">
        <v>4166668</v>
      </c>
    </row>
    <row r="26" spans="1:12" ht="135" x14ac:dyDescent="0.25">
      <c r="A26" s="5" t="s">
        <v>762</v>
      </c>
      <c r="B26" s="12">
        <v>425</v>
      </c>
      <c r="C26" s="18" t="s">
        <v>837</v>
      </c>
      <c r="D26" s="5" t="s">
        <v>26</v>
      </c>
      <c r="E26" s="18" t="s">
        <v>770</v>
      </c>
      <c r="F26" s="18" t="s">
        <v>18</v>
      </c>
      <c r="G26" s="18" t="s">
        <v>19</v>
      </c>
      <c r="H26" s="5">
        <v>711</v>
      </c>
      <c r="I26" s="5">
        <v>55000000</v>
      </c>
      <c r="J26" s="5">
        <v>664</v>
      </c>
      <c r="K26" s="18" t="s">
        <v>763</v>
      </c>
      <c r="L26" s="7">
        <v>18333333</v>
      </c>
    </row>
    <row r="27" spans="1:12" ht="135" x14ac:dyDescent="0.25">
      <c r="A27" s="5" t="s">
        <v>762</v>
      </c>
      <c r="B27" s="12">
        <v>425</v>
      </c>
      <c r="C27" s="18" t="s">
        <v>837</v>
      </c>
      <c r="D27" s="5" t="s">
        <v>26</v>
      </c>
      <c r="E27" s="18" t="s">
        <v>770</v>
      </c>
      <c r="F27" s="18" t="s">
        <v>18</v>
      </c>
      <c r="G27" s="18" t="s">
        <v>19</v>
      </c>
      <c r="H27" s="5">
        <v>711</v>
      </c>
      <c r="I27" s="5">
        <v>55000000</v>
      </c>
      <c r="J27" s="5">
        <v>664</v>
      </c>
      <c r="K27" s="18" t="s">
        <v>764</v>
      </c>
      <c r="L27" s="7">
        <v>18333333</v>
      </c>
    </row>
    <row r="28" spans="1:12" ht="135" x14ac:dyDescent="0.25">
      <c r="A28" s="5" t="s">
        <v>762</v>
      </c>
      <c r="B28" s="12">
        <v>425</v>
      </c>
      <c r="C28" s="18" t="s">
        <v>837</v>
      </c>
      <c r="D28" s="5" t="s">
        <v>26</v>
      </c>
      <c r="E28" s="18" t="s">
        <v>770</v>
      </c>
      <c r="F28" s="18" t="s">
        <v>18</v>
      </c>
      <c r="G28" s="18" t="s">
        <v>19</v>
      </c>
      <c r="H28" s="5">
        <v>711</v>
      </c>
      <c r="I28" s="5">
        <v>55000000</v>
      </c>
      <c r="J28" s="5">
        <v>664</v>
      </c>
      <c r="K28" s="18" t="s">
        <v>765</v>
      </c>
      <c r="L28" s="7">
        <v>18333334</v>
      </c>
    </row>
    <row r="29" spans="1:12" ht="120" x14ac:dyDescent="0.25">
      <c r="A29" s="5" t="s">
        <v>762</v>
      </c>
      <c r="B29" s="12">
        <v>405</v>
      </c>
      <c r="C29" s="18" t="s">
        <v>354</v>
      </c>
      <c r="D29" s="5" t="s">
        <v>26</v>
      </c>
      <c r="E29" s="18" t="s">
        <v>772</v>
      </c>
      <c r="F29" s="18" t="s">
        <v>18</v>
      </c>
      <c r="G29" s="18" t="s">
        <v>19</v>
      </c>
      <c r="H29" s="5">
        <v>718</v>
      </c>
      <c r="I29" s="5">
        <v>21250000</v>
      </c>
      <c r="J29" s="5">
        <v>649</v>
      </c>
      <c r="K29" s="18" t="s">
        <v>763</v>
      </c>
      <c r="L29" s="7">
        <v>7083333</v>
      </c>
    </row>
    <row r="30" spans="1:12" ht="120" x14ac:dyDescent="0.25">
      <c r="A30" s="5" t="s">
        <v>762</v>
      </c>
      <c r="B30" s="12">
        <v>405</v>
      </c>
      <c r="C30" s="18" t="s">
        <v>354</v>
      </c>
      <c r="D30" s="5" t="s">
        <v>26</v>
      </c>
      <c r="E30" s="18" t="s">
        <v>772</v>
      </c>
      <c r="F30" s="18" t="s">
        <v>18</v>
      </c>
      <c r="G30" s="18" t="s">
        <v>19</v>
      </c>
      <c r="H30" s="5">
        <v>718</v>
      </c>
      <c r="I30" s="5">
        <v>21250000</v>
      </c>
      <c r="J30" s="5">
        <v>649</v>
      </c>
      <c r="K30" s="18" t="s">
        <v>764</v>
      </c>
      <c r="L30" s="7">
        <v>7083333</v>
      </c>
    </row>
    <row r="31" spans="1:12" ht="120" x14ac:dyDescent="0.25">
      <c r="A31" s="5" t="s">
        <v>762</v>
      </c>
      <c r="B31" s="12">
        <v>405</v>
      </c>
      <c r="C31" s="18" t="s">
        <v>354</v>
      </c>
      <c r="D31" s="5" t="s">
        <v>26</v>
      </c>
      <c r="E31" s="18" t="s">
        <v>772</v>
      </c>
      <c r="F31" s="18" t="s">
        <v>18</v>
      </c>
      <c r="G31" s="18" t="s">
        <v>19</v>
      </c>
      <c r="H31" s="5">
        <v>718</v>
      </c>
      <c r="I31" s="5">
        <v>21250000</v>
      </c>
      <c r="J31" s="5">
        <v>649</v>
      </c>
      <c r="K31" s="18" t="s">
        <v>765</v>
      </c>
      <c r="L31" s="7">
        <v>7083334</v>
      </c>
    </row>
    <row r="32" spans="1:12" ht="120" x14ac:dyDescent="0.25">
      <c r="A32" s="5" t="s">
        <v>762</v>
      </c>
      <c r="B32" s="12">
        <v>420</v>
      </c>
      <c r="C32" s="18" t="s">
        <v>355</v>
      </c>
      <c r="D32" s="5" t="s">
        <v>26</v>
      </c>
      <c r="E32" s="18" t="s">
        <v>772</v>
      </c>
      <c r="F32" s="18" t="s">
        <v>18</v>
      </c>
      <c r="G32" s="18" t="s">
        <v>19</v>
      </c>
      <c r="H32" s="5">
        <v>725</v>
      </c>
      <c r="I32" s="5">
        <v>21250000</v>
      </c>
      <c r="J32" s="5">
        <v>662</v>
      </c>
      <c r="K32" s="18" t="s">
        <v>763</v>
      </c>
      <c r="L32" s="7">
        <v>7083333</v>
      </c>
    </row>
    <row r="33" spans="1:12" ht="120" x14ac:dyDescent="0.25">
      <c r="A33" s="5" t="s">
        <v>762</v>
      </c>
      <c r="B33" s="12">
        <v>420</v>
      </c>
      <c r="C33" s="18" t="s">
        <v>355</v>
      </c>
      <c r="D33" s="5" t="s">
        <v>26</v>
      </c>
      <c r="E33" s="18" t="s">
        <v>772</v>
      </c>
      <c r="F33" s="18" t="s">
        <v>18</v>
      </c>
      <c r="G33" s="18" t="s">
        <v>19</v>
      </c>
      <c r="H33" s="5">
        <v>725</v>
      </c>
      <c r="I33" s="5">
        <v>21250000</v>
      </c>
      <c r="J33" s="5">
        <v>662</v>
      </c>
      <c r="K33" s="18" t="s">
        <v>764</v>
      </c>
      <c r="L33" s="7">
        <v>7083333</v>
      </c>
    </row>
    <row r="34" spans="1:12" ht="120" x14ac:dyDescent="0.25">
      <c r="A34" s="5" t="s">
        <v>762</v>
      </c>
      <c r="B34" s="12">
        <v>420</v>
      </c>
      <c r="C34" s="18" t="s">
        <v>355</v>
      </c>
      <c r="D34" s="5" t="s">
        <v>26</v>
      </c>
      <c r="E34" s="18" t="s">
        <v>772</v>
      </c>
      <c r="F34" s="18" t="s">
        <v>18</v>
      </c>
      <c r="G34" s="18" t="s">
        <v>19</v>
      </c>
      <c r="H34" s="5">
        <v>725</v>
      </c>
      <c r="I34" s="5">
        <v>21250000</v>
      </c>
      <c r="J34" s="5">
        <v>662</v>
      </c>
      <c r="K34" s="18" t="s">
        <v>765</v>
      </c>
      <c r="L34" s="7">
        <v>7083334</v>
      </c>
    </row>
    <row r="35" spans="1:12" ht="90" x14ac:dyDescent="0.25">
      <c r="A35" s="5" t="s">
        <v>762</v>
      </c>
      <c r="B35" s="12">
        <v>408</v>
      </c>
      <c r="C35" s="18" t="s">
        <v>836</v>
      </c>
      <c r="D35" s="5" t="s">
        <v>26</v>
      </c>
      <c r="E35" s="18" t="s">
        <v>771</v>
      </c>
      <c r="F35" s="18" t="s">
        <v>55</v>
      </c>
      <c r="G35" s="18" t="s">
        <v>19</v>
      </c>
      <c r="H35" s="5">
        <v>729</v>
      </c>
      <c r="I35" s="5">
        <v>13750000</v>
      </c>
      <c r="J35" s="5">
        <v>676</v>
      </c>
      <c r="K35" s="18" t="s">
        <v>763</v>
      </c>
      <c r="L35" s="7">
        <v>4583333</v>
      </c>
    </row>
    <row r="36" spans="1:12" ht="90" x14ac:dyDescent="0.25">
      <c r="A36" s="5" t="s">
        <v>762</v>
      </c>
      <c r="B36" s="12">
        <v>408</v>
      </c>
      <c r="C36" s="18" t="s">
        <v>836</v>
      </c>
      <c r="D36" s="5" t="s">
        <v>26</v>
      </c>
      <c r="E36" s="18" t="s">
        <v>771</v>
      </c>
      <c r="F36" s="18" t="s">
        <v>55</v>
      </c>
      <c r="G36" s="18" t="s">
        <v>19</v>
      </c>
      <c r="H36" s="5">
        <v>729</v>
      </c>
      <c r="I36" s="5">
        <v>13750000</v>
      </c>
      <c r="J36" s="5">
        <v>676</v>
      </c>
      <c r="K36" s="18" t="s">
        <v>764</v>
      </c>
      <c r="L36" s="7">
        <v>4583333</v>
      </c>
    </row>
    <row r="37" spans="1:12" ht="90" x14ac:dyDescent="0.25">
      <c r="A37" s="5" t="s">
        <v>762</v>
      </c>
      <c r="B37" s="12">
        <v>408</v>
      </c>
      <c r="C37" s="18" t="s">
        <v>836</v>
      </c>
      <c r="D37" s="5" t="s">
        <v>26</v>
      </c>
      <c r="E37" s="18" t="s">
        <v>771</v>
      </c>
      <c r="F37" s="18" t="s">
        <v>55</v>
      </c>
      <c r="G37" s="18" t="s">
        <v>19</v>
      </c>
      <c r="H37" s="5">
        <v>729</v>
      </c>
      <c r="I37" s="5">
        <v>13750000</v>
      </c>
      <c r="J37" s="5">
        <v>676</v>
      </c>
      <c r="K37" s="18" t="s">
        <v>765</v>
      </c>
      <c r="L37" s="7">
        <v>4583334</v>
      </c>
    </row>
    <row r="38" spans="1:12" ht="90" x14ac:dyDescent="0.25">
      <c r="A38" s="5" t="s">
        <v>762</v>
      </c>
      <c r="B38" s="12">
        <v>418</v>
      </c>
      <c r="C38" s="18" t="s">
        <v>351</v>
      </c>
      <c r="D38" s="5" t="s">
        <v>26</v>
      </c>
      <c r="E38" s="18" t="s">
        <v>773</v>
      </c>
      <c r="F38" s="18" t="s">
        <v>18</v>
      </c>
      <c r="G38" s="18" t="s">
        <v>19</v>
      </c>
      <c r="H38" s="5">
        <v>730</v>
      </c>
      <c r="I38" s="5">
        <v>21250000</v>
      </c>
      <c r="J38" s="5">
        <v>658</v>
      </c>
      <c r="K38" s="18" t="s">
        <v>763</v>
      </c>
      <c r="L38" s="7">
        <v>7083333</v>
      </c>
    </row>
    <row r="39" spans="1:12" ht="90" x14ac:dyDescent="0.25">
      <c r="A39" s="5" t="s">
        <v>762</v>
      </c>
      <c r="B39" s="12">
        <v>418</v>
      </c>
      <c r="C39" s="18" t="s">
        <v>351</v>
      </c>
      <c r="D39" s="5" t="s">
        <v>26</v>
      </c>
      <c r="E39" s="18" t="s">
        <v>773</v>
      </c>
      <c r="F39" s="18" t="s">
        <v>18</v>
      </c>
      <c r="G39" s="18" t="s">
        <v>19</v>
      </c>
      <c r="H39" s="5">
        <v>730</v>
      </c>
      <c r="I39" s="5">
        <v>21250000</v>
      </c>
      <c r="J39" s="5">
        <v>658</v>
      </c>
      <c r="K39" s="18" t="s">
        <v>764</v>
      </c>
      <c r="L39" s="7">
        <v>7083333</v>
      </c>
    </row>
    <row r="40" spans="1:12" ht="90" x14ac:dyDescent="0.25">
      <c r="A40" s="5" t="s">
        <v>762</v>
      </c>
      <c r="B40" s="12">
        <v>418</v>
      </c>
      <c r="C40" s="18" t="s">
        <v>351</v>
      </c>
      <c r="D40" s="5" t="s">
        <v>26</v>
      </c>
      <c r="E40" s="18" t="s">
        <v>773</v>
      </c>
      <c r="F40" s="18" t="s">
        <v>18</v>
      </c>
      <c r="G40" s="18" t="s">
        <v>19</v>
      </c>
      <c r="H40" s="5">
        <v>730</v>
      </c>
      <c r="I40" s="5">
        <v>21250000</v>
      </c>
      <c r="J40" s="5">
        <v>658</v>
      </c>
      <c r="K40" s="18" t="s">
        <v>765</v>
      </c>
      <c r="L40" s="7">
        <v>7083334</v>
      </c>
    </row>
    <row r="41" spans="1:12" ht="90" x14ac:dyDescent="0.25">
      <c r="A41" s="5" t="s">
        <v>762</v>
      </c>
      <c r="B41" s="12">
        <v>419</v>
      </c>
      <c r="C41" s="18" t="s">
        <v>349</v>
      </c>
      <c r="D41" s="5" t="s">
        <v>26</v>
      </c>
      <c r="E41" s="18" t="s">
        <v>773</v>
      </c>
      <c r="F41" s="18" t="s">
        <v>18</v>
      </c>
      <c r="G41" s="18" t="s">
        <v>19</v>
      </c>
      <c r="H41" s="5">
        <v>731</v>
      </c>
      <c r="I41" s="5">
        <v>21250000</v>
      </c>
      <c r="J41" s="5">
        <v>659</v>
      </c>
      <c r="K41" s="18" t="s">
        <v>763</v>
      </c>
      <c r="L41" s="7">
        <v>7083333</v>
      </c>
    </row>
    <row r="42" spans="1:12" ht="90" x14ac:dyDescent="0.25">
      <c r="A42" s="5" t="s">
        <v>762</v>
      </c>
      <c r="B42" s="12">
        <v>419</v>
      </c>
      <c r="C42" s="18" t="s">
        <v>349</v>
      </c>
      <c r="D42" s="5" t="s">
        <v>26</v>
      </c>
      <c r="E42" s="18" t="s">
        <v>773</v>
      </c>
      <c r="F42" s="18" t="s">
        <v>18</v>
      </c>
      <c r="G42" s="18" t="s">
        <v>19</v>
      </c>
      <c r="H42" s="5">
        <v>731</v>
      </c>
      <c r="I42" s="5">
        <v>21250000</v>
      </c>
      <c r="J42" s="5">
        <v>659</v>
      </c>
      <c r="K42" s="18" t="s">
        <v>764</v>
      </c>
      <c r="L42" s="7">
        <v>7083333</v>
      </c>
    </row>
    <row r="43" spans="1:12" ht="90" x14ac:dyDescent="0.25">
      <c r="A43" s="5" t="s">
        <v>762</v>
      </c>
      <c r="B43" s="12">
        <v>419</v>
      </c>
      <c r="C43" s="18" t="s">
        <v>349</v>
      </c>
      <c r="D43" s="5" t="s">
        <v>26</v>
      </c>
      <c r="E43" s="18" t="s">
        <v>773</v>
      </c>
      <c r="F43" s="18" t="s">
        <v>18</v>
      </c>
      <c r="G43" s="18" t="s">
        <v>19</v>
      </c>
      <c r="H43" s="5">
        <v>731</v>
      </c>
      <c r="I43" s="5">
        <v>21250000</v>
      </c>
      <c r="J43" s="5">
        <v>659</v>
      </c>
      <c r="K43" s="18" t="s">
        <v>765</v>
      </c>
      <c r="L43" s="7">
        <v>7083334</v>
      </c>
    </row>
    <row r="44" spans="1:12" ht="90" x14ac:dyDescent="0.25">
      <c r="A44" s="5" t="s">
        <v>762</v>
      </c>
      <c r="B44" s="12">
        <v>417</v>
      </c>
      <c r="C44" s="18" t="s">
        <v>343</v>
      </c>
      <c r="D44" s="5" t="s">
        <v>26</v>
      </c>
      <c r="E44" s="18" t="s">
        <v>773</v>
      </c>
      <c r="F44" s="18" t="s">
        <v>18</v>
      </c>
      <c r="G44" s="18" t="s">
        <v>19</v>
      </c>
      <c r="H44" s="5">
        <v>732</v>
      </c>
      <c r="I44" s="5">
        <v>21250000</v>
      </c>
      <c r="J44" s="5">
        <v>660</v>
      </c>
      <c r="K44" s="18" t="s">
        <v>763</v>
      </c>
      <c r="L44" s="7">
        <v>7083333</v>
      </c>
    </row>
    <row r="45" spans="1:12" ht="90" x14ac:dyDescent="0.25">
      <c r="A45" s="5" t="s">
        <v>762</v>
      </c>
      <c r="B45" s="12">
        <v>417</v>
      </c>
      <c r="C45" s="18" t="s">
        <v>343</v>
      </c>
      <c r="D45" s="5" t="s">
        <v>26</v>
      </c>
      <c r="E45" s="18" t="s">
        <v>773</v>
      </c>
      <c r="F45" s="18" t="s">
        <v>18</v>
      </c>
      <c r="G45" s="18" t="s">
        <v>19</v>
      </c>
      <c r="H45" s="5">
        <v>732</v>
      </c>
      <c r="I45" s="5">
        <v>21250000</v>
      </c>
      <c r="J45" s="5">
        <v>660</v>
      </c>
      <c r="K45" s="18" t="s">
        <v>764</v>
      </c>
      <c r="L45" s="7">
        <v>7083333</v>
      </c>
    </row>
    <row r="46" spans="1:12" ht="90" x14ac:dyDescent="0.25">
      <c r="A46" s="5" t="s">
        <v>762</v>
      </c>
      <c r="B46" s="12">
        <v>417</v>
      </c>
      <c r="C46" s="18" t="s">
        <v>343</v>
      </c>
      <c r="D46" s="5" t="s">
        <v>26</v>
      </c>
      <c r="E46" s="18" t="s">
        <v>773</v>
      </c>
      <c r="F46" s="18" t="s">
        <v>18</v>
      </c>
      <c r="G46" s="18" t="s">
        <v>19</v>
      </c>
      <c r="H46" s="5">
        <v>732</v>
      </c>
      <c r="I46" s="5">
        <v>21250000</v>
      </c>
      <c r="J46" s="5">
        <v>660</v>
      </c>
      <c r="K46" s="18" t="s">
        <v>765</v>
      </c>
      <c r="L46" s="7">
        <v>7083334</v>
      </c>
    </row>
    <row r="47" spans="1:12" ht="60" x14ac:dyDescent="0.25">
      <c r="A47" s="5" t="s">
        <v>762</v>
      </c>
      <c r="B47" s="12">
        <v>421</v>
      </c>
      <c r="C47" s="18" t="s">
        <v>352</v>
      </c>
      <c r="D47" s="5" t="s">
        <v>26</v>
      </c>
      <c r="E47" s="18" t="s">
        <v>774</v>
      </c>
      <c r="F47" s="18" t="s">
        <v>55</v>
      </c>
      <c r="G47" s="18" t="s">
        <v>19</v>
      </c>
      <c r="H47" s="5">
        <v>734</v>
      </c>
      <c r="I47" s="5">
        <v>14000000</v>
      </c>
      <c r="J47" s="5">
        <v>666</v>
      </c>
      <c r="K47" s="18" t="s">
        <v>763</v>
      </c>
      <c r="L47" s="7">
        <v>4666666</v>
      </c>
    </row>
    <row r="48" spans="1:12" ht="60" x14ac:dyDescent="0.25">
      <c r="A48" s="5" t="s">
        <v>762</v>
      </c>
      <c r="B48" s="12">
        <v>421</v>
      </c>
      <c r="C48" s="18" t="s">
        <v>352</v>
      </c>
      <c r="D48" s="5" t="s">
        <v>26</v>
      </c>
      <c r="E48" s="18" t="s">
        <v>774</v>
      </c>
      <c r="F48" s="18" t="s">
        <v>55</v>
      </c>
      <c r="G48" s="18" t="s">
        <v>19</v>
      </c>
      <c r="H48" s="5">
        <v>734</v>
      </c>
      <c r="I48" s="5">
        <v>14000000</v>
      </c>
      <c r="J48" s="5">
        <v>666</v>
      </c>
      <c r="K48" s="18" t="s">
        <v>764</v>
      </c>
      <c r="L48" s="7">
        <v>4666666</v>
      </c>
    </row>
    <row r="49" spans="1:12" ht="60" x14ac:dyDescent="0.25">
      <c r="A49" s="5" t="s">
        <v>762</v>
      </c>
      <c r="B49" s="12">
        <v>421</v>
      </c>
      <c r="C49" s="18" t="s">
        <v>352</v>
      </c>
      <c r="D49" s="5" t="s">
        <v>26</v>
      </c>
      <c r="E49" s="18" t="s">
        <v>774</v>
      </c>
      <c r="F49" s="18" t="s">
        <v>55</v>
      </c>
      <c r="G49" s="18" t="s">
        <v>19</v>
      </c>
      <c r="H49" s="5">
        <v>734</v>
      </c>
      <c r="I49" s="5">
        <v>14000000</v>
      </c>
      <c r="J49" s="5">
        <v>666</v>
      </c>
      <c r="K49" s="18" t="s">
        <v>765</v>
      </c>
      <c r="L49" s="7">
        <v>4666668</v>
      </c>
    </row>
    <row r="50" spans="1:12" ht="120" x14ac:dyDescent="0.25">
      <c r="A50" s="5" t="s">
        <v>762</v>
      </c>
      <c r="B50" s="12">
        <v>427</v>
      </c>
      <c r="C50" s="18" t="s">
        <v>342</v>
      </c>
      <c r="D50" s="5" t="s">
        <v>26</v>
      </c>
      <c r="E50" s="18" t="s">
        <v>776</v>
      </c>
      <c r="F50" s="18" t="s">
        <v>18</v>
      </c>
      <c r="G50" s="18" t="s">
        <v>19</v>
      </c>
      <c r="H50" s="5">
        <v>738</v>
      </c>
      <c r="I50" s="5">
        <v>25000000</v>
      </c>
      <c r="J50" s="5">
        <v>670</v>
      </c>
      <c r="K50" s="18" t="s">
        <v>763</v>
      </c>
      <c r="L50" s="7">
        <v>8333333</v>
      </c>
    </row>
    <row r="51" spans="1:12" ht="120" x14ac:dyDescent="0.25">
      <c r="A51" s="5" t="s">
        <v>762</v>
      </c>
      <c r="B51" s="12">
        <v>427</v>
      </c>
      <c r="C51" s="18" t="s">
        <v>342</v>
      </c>
      <c r="D51" s="5" t="s">
        <v>26</v>
      </c>
      <c r="E51" s="18" t="s">
        <v>776</v>
      </c>
      <c r="F51" s="18" t="s">
        <v>18</v>
      </c>
      <c r="G51" s="18" t="s">
        <v>19</v>
      </c>
      <c r="H51" s="5">
        <v>738</v>
      </c>
      <c r="I51" s="5">
        <v>25000000</v>
      </c>
      <c r="J51" s="5">
        <v>670</v>
      </c>
      <c r="K51" s="18" t="s">
        <v>764</v>
      </c>
      <c r="L51" s="7">
        <v>8333333</v>
      </c>
    </row>
    <row r="52" spans="1:12" ht="120" x14ac:dyDescent="0.25">
      <c r="A52" s="5" t="s">
        <v>762</v>
      </c>
      <c r="B52" s="12">
        <v>427</v>
      </c>
      <c r="C52" s="18" t="s">
        <v>342</v>
      </c>
      <c r="D52" s="5" t="s">
        <v>26</v>
      </c>
      <c r="E52" s="18" t="s">
        <v>776</v>
      </c>
      <c r="F52" s="18" t="s">
        <v>18</v>
      </c>
      <c r="G52" s="18" t="s">
        <v>19</v>
      </c>
      <c r="H52" s="5">
        <v>738</v>
      </c>
      <c r="I52" s="5">
        <v>25000000</v>
      </c>
      <c r="J52" s="5">
        <v>670</v>
      </c>
      <c r="K52" s="18" t="s">
        <v>765</v>
      </c>
      <c r="L52" s="7">
        <v>8333334</v>
      </c>
    </row>
    <row r="53" spans="1:12" ht="165" x14ac:dyDescent="0.25">
      <c r="A53" s="5" t="s">
        <v>762</v>
      </c>
      <c r="B53" s="12">
        <v>433</v>
      </c>
      <c r="C53" s="18" t="s">
        <v>334</v>
      </c>
      <c r="D53" s="5" t="s">
        <v>26</v>
      </c>
      <c r="E53" s="18" t="s">
        <v>779</v>
      </c>
      <c r="F53" s="18" t="s">
        <v>18</v>
      </c>
      <c r="G53" s="18" t="s">
        <v>19</v>
      </c>
      <c r="H53" s="5">
        <v>741</v>
      </c>
      <c r="I53" s="5">
        <v>21250000</v>
      </c>
      <c r="J53" s="5">
        <v>672</v>
      </c>
      <c r="K53" s="18" t="s">
        <v>778</v>
      </c>
      <c r="L53" s="7">
        <v>21250000</v>
      </c>
    </row>
    <row r="54" spans="1:12" ht="90" x14ac:dyDescent="0.25">
      <c r="A54" s="5" t="s">
        <v>762</v>
      </c>
      <c r="B54" s="12">
        <v>429</v>
      </c>
      <c r="C54" s="18" t="s">
        <v>359</v>
      </c>
      <c r="D54" s="5" t="s">
        <v>26</v>
      </c>
      <c r="E54" s="18" t="s">
        <v>775</v>
      </c>
      <c r="F54" s="18" t="s">
        <v>18</v>
      </c>
      <c r="G54" s="18" t="s">
        <v>19</v>
      </c>
      <c r="H54" s="5">
        <v>746</v>
      </c>
      <c r="I54" s="5">
        <v>21250000</v>
      </c>
      <c r="J54" s="5">
        <v>674</v>
      </c>
      <c r="K54" s="18" t="s">
        <v>763</v>
      </c>
      <c r="L54" s="7">
        <v>7083333</v>
      </c>
    </row>
    <row r="55" spans="1:12" ht="90" x14ac:dyDescent="0.25">
      <c r="A55" s="5" t="s">
        <v>762</v>
      </c>
      <c r="B55" s="12">
        <v>429</v>
      </c>
      <c r="C55" s="18" t="s">
        <v>359</v>
      </c>
      <c r="D55" s="5" t="s">
        <v>26</v>
      </c>
      <c r="E55" s="18" t="s">
        <v>775</v>
      </c>
      <c r="F55" s="18" t="s">
        <v>18</v>
      </c>
      <c r="G55" s="18" t="s">
        <v>19</v>
      </c>
      <c r="H55" s="5">
        <v>746</v>
      </c>
      <c r="I55" s="5">
        <v>21250000</v>
      </c>
      <c r="J55" s="5">
        <v>674</v>
      </c>
      <c r="K55" s="18" t="s">
        <v>764</v>
      </c>
      <c r="L55" s="7">
        <v>7083333</v>
      </c>
    </row>
    <row r="56" spans="1:12" ht="90" x14ac:dyDescent="0.25">
      <c r="A56" s="5" t="s">
        <v>762</v>
      </c>
      <c r="B56" s="12">
        <v>429</v>
      </c>
      <c r="C56" s="18" t="s">
        <v>359</v>
      </c>
      <c r="D56" s="5" t="s">
        <v>26</v>
      </c>
      <c r="E56" s="18" t="s">
        <v>775</v>
      </c>
      <c r="F56" s="18" t="s">
        <v>18</v>
      </c>
      <c r="G56" s="18" t="s">
        <v>19</v>
      </c>
      <c r="H56" s="5">
        <v>746</v>
      </c>
      <c r="I56" s="5">
        <v>21250000</v>
      </c>
      <c r="J56" s="5">
        <v>674</v>
      </c>
      <c r="K56" s="18" t="s">
        <v>765</v>
      </c>
      <c r="L56" s="7">
        <v>7083334</v>
      </c>
    </row>
    <row r="57" spans="1:12" ht="165" x14ac:dyDescent="0.25">
      <c r="A57" s="5" t="s">
        <v>762</v>
      </c>
      <c r="B57" s="12">
        <v>447</v>
      </c>
      <c r="C57" s="18" t="s">
        <v>838</v>
      </c>
      <c r="D57" s="5" t="s">
        <v>26</v>
      </c>
      <c r="E57" s="18" t="s">
        <v>779</v>
      </c>
      <c r="F57" s="18" t="s">
        <v>18</v>
      </c>
      <c r="G57" s="18" t="s">
        <v>19</v>
      </c>
      <c r="H57" s="5">
        <v>776</v>
      </c>
      <c r="I57" s="5">
        <v>21250000</v>
      </c>
      <c r="J57" s="5">
        <v>722</v>
      </c>
      <c r="K57" s="18" t="s">
        <v>778</v>
      </c>
      <c r="L57" s="7">
        <v>21250000</v>
      </c>
    </row>
    <row r="58" spans="1:12" ht="90" x14ac:dyDescent="0.25">
      <c r="A58" s="5" t="s">
        <v>762</v>
      </c>
      <c r="B58" s="12">
        <v>451</v>
      </c>
      <c r="C58" s="18" t="s">
        <v>839</v>
      </c>
      <c r="D58" s="5" t="s">
        <v>26</v>
      </c>
      <c r="E58" s="18" t="s">
        <v>773</v>
      </c>
      <c r="F58" s="18" t="s">
        <v>18</v>
      </c>
      <c r="G58" s="18" t="s">
        <v>19</v>
      </c>
      <c r="H58" s="5">
        <v>777</v>
      </c>
      <c r="I58" s="5">
        <v>21250000</v>
      </c>
      <c r="J58" s="5">
        <v>702</v>
      </c>
      <c r="K58" s="18" t="s">
        <v>763</v>
      </c>
      <c r="L58" s="7">
        <v>7083333</v>
      </c>
    </row>
    <row r="59" spans="1:12" ht="90" x14ac:dyDescent="0.25">
      <c r="A59" s="5" t="s">
        <v>762</v>
      </c>
      <c r="B59" s="12">
        <v>451</v>
      </c>
      <c r="C59" s="18" t="s">
        <v>839</v>
      </c>
      <c r="D59" s="5" t="s">
        <v>26</v>
      </c>
      <c r="E59" s="18" t="s">
        <v>773</v>
      </c>
      <c r="F59" s="18" t="s">
        <v>18</v>
      </c>
      <c r="G59" s="18" t="s">
        <v>19</v>
      </c>
      <c r="H59" s="5">
        <v>777</v>
      </c>
      <c r="I59" s="5">
        <v>21250000</v>
      </c>
      <c r="J59" s="5">
        <v>702</v>
      </c>
      <c r="K59" s="18" t="s">
        <v>764</v>
      </c>
      <c r="L59" s="7">
        <v>7083333</v>
      </c>
    </row>
    <row r="60" spans="1:12" ht="90" x14ac:dyDescent="0.25">
      <c r="A60" s="5" t="s">
        <v>762</v>
      </c>
      <c r="B60" s="12">
        <v>451</v>
      </c>
      <c r="C60" s="18" t="s">
        <v>839</v>
      </c>
      <c r="D60" s="5" t="s">
        <v>26</v>
      </c>
      <c r="E60" s="18" t="s">
        <v>773</v>
      </c>
      <c r="F60" s="18" t="s">
        <v>18</v>
      </c>
      <c r="G60" s="18" t="s">
        <v>19</v>
      </c>
      <c r="H60" s="5">
        <v>777</v>
      </c>
      <c r="I60" s="5">
        <v>21250000</v>
      </c>
      <c r="J60" s="5">
        <v>702</v>
      </c>
      <c r="K60" s="18" t="s">
        <v>765</v>
      </c>
      <c r="L60" s="7">
        <v>7083334</v>
      </c>
    </row>
    <row r="61" spans="1:12" ht="165" x14ac:dyDescent="0.25">
      <c r="A61" s="5" t="s">
        <v>762</v>
      </c>
      <c r="B61" s="12">
        <v>459</v>
      </c>
      <c r="C61" s="18" t="s">
        <v>356</v>
      </c>
      <c r="D61" s="5" t="s">
        <v>26</v>
      </c>
      <c r="E61" s="18" t="s">
        <v>777</v>
      </c>
      <c r="F61" s="18" t="s">
        <v>18</v>
      </c>
      <c r="G61" s="18" t="s">
        <v>19</v>
      </c>
      <c r="H61" s="5">
        <v>793</v>
      </c>
      <c r="I61" s="5">
        <v>26000000</v>
      </c>
      <c r="J61" s="5">
        <v>707</v>
      </c>
      <c r="K61" s="18" t="s">
        <v>778</v>
      </c>
      <c r="L61" s="7">
        <v>26000000</v>
      </c>
    </row>
    <row r="62" spans="1:12" ht="90" x14ac:dyDescent="0.25">
      <c r="A62" s="5" t="s">
        <v>762</v>
      </c>
      <c r="B62" s="12">
        <v>455</v>
      </c>
      <c r="C62" s="18" t="s">
        <v>840</v>
      </c>
      <c r="D62" s="5" t="s">
        <v>26</v>
      </c>
      <c r="E62" s="18" t="s">
        <v>771</v>
      </c>
      <c r="F62" s="18" t="s">
        <v>55</v>
      </c>
      <c r="G62" s="18" t="s">
        <v>19</v>
      </c>
      <c r="H62" s="5">
        <v>794</v>
      </c>
      <c r="I62" s="5">
        <v>13750000</v>
      </c>
      <c r="J62" s="5">
        <v>706</v>
      </c>
      <c r="K62" s="18" t="s">
        <v>763</v>
      </c>
      <c r="L62" s="7">
        <v>4583333</v>
      </c>
    </row>
    <row r="63" spans="1:12" ht="90" x14ac:dyDescent="0.25">
      <c r="A63" s="5" t="s">
        <v>762</v>
      </c>
      <c r="B63" s="12">
        <v>455</v>
      </c>
      <c r="C63" s="18" t="s">
        <v>840</v>
      </c>
      <c r="D63" s="5" t="s">
        <v>26</v>
      </c>
      <c r="E63" s="18" t="s">
        <v>771</v>
      </c>
      <c r="F63" s="18" t="s">
        <v>55</v>
      </c>
      <c r="G63" s="18" t="s">
        <v>19</v>
      </c>
      <c r="H63" s="5">
        <v>794</v>
      </c>
      <c r="I63" s="5">
        <v>13750000</v>
      </c>
      <c r="J63" s="5">
        <v>706</v>
      </c>
      <c r="K63" s="18" t="s">
        <v>764</v>
      </c>
      <c r="L63" s="7">
        <v>4583333</v>
      </c>
    </row>
    <row r="64" spans="1:12" ht="90" x14ac:dyDescent="0.25">
      <c r="A64" s="5" t="s">
        <v>762</v>
      </c>
      <c r="B64" s="12">
        <v>455</v>
      </c>
      <c r="C64" s="18" t="s">
        <v>840</v>
      </c>
      <c r="D64" s="5" t="s">
        <v>26</v>
      </c>
      <c r="E64" s="18" t="s">
        <v>771</v>
      </c>
      <c r="F64" s="18" t="s">
        <v>55</v>
      </c>
      <c r="G64" s="18" t="s">
        <v>19</v>
      </c>
      <c r="H64" s="5">
        <v>794</v>
      </c>
      <c r="I64" s="5">
        <v>13750000</v>
      </c>
      <c r="J64" s="5">
        <v>706</v>
      </c>
      <c r="K64" s="18" t="s">
        <v>765</v>
      </c>
      <c r="L64" s="7">
        <v>4583334</v>
      </c>
    </row>
    <row r="65" spans="1:12" ht="120" x14ac:dyDescent="0.25">
      <c r="A65" s="5" t="s">
        <v>762</v>
      </c>
      <c r="B65" s="12">
        <v>468</v>
      </c>
      <c r="C65" s="18" t="s">
        <v>841</v>
      </c>
      <c r="D65" s="5" t="s">
        <v>26</v>
      </c>
      <c r="E65" s="18" t="s">
        <v>772</v>
      </c>
      <c r="F65" s="18" t="s">
        <v>18</v>
      </c>
      <c r="G65" s="18" t="s">
        <v>19</v>
      </c>
      <c r="H65" s="5">
        <v>796</v>
      </c>
      <c r="I65" s="5">
        <v>21250000</v>
      </c>
      <c r="J65" s="5">
        <v>723</v>
      </c>
      <c r="K65" s="18" t="s">
        <v>763</v>
      </c>
      <c r="L65" s="7">
        <v>7083333</v>
      </c>
    </row>
    <row r="66" spans="1:12" ht="120" x14ac:dyDescent="0.25">
      <c r="A66" s="5" t="s">
        <v>762</v>
      </c>
      <c r="B66" s="12">
        <v>468</v>
      </c>
      <c r="C66" s="18" t="s">
        <v>841</v>
      </c>
      <c r="D66" s="5" t="s">
        <v>26</v>
      </c>
      <c r="E66" s="18" t="s">
        <v>772</v>
      </c>
      <c r="F66" s="18" t="s">
        <v>18</v>
      </c>
      <c r="G66" s="18" t="s">
        <v>19</v>
      </c>
      <c r="H66" s="5">
        <v>796</v>
      </c>
      <c r="I66" s="5">
        <v>21250000</v>
      </c>
      <c r="J66" s="5">
        <v>723</v>
      </c>
      <c r="K66" s="18" t="s">
        <v>764</v>
      </c>
      <c r="L66" s="7">
        <v>7083333</v>
      </c>
    </row>
    <row r="67" spans="1:12" ht="120" x14ac:dyDescent="0.25">
      <c r="A67" s="5" t="s">
        <v>762</v>
      </c>
      <c r="B67" s="12">
        <v>468</v>
      </c>
      <c r="C67" s="18" t="s">
        <v>841</v>
      </c>
      <c r="D67" s="5" t="s">
        <v>26</v>
      </c>
      <c r="E67" s="18" t="s">
        <v>772</v>
      </c>
      <c r="F67" s="18" t="s">
        <v>18</v>
      </c>
      <c r="G67" s="18" t="s">
        <v>19</v>
      </c>
      <c r="H67" s="5">
        <v>796</v>
      </c>
      <c r="I67" s="5">
        <v>21250000</v>
      </c>
      <c r="J67" s="5">
        <v>723</v>
      </c>
      <c r="K67" s="18" t="s">
        <v>765</v>
      </c>
      <c r="L67" s="7">
        <v>7083334</v>
      </c>
    </row>
    <row r="68" spans="1:12" ht="120" x14ac:dyDescent="0.25">
      <c r="A68" s="5" t="s">
        <v>762</v>
      </c>
      <c r="B68" s="12">
        <v>506</v>
      </c>
      <c r="C68" s="18" t="s">
        <v>842</v>
      </c>
      <c r="D68" s="5" t="s">
        <v>26</v>
      </c>
      <c r="E68" s="18" t="s">
        <v>772</v>
      </c>
      <c r="F68" s="18" t="s">
        <v>18</v>
      </c>
      <c r="G68" s="18" t="s">
        <v>19</v>
      </c>
      <c r="H68" s="5">
        <v>846</v>
      </c>
      <c r="I68" s="5">
        <v>21250000</v>
      </c>
      <c r="J68" s="5">
        <v>763</v>
      </c>
      <c r="K68" s="18" t="s">
        <v>763</v>
      </c>
      <c r="L68" s="7">
        <v>7083333</v>
      </c>
    </row>
    <row r="69" spans="1:12" ht="120" x14ac:dyDescent="0.25">
      <c r="A69" s="5" t="s">
        <v>762</v>
      </c>
      <c r="B69" s="12">
        <v>506</v>
      </c>
      <c r="C69" s="18" t="s">
        <v>842</v>
      </c>
      <c r="D69" s="5" t="s">
        <v>26</v>
      </c>
      <c r="E69" s="18" t="s">
        <v>772</v>
      </c>
      <c r="F69" s="18" t="s">
        <v>18</v>
      </c>
      <c r="G69" s="18" t="s">
        <v>19</v>
      </c>
      <c r="H69" s="5">
        <v>846</v>
      </c>
      <c r="I69" s="5">
        <v>21250000</v>
      </c>
      <c r="J69" s="5">
        <v>763</v>
      </c>
      <c r="K69" s="18" t="s">
        <v>764</v>
      </c>
      <c r="L69" s="7">
        <v>7083333</v>
      </c>
    </row>
    <row r="70" spans="1:12" ht="120" x14ac:dyDescent="0.25">
      <c r="A70" s="5" t="s">
        <v>762</v>
      </c>
      <c r="B70" s="12">
        <v>506</v>
      </c>
      <c r="C70" s="18" t="s">
        <v>842</v>
      </c>
      <c r="D70" s="5" t="s">
        <v>26</v>
      </c>
      <c r="E70" s="18" t="s">
        <v>772</v>
      </c>
      <c r="F70" s="18" t="s">
        <v>18</v>
      </c>
      <c r="G70" s="18" t="s">
        <v>19</v>
      </c>
      <c r="H70" s="5">
        <v>846</v>
      </c>
      <c r="I70" s="5">
        <v>21250000</v>
      </c>
      <c r="J70" s="5">
        <v>763</v>
      </c>
      <c r="K70" s="18" t="s">
        <v>765</v>
      </c>
      <c r="L70" s="7">
        <v>7083334</v>
      </c>
    </row>
    <row r="71" spans="1:12" ht="105" x14ac:dyDescent="0.25">
      <c r="A71" s="5" t="s">
        <v>762</v>
      </c>
      <c r="B71" s="12">
        <v>507</v>
      </c>
      <c r="C71" s="18" t="s">
        <v>843</v>
      </c>
      <c r="D71" s="5" t="s">
        <v>26</v>
      </c>
      <c r="E71" s="18" t="s">
        <v>769</v>
      </c>
      <c r="F71" s="18" t="s">
        <v>18</v>
      </c>
      <c r="G71" s="18" t="s">
        <v>19</v>
      </c>
      <c r="H71" s="5">
        <v>847</v>
      </c>
      <c r="I71" s="5">
        <v>21250000</v>
      </c>
      <c r="J71" s="5">
        <v>769</v>
      </c>
      <c r="K71" s="18" t="s">
        <v>763</v>
      </c>
      <c r="L71" s="7">
        <v>7083333</v>
      </c>
    </row>
    <row r="72" spans="1:12" ht="105" x14ac:dyDescent="0.25">
      <c r="A72" s="5" t="s">
        <v>762</v>
      </c>
      <c r="B72" s="12">
        <v>507</v>
      </c>
      <c r="C72" s="18" t="s">
        <v>843</v>
      </c>
      <c r="D72" s="5" t="s">
        <v>26</v>
      </c>
      <c r="E72" s="18" t="s">
        <v>769</v>
      </c>
      <c r="F72" s="18" t="s">
        <v>18</v>
      </c>
      <c r="G72" s="18" t="s">
        <v>19</v>
      </c>
      <c r="H72" s="5">
        <v>847</v>
      </c>
      <c r="I72" s="5">
        <v>21250000</v>
      </c>
      <c r="J72" s="5">
        <v>769</v>
      </c>
      <c r="K72" s="18" t="s">
        <v>764</v>
      </c>
      <c r="L72" s="7">
        <v>7083333</v>
      </c>
    </row>
    <row r="73" spans="1:12" ht="105" x14ac:dyDescent="0.25">
      <c r="A73" s="5" t="s">
        <v>762</v>
      </c>
      <c r="B73" s="12">
        <v>507</v>
      </c>
      <c r="C73" s="18" t="s">
        <v>843</v>
      </c>
      <c r="D73" s="5" t="s">
        <v>26</v>
      </c>
      <c r="E73" s="18" t="s">
        <v>769</v>
      </c>
      <c r="F73" s="18" t="s">
        <v>18</v>
      </c>
      <c r="G73" s="18" t="s">
        <v>19</v>
      </c>
      <c r="H73" s="5">
        <v>847</v>
      </c>
      <c r="I73" s="5">
        <v>21250000</v>
      </c>
      <c r="J73" s="5">
        <v>769</v>
      </c>
      <c r="K73" s="18" t="s">
        <v>765</v>
      </c>
      <c r="L73" s="7">
        <v>7083334</v>
      </c>
    </row>
    <row r="74" spans="1:12" ht="120" x14ac:dyDescent="0.25">
      <c r="A74" s="5" t="s">
        <v>762</v>
      </c>
      <c r="B74" s="12">
        <v>514</v>
      </c>
      <c r="C74" s="18" t="s">
        <v>363</v>
      </c>
      <c r="D74" s="5" t="s">
        <v>26</v>
      </c>
      <c r="E74" s="18" t="s">
        <v>780</v>
      </c>
      <c r="F74" s="18" t="s">
        <v>18</v>
      </c>
      <c r="G74" s="18" t="s">
        <v>19</v>
      </c>
      <c r="H74" s="5">
        <v>849</v>
      </c>
      <c r="I74" s="5">
        <v>37500000</v>
      </c>
      <c r="J74" s="5">
        <v>776</v>
      </c>
      <c r="K74" s="18" t="s">
        <v>763</v>
      </c>
      <c r="L74" s="7">
        <v>12500000</v>
      </c>
    </row>
    <row r="75" spans="1:12" ht="120" x14ac:dyDescent="0.25">
      <c r="A75" s="5" t="s">
        <v>762</v>
      </c>
      <c r="B75" s="12">
        <v>514</v>
      </c>
      <c r="C75" s="18" t="s">
        <v>363</v>
      </c>
      <c r="D75" s="5" t="s">
        <v>26</v>
      </c>
      <c r="E75" s="18" t="s">
        <v>780</v>
      </c>
      <c r="F75" s="18" t="s">
        <v>18</v>
      </c>
      <c r="G75" s="18" t="s">
        <v>19</v>
      </c>
      <c r="H75" s="5">
        <v>849</v>
      </c>
      <c r="I75" s="5">
        <v>37500000</v>
      </c>
      <c r="J75" s="5">
        <v>776</v>
      </c>
      <c r="K75" s="18" t="s">
        <v>764</v>
      </c>
      <c r="L75" s="7">
        <v>12500000</v>
      </c>
    </row>
    <row r="76" spans="1:12" ht="120" x14ac:dyDescent="0.25">
      <c r="A76" s="5" t="s">
        <v>762</v>
      </c>
      <c r="B76" s="12">
        <v>514</v>
      </c>
      <c r="C76" s="18" t="s">
        <v>363</v>
      </c>
      <c r="D76" s="5" t="s">
        <v>26</v>
      </c>
      <c r="E76" s="18" t="s">
        <v>780</v>
      </c>
      <c r="F76" s="18" t="s">
        <v>18</v>
      </c>
      <c r="G76" s="18" t="s">
        <v>19</v>
      </c>
      <c r="H76" s="5">
        <v>849</v>
      </c>
      <c r="I76" s="5">
        <v>37500000</v>
      </c>
      <c r="J76" s="5">
        <v>776</v>
      </c>
      <c r="K76" s="18" t="s">
        <v>765</v>
      </c>
      <c r="L76" s="7">
        <v>12500000</v>
      </c>
    </row>
    <row r="77" spans="1:12" ht="165" x14ac:dyDescent="0.25">
      <c r="A77" s="5" t="s">
        <v>762</v>
      </c>
      <c r="B77" s="12">
        <v>515</v>
      </c>
      <c r="C77" s="18" t="s">
        <v>364</v>
      </c>
      <c r="D77" s="5" t="s">
        <v>26</v>
      </c>
      <c r="E77" s="18" t="s">
        <v>779</v>
      </c>
      <c r="F77" s="18" t="s">
        <v>18</v>
      </c>
      <c r="G77" s="18" t="s">
        <v>19</v>
      </c>
      <c r="H77" s="5">
        <v>851</v>
      </c>
      <c r="I77" s="5">
        <v>21250000</v>
      </c>
      <c r="J77" s="5">
        <v>773</v>
      </c>
      <c r="K77" s="18" t="s">
        <v>778</v>
      </c>
      <c r="L77" s="7">
        <v>21250000</v>
      </c>
    </row>
    <row r="78" spans="1:12" ht="135" x14ac:dyDescent="0.25">
      <c r="A78" s="5" t="s">
        <v>762</v>
      </c>
      <c r="B78" s="12">
        <v>520</v>
      </c>
      <c r="C78" s="18" t="s">
        <v>362</v>
      </c>
      <c r="D78" s="5" t="s">
        <v>26</v>
      </c>
      <c r="E78" s="18" t="s">
        <v>781</v>
      </c>
      <c r="F78" s="18" t="s">
        <v>18</v>
      </c>
      <c r="G78" s="18" t="s">
        <v>19</v>
      </c>
      <c r="H78" s="5">
        <v>855</v>
      </c>
      <c r="I78" s="5">
        <v>45000000</v>
      </c>
      <c r="J78" s="5">
        <v>780</v>
      </c>
      <c r="K78" s="18" t="s">
        <v>763</v>
      </c>
      <c r="L78" s="7">
        <v>15000000</v>
      </c>
    </row>
    <row r="79" spans="1:12" ht="135" x14ac:dyDescent="0.25">
      <c r="A79" s="5" t="s">
        <v>762</v>
      </c>
      <c r="B79" s="12">
        <v>520</v>
      </c>
      <c r="C79" s="18" t="s">
        <v>362</v>
      </c>
      <c r="D79" s="5" t="s">
        <v>26</v>
      </c>
      <c r="E79" s="18" t="s">
        <v>781</v>
      </c>
      <c r="F79" s="18" t="s">
        <v>18</v>
      </c>
      <c r="G79" s="18" t="s">
        <v>19</v>
      </c>
      <c r="H79" s="5">
        <v>855</v>
      </c>
      <c r="I79" s="5">
        <v>45000000</v>
      </c>
      <c r="J79" s="5">
        <v>780</v>
      </c>
      <c r="K79" s="18" t="s">
        <v>764</v>
      </c>
      <c r="L79" s="7">
        <v>15000000</v>
      </c>
    </row>
    <row r="80" spans="1:12" ht="135" x14ac:dyDescent="0.25">
      <c r="A80" s="5" t="s">
        <v>762</v>
      </c>
      <c r="B80" s="12">
        <v>520</v>
      </c>
      <c r="C80" s="18" t="s">
        <v>362</v>
      </c>
      <c r="D80" s="5" t="s">
        <v>26</v>
      </c>
      <c r="E80" s="18" t="s">
        <v>781</v>
      </c>
      <c r="F80" s="18" t="s">
        <v>18</v>
      </c>
      <c r="G80" s="18" t="s">
        <v>19</v>
      </c>
      <c r="H80" s="5">
        <v>855</v>
      </c>
      <c r="I80" s="5">
        <v>45000000</v>
      </c>
      <c r="J80" s="5">
        <v>780</v>
      </c>
      <c r="K80" s="18" t="s">
        <v>765</v>
      </c>
      <c r="L80" s="7">
        <v>15000000</v>
      </c>
    </row>
    <row r="81" spans="1:12" ht="135" x14ac:dyDescent="0.25">
      <c r="A81" s="5" t="s">
        <v>762</v>
      </c>
      <c r="B81" s="12">
        <v>555</v>
      </c>
      <c r="C81" s="18" t="s">
        <v>844</v>
      </c>
      <c r="D81" s="5" t="s">
        <v>518</v>
      </c>
      <c r="E81" s="18" t="s">
        <v>782</v>
      </c>
      <c r="F81" s="18" t="s">
        <v>97</v>
      </c>
      <c r="G81" s="18" t="s">
        <v>94</v>
      </c>
      <c r="H81" s="5">
        <v>860</v>
      </c>
      <c r="I81" s="5">
        <v>50000000</v>
      </c>
      <c r="J81" s="5">
        <v>830</v>
      </c>
      <c r="K81" s="18" t="s">
        <v>763</v>
      </c>
      <c r="L81" s="7">
        <v>16666666</v>
      </c>
    </row>
    <row r="82" spans="1:12" ht="135" x14ac:dyDescent="0.25">
      <c r="A82" s="5" t="s">
        <v>762</v>
      </c>
      <c r="B82" s="12">
        <v>555</v>
      </c>
      <c r="C82" s="18" t="s">
        <v>844</v>
      </c>
      <c r="D82" s="5" t="s">
        <v>518</v>
      </c>
      <c r="E82" s="18" t="s">
        <v>782</v>
      </c>
      <c r="F82" s="18" t="s">
        <v>97</v>
      </c>
      <c r="G82" s="18" t="s">
        <v>94</v>
      </c>
      <c r="H82" s="5">
        <v>860</v>
      </c>
      <c r="I82" s="5">
        <v>50000000</v>
      </c>
      <c r="J82" s="5">
        <v>830</v>
      </c>
      <c r="K82" s="18" t="s">
        <v>764</v>
      </c>
      <c r="L82" s="7">
        <v>16666666</v>
      </c>
    </row>
    <row r="83" spans="1:12" ht="135" x14ac:dyDescent="0.25">
      <c r="A83" s="5" t="s">
        <v>762</v>
      </c>
      <c r="B83" s="12">
        <v>555</v>
      </c>
      <c r="C83" s="18" t="s">
        <v>844</v>
      </c>
      <c r="D83" s="5" t="s">
        <v>518</v>
      </c>
      <c r="E83" s="18" t="s">
        <v>782</v>
      </c>
      <c r="F83" s="18" t="s">
        <v>97</v>
      </c>
      <c r="G83" s="18" t="s">
        <v>94</v>
      </c>
      <c r="H83" s="5">
        <v>860</v>
      </c>
      <c r="I83" s="5">
        <v>50000000</v>
      </c>
      <c r="J83" s="5">
        <v>830</v>
      </c>
      <c r="K83" s="18" t="s">
        <v>765</v>
      </c>
      <c r="L83" s="7">
        <v>16666668</v>
      </c>
    </row>
    <row r="84" spans="1:12" ht="105" x14ac:dyDescent="0.25">
      <c r="A84" s="5" t="s">
        <v>762</v>
      </c>
      <c r="B84" s="12">
        <v>532</v>
      </c>
      <c r="C84" s="18" t="s">
        <v>365</v>
      </c>
      <c r="D84" s="5" t="s">
        <v>783</v>
      </c>
      <c r="E84" s="18" t="s">
        <v>769</v>
      </c>
      <c r="F84" s="18" t="s">
        <v>18</v>
      </c>
      <c r="G84" s="18" t="s">
        <v>19</v>
      </c>
      <c r="H84" s="5">
        <v>877</v>
      </c>
      <c r="I84" s="5">
        <v>20400000</v>
      </c>
      <c r="J84" s="5">
        <v>794</v>
      </c>
      <c r="K84" s="18" t="s">
        <v>763</v>
      </c>
      <c r="L84" s="7">
        <v>6800000</v>
      </c>
    </row>
    <row r="85" spans="1:12" ht="105" x14ac:dyDescent="0.25">
      <c r="A85" s="5" t="s">
        <v>762</v>
      </c>
      <c r="B85" s="12">
        <v>532</v>
      </c>
      <c r="C85" s="18" t="s">
        <v>365</v>
      </c>
      <c r="D85" s="5" t="s">
        <v>783</v>
      </c>
      <c r="E85" s="18" t="s">
        <v>769</v>
      </c>
      <c r="F85" s="18" t="s">
        <v>18</v>
      </c>
      <c r="G85" s="18" t="s">
        <v>19</v>
      </c>
      <c r="H85" s="5">
        <v>877</v>
      </c>
      <c r="I85" s="5">
        <v>20400000</v>
      </c>
      <c r="J85" s="5">
        <v>794</v>
      </c>
      <c r="K85" s="18" t="s">
        <v>764</v>
      </c>
      <c r="L85" s="7">
        <v>6800000</v>
      </c>
    </row>
    <row r="86" spans="1:12" ht="105" x14ac:dyDescent="0.25">
      <c r="A86" s="5" t="s">
        <v>762</v>
      </c>
      <c r="B86" s="12">
        <v>532</v>
      </c>
      <c r="C86" s="18" t="s">
        <v>365</v>
      </c>
      <c r="D86" s="5" t="s">
        <v>783</v>
      </c>
      <c r="E86" s="18" t="s">
        <v>769</v>
      </c>
      <c r="F86" s="18" t="s">
        <v>18</v>
      </c>
      <c r="G86" s="18" t="s">
        <v>19</v>
      </c>
      <c r="H86" s="5">
        <v>877</v>
      </c>
      <c r="I86" s="5">
        <v>20400000</v>
      </c>
      <c r="J86" s="5">
        <v>794</v>
      </c>
      <c r="K86" s="18" t="s">
        <v>765</v>
      </c>
      <c r="L86" s="7">
        <v>6800000</v>
      </c>
    </row>
    <row r="87" spans="1:12" ht="165" x14ac:dyDescent="0.25">
      <c r="A87" s="5" t="s">
        <v>762</v>
      </c>
      <c r="B87" s="12">
        <v>575</v>
      </c>
      <c r="C87" s="18" t="s">
        <v>845</v>
      </c>
      <c r="D87" s="5" t="s">
        <v>21</v>
      </c>
      <c r="E87" s="18" t="s">
        <v>784</v>
      </c>
      <c r="F87" s="18" t="s">
        <v>18</v>
      </c>
      <c r="G87" s="18" t="s">
        <v>19</v>
      </c>
      <c r="H87" s="5">
        <v>921</v>
      </c>
      <c r="I87" s="5">
        <v>26000000</v>
      </c>
      <c r="J87" s="5">
        <v>847</v>
      </c>
      <c r="K87" s="18" t="s">
        <v>778</v>
      </c>
      <c r="L87" s="7">
        <v>26000000</v>
      </c>
    </row>
    <row r="88" spans="1:12" ht="105" x14ac:dyDescent="0.25">
      <c r="A88" s="5" t="s">
        <v>762</v>
      </c>
      <c r="B88" s="12">
        <v>602</v>
      </c>
      <c r="C88" s="18" t="s">
        <v>846</v>
      </c>
      <c r="D88" s="5" t="s">
        <v>29</v>
      </c>
      <c r="E88" s="18" t="s">
        <v>785</v>
      </c>
      <c r="F88" s="18" t="s">
        <v>55</v>
      </c>
      <c r="G88" s="18" t="s">
        <v>19</v>
      </c>
      <c r="H88" s="5">
        <v>986</v>
      </c>
      <c r="I88" s="5">
        <v>6570000</v>
      </c>
      <c r="J88" s="5">
        <v>894</v>
      </c>
      <c r="K88" s="18" t="s">
        <v>763</v>
      </c>
      <c r="L88" s="7">
        <v>2190000</v>
      </c>
    </row>
    <row r="89" spans="1:12" ht="105" x14ac:dyDescent="0.25">
      <c r="A89" s="5" t="s">
        <v>762</v>
      </c>
      <c r="B89" s="12">
        <v>602</v>
      </c>
      <c r="C89" s="18" t="s">
        <v>846</v>
      </c>
      <c r="D89" s="5" t="s">
        <v>29</v>
      </c>
      <c r="E89" s="18" t="s">
        <v>785</v>
      </c>
      <c r="F89" s="18" t="s">
        <v>55</v>
      </c>
      <c r="G89" s="18" t="s">
        <v>19</v>
      </c>
      <c r="H89" s="5">
        <v>986</v>
      </c>
      <c r="I89" s="5">
        <v>6570000</v>
      </c>
      <c r="J89" s="5">
        <v>894</v>
      </c>
      <c r="K89" s="18" t="s">
        <v>764</v>
      </c>
      <c r="L89" s="7">
        <v>2190000</v>
      </c>
    </row>
    <row r="90" spans="1:12" ht="105" x14ac:dyDescent="0.25">
      <c r="A90" s="5" t="s">
        <v>762</v>
      </c>
      <c r="B90" s="12">
        <v>602</v>
      </c>
      <c r="C90" s="18" t="s">
        <v>846</v>
      </c>
      <c r="D90" s="5" t="s">
        <v>29</v>
      </c>
      <c r="E90" s="18" t="s">
        <v>785</v>
      </c>
      <c r="F90" s="18" t="s">
        <v>55</v>
      </c>
      <c r="G90" s="18" t="s">
        <v>19</v>
      </c>
      <c r="H90" s="5">
        <v>986</v>
      </c>
      <c r="I90" s="5">
        <v>6570000</v>
      </c>
      <c r="J90" s="5">
        <v>894</v>
      </c>
      <c r="K90" s="18" t="s">
        <v>765</v>
      </c>
      <c r="L90" s="7">
        <v>2190000</v>
      </c>
    </row>
    <row r="91" spans="1:12" ht="105" x14ac:dyDescent="0.25">
      <c r="A91" s="5" t="s">
        <v>762</v>
      </c>
      <c r="B91" s="12">
        <v>604</v>
      </c>
      <c r="C91" s="18" t="s">
        <v>847</v>
      </c>
      <c r="D91" s="5" t="s">
        <v>29</v>
      </c>
      <c r="E91" s="18" t="s">
        <v>785</v>
      </c>
      <c r="F91" s="18" t="s">
        <v>55</v>
      </c>
      <c r="G91" s="18" t="s">
        <v>19</v>
      </c>
      <c r="H91" s="5">
        <v>987</v>
      </c>
      <c r="I91" s="5">
        <v>6570000</v>
      </c>
      <c r="J91" s="5">
        <v>905</v>
      </c>
      <c r="K91" s="18" t="s">
        <v>763</v>
      </c>
      <c r="L91" s="7">
        <v>2190000</v>
      </c>
    </row>
    <row r="92" spans="1:12" ht="105" x14ac:dyDescent="0.25">
      <c r="A92" s="5" t="s">
        <v>762</v>
      </c>
      <c r="B92" s="12">
        <v>604</v>
      </c>
      <c r="C92" s="18" t="s">
        <v>847</v>
      </c>
      <c r="D92" s="5" t="s">
        <v>29</v>
      </c>
      <c r="E92" s="18" t="s">
        <v>785</v>
      </c>
      <c r="F92" s="18" t="s">
        <v>55</v>
      </c>
      <c r="G92" s="18" t="s">
        <v>19</v>
      </c>
      <c r="H92" s="5">
        <v>987</v>
      </c>
      <c r="I92" s="5">
        <v>6570000</v>
      </c>
      <c r="J92" s="5">
        <v>905</v>
      </c>
      <c r="K92" s="18" t="s">
        <v>764</v>
      </c>
      <c r="L92" s="7">
        <v>2190000</v>
      </c>
    </row>
    <row r="93" spans="1:12" ht="105" x14ac:dyDescent="0.25">
      <c r="A93" s="5" t="s">
        <v>762</v>
      </c>
      <c r="B93" s="12">
        <v>604</v>
      </c>
      <c r="C93" s="18" t="s">
        <v>847</v>
      </c>
      <c r="D93" s="5" t="s">
        <v>29</v>
      </c>
      <c r="E93" s="18" t="s">
        <v>785</v>
      </c>
      <c r="F93" s="18" t="s">
        <v>55</v>
      </c>
      <c r="G93" s="18" t="s">
        <v>19</v>
      </c>
      <c r="H93" s="5">
        <v>987</v>
      </c>
      <c r="I93" s="5">
        <v>6570000</v>
      </c>
      <c r="J93" s="5">
        <v>905</v>
      </c>
      <c r="K93" s="18" t="s">
        <v>765</v>
      </c>
      <c r="L93" s="7">
        <v>2190000</v>
      </c>
    </row>
    <row r="94" spans="1:12" ht="165" x14ac:dyDescent="0.25">
      <c r="A94" s="5" t="s">
        <v>762</v>
      </c>
      <c r="B94" s="12">
        <v>644</v>
      </c>
      <c r="C94" s="18" t="s">
        <v>849</v>
      </c>
      <c r="D94" s="5" t="s">
        <v>73</v>
      </c>
      <c r="E94" s="18" t="s">
        <v>786</v>
      </c>
      <c r="F94" s="18" t="s">
        <v>97</v>
      </c>
      <c r="G94" s="18" t="s">
        <v>94</v>
      </c>
      <c r="H94" s="5">
        <v>1041</v>
      </c>
      <c r="I94" s="5">
        <v>200000000</v>
      </c>
      <c r="J94" s="5">
        <v>965</v>
      </c>
      <c r="K94" s="18" t="s">
        <v>778</v>
      </c>
      <c r="L94" s="7">
        <v>200000000</v>
      </c>
    </row>
    <row r="95" spans="1:12" ht="90" x14ac:dyDescent="0.25">
      <c r="A95" s="5" t="s">
        <v>762</v>
      </c>
      <c r="B95" s="12">
        <v>639</v>
      </c>
      <c r="C95" s="18" t="s">
        <v>848</v>
      </c>
      <c r="D95" s="5" t="s">
        <v>31</v>
      </c>
      <c r="E95" s="18" t="s">
        <v>788</v>
      </c>
      <c r="F95" s="18" t="s">
        <v>18</v>
      </c>
      <c r="G95" s="18" t="s">
        <v>19</v>
      </c>
      <c r="H95" s="5">
        <v>1050</v>
      </c>
      <c r="I95" s="5">
        <v>18000000</v>
      </c>
      <c r="J95" s="5">
        <v>955</v>
      </c>
      <c r="K95" s="18" t="s">
        <v>789</v>
      </c>
      <c r="L95" s="7">
        <v>2267650</v>
      </c>
    </row>
    <row r="96" spans="1:12" ht="90" x14ac:dyDescent="0.25">
      <c r="A96" s="5" t="s">
        <v>762</v>
      </c>
      <c r="B96" s="12">
        <v>639</v>
      </c>
      <c r="C96" s="18" t="s">
        <v>848</v>
      </c>
      <c r="D96" s="5" t="s">
        <v>31</v>
      </c>
      <c r="E96" s="18" t="s">
        <v>788</v>
      </c>
      <c r="F96" s="18" t="s">
        <v>18</v>
      </c>
      <c r="G96" s="18" t="s">
        <v>19</v>
      </c>
      <c r="H96" s="5">
        <v>1050</v>
      </c>
      <c r="I96" s="5">
        <v>18000000</v>
      </c>
      <c r="J96" s="5">
        <v>955</v>
      </c>
      <c r="K96" s="18" t="s">
        <v>763</v>
      </c>
      <c r="L96" s="7">
        <v>5244117</v>
      </c>
    </row>
    <row r="97" spans="1:12" ht="90" x14ac:dyDescent="0.25">
      <c r="A97" s="5" t="s">
        <v>762</v>
      </c>
      <c r="B97" s="12">
        <v>639</v>
      </c>
      <c r="C97" s="18" t="s">
        <v>848</v>
      </c>
      <c r="D97" s="5" t="s">
        <v>31</v>
      </c>
      <c r="E97" s="18" t="s">
        <v>788</v>
      </c>
      <c r="F97" s="18" t="s">
        <v>18</v>
      </c>
      <c r="G97" s="18" t="s">
        <v>19</v>
      </c>
      <c r="H97" s="5">
        <v>1050</v>
      </c>
      <c r="I97" s="5">
        <v>18000000</v>
      </c>
      <c r="J97" s="5">
        <v>955</v>
      </c>
      <c r="K97" s="18" t="s">
        <v>764</v>
      </c>
      <c r="L97" s="7">
        <v>5244117</v>
      </c>
    </row>
    <row r="98" spans="1:12" ht="90" x14ac:dyDescent="0.25">
      <c r="A98" s="5" t="s">
        <v>762</v>
      </c>
      <c r="B98" s="12">
        <v>639</v>
      </c>
      <c r="C98" s="18" t="s">
        <v>848</v>
      </c>
      <c r="D98" s="5" t="s">
        <v>31</v>
      </c>
      <c r="E98" s="18" t="s">
        <v>788</v>
      </c>
      <c r="F98" s="18" t="s">
        <v>18</v>
      </c>
      <c r="G98" s="18" t="s">
        <v>19</v>
      </c>
      <c r="H98" s="5">
        <v>1050</v>
      </c>
      <c r="I98" s="5">
        <v>18000000</v>
      </c>
      <c r="J98" s="5">
        <v>955</v>
      </c>
      <c r="K98" s="18" t="s">
        <v>765</v>
      </c>
      <c r="L98" s="7">
        <v>5244116</v>
      </c>
    </row>
    <row r="99" spans="1:12" ht="105" x14ac:dyDescent="0.25">
      <c r="A99" s="5" t="s">
        <v>762</v>
      </c>
      <c r="B99" s="12">
        <v>652</v>
      </c>
      <c r="C99" s="18" t="s">
        <v>850</v>
      </c>
      <c r="D99" s="5" t="s">
        <v>790</v>
      </c>
      <c r="E99" s="18" t="s">
        <v>791</v>
      </c>
      <c r="F99" s="18" t="s">
        <v>18</v>
      </c>
      <c r="G99" s="18" t="s">
        <v>19</v>
      </c>
      <c r="H99" s="5">
        <v>1063</v>
      </c>
      <c r="I99" s="5">
        <v>11000000</v>
      </c>
      <c r="J99" s="5">
        <v>977</v>
      </c>
      <c r="K99" s="18" t="s">
        <v>763</v>
      </c>
      <c r="L99" s="7">
        <v>3666667</v>
      </c>
    </row>
    <row r="100" spans="1:12" ht="105" x14ac:dyDescent="0.25">
      <c r="A100" s="5" t="s">
        <v>762</v>
      </c>
      <c r="B100" s="12">
        <v>652</v>
      </c>
      <c r="C100" s="18" t="s">
        <v>850</v>
      </c>
      <c r="D100" s="5" t="s">
        <v>790</v>
      </c>
      <c r="E100" s="18" t="s">
        <v>791</v>
      </c>
      <c r="F100" s="18" t="s">
        <v>18</v>
      </c>
      <c r="G100" s="18" t="s">
        <v>19</v>
      </c>
      <c r="H100" s="5">
        <v>1063</v>
      </c>
      <c r="I100" s="5">
        <v>11000000</v>
      </c>
      <c r="J100" s="5">
        <v>977</v>
      </c>
      <c r="K100" s="18" t="s">
        <v>764</v>
      </c>
      <c r="L100" s="7">
        <v>3666667</v>
      </c>
    </row>
    <row r="101" spans="1:12" ht="105" x14ac:dyDescent="0.25">
      <c r="A101" s="5" t="s">
        <v>762</v>
      </c>
      <c r="B101" s="12">
        <v>652</v>
      </c>
      <c r="C101" s="18" t="s">
        <v>850</v>
      </c>
      <c r="D101" s="5" t="s">
        <v>790</v>
      </c>
      <c r="E101" s="18" t="s">
        <v>791</v>
      </c>
      <c r="F101" s="18" t="s">
        <v>18</v>
      </c>
      <c r="G101" s="18" t="s">
        <v>19</v>
      </c>
      <c r="H101" s="5">
        <v>1063</v>
      </c>
      <c r="I101" s="5">
        <v>11000000</v>
      </c>
      <c r="J101" s="5">
        <v>977</v>
      </c>
      <c r="K101" s="18" t="s">
        <v>765</v>
      </c>
      <c r="L101" s="7">
        <v>3666666</v>
      </c>
    </row>
    <row r="102" spans="1:12" ht="165" x14ac:dyDescent="0.25">
      <c r="A102" s="5" t="s">
        <v>762</v>
      </c>
      <c r="B102" s="12">
        <v>656</v>
      </c>
      <c r="C102" s="18" t="s">
        <v>851</v>
      </c>
      <c r="D102" s="5" t="s">
        <v>38</v>
      </c>
      <c r="E102" s="18" t="s">
        <v>787</v>
      </c>
      <c r="F102" s="18" t="s">
        <v>18</v>
      </c>
      <c r="G102" s="18" t="s">
        <v>19</v>
      </c>
      <c r="H102" s="5">
        <v>1071</v>
      </c>
      <c r="I102" s="5">
        <v>18700000</v>
      </c>
      <c r="J102" s="5">
        <v>986</v>
      </c>
      <c r="K102" s="18" t="s">
        <v>778</v>
      </c>
      <c r="L102" s="7">
        <v>18700000</v>
      </c>
    </row>
    <row r="103" spans="1:12" ht="105" x14ac:dyDescent="0.25">
      <c r="A103" s="5" t="s">
        <v>762</v>
      </c>
      <c r="B103" s="12">
        <v>661</v>
      </c>
      <c r="C103" s="18" t="s">
        <v>347</v>
      </c>
      <c r="D103" s="5" t="s">
        <v>792</v>
      </c>
      <c r="E103" s="18" t="s">
        <v>769</v>
      </c>
      <c r="F103" s="18" t="s">
        <v>18</v>
      </c>
      <c r="G103" s="18" t="s">
        <v>19</v>
      </c>
      <c r="H103" s="5">
        <v>1091</v>
      </c>
      <c r="I103" s="5">
        <v>6800000</v>
      </c>
      <c r="J103" s="5">
        <v>998</v>
      </c>
      <c r="K103" s="18" t="s">
        <v>763</v>
      </c>
      <c r="L103" s="7">
        <v>2266667</v>
      </c>
    </row>
    <row r="104" spans="1:12" ht="105" x14ac:dyDescent="0.25">
      <c r="A104" s="5" t="s">
        <v>762</v>
      </c>
      <c r="B104" s="12">
        <v>661</v>
      </c>
      <c r="C104" s="18" t="s">
        <v>347</v>
      </c>
      <c r="D104" s="5" t="s">
        <v>792</v>
      </c>
      <c r="E104" s="18" t="s">
        <v>769</v>
      </c>
      <c r="F104" s="18" t="s">
        <v>18</v>
      </c>
      <c r="G104" s="18" t="s">
        <v>19</v>
      </c>
      <c r="H104" s="5">
        <v>1091</v>
      </c>
      <c r="I104" s="5">
        <v>6800000</v>
      </c>
      <c r="J104" s="5">
        <v>998</v>
      </c>
      <c r="K104" s="18" t="s">
        <v>764</v>
      </c>
      <c r="L104" s="7">
        <v>2266667</v>
      </c>
    </row>
    <row r="105" spans="1:12" ht="105" x14ac:dyDescent="0.25">
      <c r="A105" s="5" t="s">
        <v>762</v>
      </c>
      <c r="B105" s="12">
        <v>661</v>
      </c>
      <c r="C105" s="18" t="s">
        <v>347</v>
      </c>
      <c r="D105" s="5" t="s">
        <v>792</v>
      </c>
      <c r="E105" s="18" t="s">
        <v>769</v>
      </c>
      <c r="F105" s="18" t="s">
        <v>18</v>
      </c>
      <c r="G105" s="18" t="s">
        <v>19</v>
      </c>
      <c r="H105" s="5">
        <v>1091</v>
      </c>
      <c r="I105" s="5">
        <v>6800000</v>
      </c>
      <c r="J105" s="5">
        <v>998</v>
      </c>
      <c r="K105" s="18" t="s">
        <v>765</v>
      </c>
      <c r="L105" s="7">
        <v>2266666</v>
      </c>
    </row>
    <row r="106" spans="1:12" ht="120" x14ac:dyDescent="0.25">
      <c r="A106" s="5" t="s">
        <v>762</v>
      </c>
      <c r="B106" s="12">
        <v>678</v>
      </c>
      <c r="C106" s="18" t="s">
        <v>852</v>
      </c>
      <c r="D106" s="5" t="s">
        <v>56</v>
      </c>
      <c r="E106" s="18" t="s">
        <v>793</v>
      </c>
      <c r="F106" s="18" t="s">
        <v>18</v>
      </c>
      <c r="G106" s="18" t="s">
        <v>19</v>
      </c>
      <c r="H106" s="5">
        <v>1165</v>
      </c>
      <c r="I106" s="5">
        <v>1000000</v>
      </c>
      <c r="J106" s="5">
        <v>1069</v>
      </c>
      <c r="K106" s="18" t="s">
        <v>763</v>
      </c>
      <c r="L106" s="7">
        <v>333333</v>
      </c>
    </row>
    <row r="107" spans="1:12" ht="120" x14ac:dyDescent="0.25">
      <c r="A107" s="5" t="s">
        <v>762</v>
      </c>
      <c r="B107" s="12">
        <v>678</v>
      </c>
      <c r="C107" s="18" t="s">
        <v>852</v>
      </c>
      <c r="D107" s="5" t="s">
        <v>56</v>
      </c>
      <c r="E107" s="18" t="s">
        <v>793</v>
      </c>
      <c r="F107" s="18" t="s">
        <v>18</v>
      </c>
      <c r="G107" s="18" t="s">
        <v>19</v>
      </c>
      <c r="H107" s="5">
        <v>1165</v>
      </c>
      <c r="I107" s="5">
        <v>1000000</v>
      </c>
      <c r="J107" s="5">
        <v>1069</v>
      </c>
      <c r="K107" s="18" t="s">
        <v>764</v>
      </c>
      <c r="L107" s="7">
        <v>333334</v>
      </c>
    </row>
    <row r="108" spans="1:12" ht="120" x14ac:dyDescent="0.25">
      <c r="A108" s="5" t="s">
        <v>762</v>
      </c>
      <c r="B108" s="12">
        <v>678</v>
      </c>
      <c r="C108" s="18" t="s">
        <v>852</v>
      </c>
      <c r="D108" s="5" t="s">
        <v>56</v>
      </c>
      <c r="E108" s="18" t="s">
        <v>793</v>
      </c>
      <c r="F108" s="18" t="s">
        <v>18</v>
      </c>
      <c r="G108" s="18" t="s">
        <v>19</v>
      </c>
      <c r="H108" s="5">
        <v>1165</v>
      </c>
      <c r="I108" s="5">
        <v>1000000</v>
      </c>
      <c r="J108" s="5">
        <v>1069</v>
      </c>
      <c r="K108" s="18" t="s">
        <v>765</v>
      </c>
      <c r="L108" s="7">
        <v>333333</v>
      </c>
    </row>
    <row r="109" spans="1:12" ht="90" x14ac:dyDescent="0.25">
      <c r="A109" s="5" t="s">
        <v>762</v>
      </c>
      <c r="B109" s="12">
        <v>366</v>
      </c>
      <c r="C109" s="18" t="s">
        <v>234</v>
      </c>
      <c r="D109" s="5" t="s">
        <v>794</v>
      </c>
      <c r="E109" s="18" t="s">
        <v>795</v>
      </c>
      <c r="F109" s="18" t="s">
        <v>18</v>
      </c>
      <c r="G109" s="18" t="s">
        <v>19</v>
      </c>
      <c r="H109" s="5">
        <v>1201</v>
      </c>
      <c r="I109" s="5">
        <v>4800000</v>
      </c>
      <c r="J109" s="5">
        <v>1108</v>
      </c>
      <c r="K109" s="18" t="s">
        <v>763</v>
      </c>
      <c r="L109" s="7">
        <v>1600000</v>
      </c>
    </row>
    <row r="110" spans="1:12" ht="90" x14ac:dyDescent="0.25">
      <c r="A110" s="5" t="s">
        <v>762</v>
      </c>
      <c r="B110" s="12">
        <v>366</v>
      </c>
      <c r="C110" s="18" t="s">
        <v>234</v>
      </c>
      <c r="D110" s="5" t="s">
        <v>794</v>
      </c>
      <c r="E110" s="18" t="s">
        <v>795</v>
      </c>
      <c r="F110" s="18" t="s">
        <v>18</v>
      </c>
      <c r="G110" s="18" t="s">
        <v>19</v>
      </c>
      <c r="H110" s="5">
        <v>1201</v>
      </c>
      <c r="I110" s="5">
        <v>4800000</v>
      </c>
      <c r="J110" s="5">
        <v>1108</v>
      </c>
      <c r="K110" s="18" t="s">
        <v>764</v>
      </c>
      <c r="L110" s="7">
        <v>1600000</v>
      </c>
    </row>
    <row r="111" spans="1:12" ht="90" x14ac:dyDescent="0.25">
      <c r="A111" s="5" t="s">
        <v>762</v>
      </c>
      <c r="B111" s="12">
        <v>366</v>
      </c>
      <c r="C111" s="18" t="s">
        <v>234</v>
      </c>
      <c r="D111" s="5" t="s">
        <v>794</v>
      </c>
      <c r="E111" s="18" t="s">
        <v>795</v>
      </c>
      <c r="F111" s="18" t="s">
        <v>18</v>
      </c>
      <c r="G111" s="18" t="s">
        <v>19</v>
      </c>
      <c r="H111" s="5">
        <v>1201</v>
      </c>
      <c r="I111" s="5">
        <v>4800000</v>
      </c>
      <c r="J111" s="5">
        <v>1108</v>
      </c>
      <c r="K111" s="18" t="s">
        <v>765</v>
      </c>
      <c r="L111" s="7">
        <v>1600000</v>
      </c>
    </row>
    <row r="112" spans="1:12" ht="105" x14ac:dyDescent="0.25">
      <c r="A112" s="5" t="s">
        <v>762</v>
      </c>
      <c r="B112" s="12">
        <v>369</v>
      </c>
      <c r="C112" s="18" t="s">
        <v>337</v>
      </c>
      <c r="D112" s="5" t="s">
        <v>794</v>
      </c>
      <c r="E112" s="18" t="s">
        <v>796</v>
      </c>
      <c r="F112" s="18" t="s">
        <v>18</v>
      </c>
      <c r="G112" s="18" t="s">
        <v>19</v>
      </c>
      <c r="H112" s="5">
        <v>1202</v>
      </c>
      <c r="I112" s="5">
        <v>4800000</v>
      </c>
      <c r="J112" s="5">
        <v>1109</v>
      </c>
      <c r="K112" s="18" t="s">
        <v>763</v>
      </c>
      <c r="L112" s="7">
        <v>1600000</v>
      </c>
    </row>
    <row r="113" spans="1:12" ht="105" x14ac:dyDescent="0.25">
      <c r="A113" s="5" t="s">
        <v>762</v>
      </c>
      <c r="B113" s="12">
        <v>369</v>
      </c>
      <c r="C113" s="18" t="s">
        <v>337</v>
      </c>
      <c r="D113" s="5" t="s">
        <v>794</v>
      </c>
      <c r="E113" s="18" t="s">
        <v>796</v>
      </c>
      <c r="F113" s="18" t="s">
        <v>18</v>
      </c>
      <c r="G113" s="18" t="s">
        <v>19</v>
      </c>
      <c r="H113" s="5">
        <v>1202</v>
      </c>
      <c r="I113" s="5">
        <v>4800000</v>
      </c>
      <c r="J113" s="5">
        <v>1109</v>
      </c>
      <c r="K113" s="18" t="s">
        <v>764</v>
      </c>
      <c r="L113" s="7">
        <v>1600000</v>
      </c>
    </row>
    <row r="114" spans="1:12" ht="105" x14ac:dyDescent="0.25">
      <c r="A114" s="5" t="s">
        <v>762</v>
      </c>
      <c r="B114" s="12">
        <v>369</v>
      </c>
      <c r="C114" s="18" t="s">
        <v>337</v>
      </c>
      <c r="D114" s="5" t="s">
        <v>794</v>
      </c>
      <c r="E114" s="18" t="s">
        <v>796</v>
      </c>
      <c r="F114" s="18" t="s">
        <v>18</v>
      </c>
      <c r="G114" s="18" t="s">
        <v>19</v>
      </c>
      <c r="H114" s="5">
        <v>1202</v>
      </c>
      <c r="I114" s="5">
        <v>4800000</v>
      </c>
      <c r="J114" s="5">
        <v>1109</v>
      </c>
      <c r="K114" s="18" t="s">
        <v>765</v>
      </c>
      <c r="L114" s="7">
        <v>1600000</v>
      </c>
    </row>
    <row r="115" spans="1:12" ht="105" x14ac:dyDescent="0.25">
      <c r="A115" s="5" t="s">
        <v>762</v>
      </c>
      <c r="B115" s="12">
        <v>395</v>
      </c>
      <c r="C115" s="18" t="s">
        <v>346</v>
      </c>
      <c r="D115" s="5" t="s">
        <v>797</v>
      </c>
      <c r="E115" s="18" t="s">
        <v>798</v>
      </c>
      <c r="F115" s="18" t="s">
        <v>55</v>
      </c>
      <c r="G115" s="18" t="s">
        <v>19</v>
      </c>
      <c r="H115" s="5">
        <v>1251</v>
      </c>
      <c r="I115" s="5">
        <v>1558333</v>
      </c>
      <c r="J115" s="5">
        <v>1150</v>
      </c>
      <c r="K115" s="18" t="s">
        <v>763</v>
      </c>
      <c r="L115" s="7">
        <v>519444</v>
      </c>
    </row>
    <row r="116" spans="1:12" ht="105" x14ac:dyDescent="0.25">
      <c r="A116" s="5" t="s">
        <v>762</v>
      </c>
      <c r="B116" s="12">
        <v>395</v>
      </c>
      <c r="C116" s="18" t="s">
        <v>346</v>
      </c>
      <c r="D116" s="5" t="s">
        <v>797</v>
      </c>
      <c r="E116" s="18" t="s">
        <v>798</v>
      </c>
      <c r="F116" s="18" t="s">
        <v>55</v>
      </c>
      <c r="G116" s="18" t="s">
        <v>19</v>
      </c>
      <c r="H116" s="5">
        <v>1251</v>
      </c>
      <c r="I116" s="5">
        <v>1558333</v>
      </c>
      <c r="J116" s="5">
        <v>1150</v>
      </c>
      <c r="K116" s="18" t="s">
        <v>764</v>
      </c>
      <c r="L116" s="7">
        <v>519444</v>
      </c>
    </row>
    <row r="117" spans="1:12" ht="105" x14ac:dyDescent="0.25">
      <c r="A117" s="5" t="s">
        <v>762</v>
      </c>
      <c r="B117" s="12">
        <v>395</v>
      </c>
      <c r="C117" s="18" t="s">
        <v>346</v>
      </c>
      <c r="D117" s="5" t="s">
        <v>797</v>
      </c>
      <c r="E117" s="18" t="s">
        <v>798</v>
      </c>
      <c r="F117" s="18" t="s">
        <v>55</v>
      </c>
      <c r="G117" s="18" t="s">
        <v>19</v>
      </c>
      <c r="H117" s="5">
        <v>1251</v>
      </c>
      <c r="I117" s="5">
        <v>1558333</v>
      </c>
      <c r="J117" s="5">
        <v>1150</v>
      </c>
      <c r="K117" s="18" t="s">
        <v>765</v>
      </c>
      <c r="L117" s="7">
        <v>519445</v>
      </c>
    </row>
    <row r="118" spans="1:12" ht="135" x14ac:dyDescent="0.25">
      <c r="A118" s="5" t="s">
        <v>762</v>
      </c>
      <c r="B118" s="12">
        <v>420</v>
      </c>
      <c r="C118" s="18" t="s">
        <v>355</v>
      </c>
      <c r="D118" s="5" t="s">
        <v>599</v>
      </c>
      <c r="E118" s="18" t="s">
        <v>803</v>
      </c>
      <c r="F118" s="18" t="s">
        <v>18</v>
      </c>
      <c r="G118" s="18" t="s">
        <v>19</v>
      </c>
      <c r="H118" s="5">
        <v>1252</v>
      </c>
      <c r="I118" s="5">
        <v>2125000</v>
      </c>
      <c r="J118" s="5">
        <v>1144</v>
      </c>
      <c r="K118" s="18" t="s">
        <v>763</v>
      </c>
      <c r="L118" s="7">
        <v>708333</v>
      </c>
    </row>
    <row r="119" spans="1:12" ht="135" x14ac:dyDescent="0.25">
      <c r="A119" s="5" t="s">
        <v>762</v>
      </c>
      <c r="B119" s="12">
        <v>420</v>
      </c>
      <c r="C119" s="18" t="s">
        <v>355</v>
      </c>
      <c r="D119" s="5" t="s">
        <v>599</v>
      </c>
      <c r="E119" s="18" t="s">
        <v>803</v>
      </c>
      <c r="F119" s="18" t="s">
        <v>18</v>
      </c>
      <c r="G119" s="18" t="s">
        <v>19</v>
      </c>
      <c r="H119" s="5">
        <v>1252</v>
      </c>
      <c r="I119" s="5">
        <v>2125000</v>
      </c>
      <c r="J119" s="5">
        <v>1144</v>
      </c>
      <c r="K119" s="18" t="s">
        <v>764</v>
      </c>
      <c r="L119" s="7">
        <v>708333</v>
      </c>
    </row>
    <row r="120" spans="1:12" ht="135" x14ac:dyDescent="0.25">
      <c r="A120" s="5" t="s">
        <v>762</v>
      </c>
      <c r="B120" s="12">
        <v>420</v>
      </c>
      <c r="C120" s="18" t="s">
        <v>355</v>
      </c>
      <c r="D120" s="5" t="s">
        <v>599</v>
      </c>
      <c r="E120" s="18" t="s">
        <v>803</v>
      </c>
      <c r="F120" s="18" t="s">
        <v>18</v>
      </c>
      <c r="G120" s="18" t="s">
        <v>19</v>
      </c>
      <c r="H120" s="5">
        <v>1252</v>
      </c>
      <c r="I120" s="5">
        <v>2125000</v>
      </c>
      <c r="J120" s="5">
        <v>1144</v>
      </c>
      <c r="K120" s="18" t="s">
        <v>765</v>
      </c>
      <c r="L120" s="7">
        <v>708334</v>
      </c>
    </row>
    <row r="121" spans="1:12" ht="120" x14ac:dyDescent="0.25">
      <c r="A121" s="5" t="s">
        <v>762</v>
      </c>
      <c r="B121" s="12">
        <v>602</v>
      </c>
      <c r="C121" s="18" t="s">
        <v>846</v>
      </c>
      <c r="D121" s="5" t="s">
        <v>812</v>
      </c>
      <c r="E121" s="18" t="s">
        <v>813</v>
      </c>
      <c r="F121" s="18" t="s">
        <v>55</v>
      </c>
      <c r="G121" s="18" t="s">
        <v>19</v>
      </c>
      <c r="H121" s="5">
        <v>1253</v>
      </c>
      <c r="I121" s="5">
        <v>657000</v>
      </c>
      <c r="J121" s="5">
        <v>1160</v>
      </c>
      <c r="K121" s="18" t="s">
        <v>763</v>
      </c>
      <c r="L121" s="7">
        <v>219000</v>
      </c>
    </row>
    <row r="122" spans="1:12" ht="120" x14ac:dyDescent="0.25">
      <c r="A122" s="5" t="s">
        <v>762</v>
      </c>
      <c r="B122" s="12">
        <v>602</v>
      </c>
      <c r="C122" s="18" t="s">
        <v>846</v>
      </c>
      <c r="D122" s="5" t="s">
        <v>812</v>
      </c>
      <c r="E122" s="18" t="s">
        <v>813</v>
      </c>
      <c r="F122" s="18" t="s">
        <v>55</v>
      </c>
      <c r="G122" s="18" t="s">
        <v>19</v>
      </c>
      <c r="H122" s="5">
        <v>1253</v>
      </c>
      <c r="I122" s="5">
        <v>657000</v>
      </c>
      <c r="J122" s="5">
        <v>1160</v>
      </c>
      <c r="K122" s="18" t="s">
        <v>764</v>
      </c>
      <c r="L122" s="7">
        <v>219000</v>
      </c>
    </row>
    <row r="123" spans="1:12" ht="120" x14ac:dyDescent="0.25">
      <c r="A123" s="5" t="s">
        <v>762</v>
      </c>
      <c r="B123" s="12">
        <v>602</v>
      </c>
      <c r="C123" s="18" t="s">
        <v>846</v>
      </c>
      <c r="D123" s="5" t="s">
        <v>812</v>
      </c>
      <c r="E123" s="18" t="s">
        <v>813</v>
      </c>
      <c r="F123" s="18" t="s">
        <v>55</v>
      </c>
      <c r="G123" s="18" t="s">
        <v>19</v>
      </c>
      <c r="H123" s="5">
        <v>1253</v>
      </c>
      <c r="I123" s="5">
        <v>657000</v>
      </c>
      <c r="J123" s="5">
        <v>1160</v>
      </c>
      <c r="K123" s="18" t="s">
        <v>765</v>
      </c>
      <c r="L123" s="7">
        <v>219000</v>
      </c>
    </row>
    <row r="124" spans="1:12" ht="120" x14ac:dyDescent="0.25">
      <c r="A124" s="5" t="s">
        <v>762</v>
      </c>
      <c r="B124" s="12">
        <v>417</v>
      </c>
      <c r="C124" s="18" t="s">
        <v>343</v>
      </c>
      <c r="D124" s="5" t="s">
        <v>599</v>
      </c>
      <c r="E124" s="18" t="s">
        <v>805</v>
      </c>
      <c r="F124" s="18" t="s">
        <v>18</v>
      </c>
      <c r="G124" s="18" t="s">
        <v>19</v>
      </c>
      <c r="H124" s="5">
        <v>1254</v>
      </c>
      <c r="I124" s="5">
        <v>2125000</v>
      </c>
      <c r="J124" s="5">
        <v>1161</v>
      </c>
      <c r="K124" s="18" t="s">
        <v>763</v>
      </c>
      <c r="L124" s="7">
        <v>708334</v>
      </c>
    </row>
    <row r="125" spans="1:12" ht="120" x14ac:dyDescent="0.25">
      <c r="A125" s="5" t="s">
        <v>762</v>
      </c>
      <c r="B125" s="12">
        <v>417</v>
      </c>
      <c r="C125" s="18" t="s">
        <v>343</v>
      </c>
      <c r="D125" s="5" t="s">
        <v>599</v>
      </c>
      <c r="E125" s="18" t="s">
        <v>805</v>
      </c>
      <c r="F125" s="18" t="s">
        <v>18</v>
      </c>
      <c r="G125" s="18" t="s">
        <v>19</v>
      </c>
      <c r="H125" s="5">
        <v>1254</v>
      </c>
      <c r="I125" s="5">
        <v>2125000</v>
      </c>
      <c r="J125" s="5">
        <v>1161</v>
      </c>
      <c r="K125" s="18" t="s">
        <v>764</v>
      </c>
      <c r="L125" s="7">
        <v>708333</v>
      </c>
    </row>
    <row r="126" spans="1:12" ht="120" x14ac:dyDescent="0.25">
      <c r="A126" s="5" t="s">
        <v>762</v>
      </c>
      <c r="B126" s="12">
        <v>417</v>
      </c>
      <c r="C126" s="18" t="s">
        <v>343</v>
      </c>
      <c r="D126" s="5" t="s">
        <v>599</v>
      </c>
      <c r="E126" s="18" t="s">
        <v>805</v>
      </c>
      <c r="F126" s="18" t="s">
        <v>18</v>
      </c>
      <c r="G126" s="18" t="s">
        <v>19</v>
      </c>
      <c r="H126" s="5">
        <v>1254</v>
      </c>
      <c r="I126" s="5">
        <v>2125000</v>
      </c>
      <c r="J126" s="5">
        <v>1161</v>
      </c>
      <c r="K126" s="18" t="s">
        <v>765</v>
      </c>
      <c r="L126" s="7">
        <v>708333</v>
      </c>
    </row>
    <row r="127" spans="1:12" ht="105" x14ac:dyDescent="0.25">
      <c r="A127" s="5" t="s">
        <v>762</v>
      </c>
      <c r="B127" s="12">
        <v>404</v>
      </c>
      <c r="C127" s="18" t="s">
        <v>341</v>
      </c>
      <c r="D127" s="5" t="s">
        <v>801</v>
      </c>
      <c r="E127" s="18" t="s">
        <v>802</v>
      </c>
      <c r="F127" s="18" t="s">
        <v>55</v>
      </c>
      <c r="G127" s="18" t="s">
        <v>19</v>
      </c>
      <c r="H127" s="5">
        <v>1256</v>
      </c>
      <c r="I127" s="5">
        <v>1466666</v>
      </c>
      <c r="J127" s="5">
        <v>1133</v>
      </c>
      <c r="K127" s="18" t="s">
        <v>763</v>
      </c>
      <c r="L127" s="7">
        <v>488888</v>
      </c>
    </row>
    <row r="128" spans="1:12" ht="105" x14ac:dyDescent="0.25">
      <c r="A128" s="5" t="s">
        <v>762</v>
      </c>
      <c r="B128" s="12">
        <v>404</v>
      </c>
      <c r="C128" s="18" t="s">
        <v>341</v>
      </c>
      <c r="D128" s="5" t="s">
        <v>801</v>
      </c>
      <c r="E128" s="18" t="s">
        <v>802</v>
      </c>
      <c r="F128" s="18" t="s">
        <v>55</v>
      </c>
      <c r="G128" s="18" t="s">
        <v>19</v>
      </c>
      <c r="H128" s="5">
        <v>1256</v>
      </c>
      <c r="I128" s="5">
        <v>1466666</v>
      </c>
      <c r="J128" s="5">
        <v>1133</v>
      </c>
      <c r="K128" s="18" t="s">
        <v>764</v>
      </c>
      <c r="L128" s="7">
        <v>488889</v>
      </c>
    </row>
    <row r="129" spans="1:12" ht="105" x14ac:dyDescent="0.25">
      <c r="A129" s="5" t="s">
        <v>762</v>
      </c>
      <c r="B129" s="12">
        <v>404</v>
      </c>
      <c r="C129" s="18" t="s">
        <v>341</v>
      </c>
      <c r="D129" s="5" t="s">
        <v>801</v>
      </c>
      <c r="E129" s="18" t="s">
        <v>802</v>
      </c>
      <c r="F129" s="18" t="s">
        <v>55</v>
      </c>
      <c r="G129" s="18" t="s">
        <v>19</v>
      </c>
      <c r="H129" s="5">
        <v>1256</v>
      </c>
      <c r="I129" s="5">
        <v>1466666</v>
      </c>
      <c r="J129" s="5">
        <v>1133</v>
      </c>
      <c r="K129" s="18" t="s">
        <v>765</v>
      </c>
      <c r="L129" s="7">
        <v>488889</v>
      </c>
    </row>
    <row r="130" spans="1:12" ht="120" x14ac:dyDescent="0.25">
      <c r="A130" s="5" t="s">
        <v>762</v>
      </c>
      <c r="B130" s="12">
        <v>419</v>
      </c>
      <c r="C130" s="18" t="s">
        <v>349</v>
      </c>
      <c r="D130" s="5" t="s">
        <v>599</v>
      </c>
      <c r="E130" s="18" t="s">
        <v>804</v>
      </c>
      <c r="F130" s="18" t="s">
        <v>18</v>
      </c>
      <c r="G130" s="18" t="s">
        <v>19</v>
      </c>
      <c r="H130" s="5">
        <v>1257</v>
      </c>
      <c r="I130" s="5">
        <v>2125000</v>
      </c>
      <c r="J130" s="5">
        <v>1153</v>
      </c>
      <c r="K130" s="18" t="s">
        <v>763</v>
      </c>
      <c r="L130" s="7">
        <v>708334</v>
      </c>
    </row>
    <row r="131" spans="1:12" ht="120" x14ac:dyDescent="0.25">
      <c r="A131" s="5" t="s">
        <v>762</v>
      </c>
      <c r="B131" s="12">
        <v>419</v>
      </c>
      <c r="C131" s="18" t="s">
        <v>349</v>
      </c>
      <c r="D131" s="5" t="s">
        <v>599</v>
      </c>
      <c r="E131" s="18" t="s">
        <v>804</v>
      </c>
      <c r="F131" s="18" t="s">
        <v>18</v>
      </c>
      <c r="G131" s="18" t="s">
        <v>19</v>
      </c>
      <c r="H131" s="5">
        <v>1257</v>
      </c>
      <c r="I131" s="5">
        <v>2125000</v>
      </c>
      <c r="J131" s="5">
        <v>1153</v>
      </c>
      <c r="K131" s="18" t="s">
        <v>764</v>
      </c>
      <c r="L131" s="7">
        <v>708333</v>
      </c>
    </row>
    <row r="132" spans="1:12" ht="120" x14ac:dyDescent="0.25">
      <c r="A132" s="5" t="s">
        <v>762</v>
      </c>
      <c r="B132" s="12">
        <v>419</v>
      </c>
      <c r="C132" s="18" t="s">
        <v>349</v>
      </c>
      <c r="D132" s="5" t="s">
        <v>599</v>
      </c>
      <c r="E132" s="18" t="s">
        <v>804</v>
      </c>
      <c r="F132" s="18" t="s">
        <v>18</v>
      </c>
      <c r="G132" s="18" t="s">
        <v>19</v>
      </c>
      <c r="H132" s="5">
        <v>1257</v>
      </c>
      <c r="I132" s="5">
        <v>2125000</v>
      </c>
      <c r="J132" s="5">
        <v>1153</v>
      </c>
      <c r="K132" s="18" t="s">
        <v>765</v>
      </c>
      <c r="L132" s="7">
        <v>708333</v>
      </c>
    </row>
    <row r="133" spans="1:12" ht="165" x14ac:dyDescent="0.25">
      <c r="A133" s="5" t="s">
        <v>762</v>
      </c>
      <c r="B133" s="12">
        <v>459</v>
      </c>
      <c r="C133" s="18" t="s">
        <v>356</v>
      </c>
      <c r="D133" s="5" t="s">
        <v>808</v>
      </c>
      <c r="E133" s="18" t="s">
        <v>809</v>
      </c>
      <c r="F133" s="18" t="s">
        <v>18</v>
      </c>
      <c r="G133" s="18" t="s">
        <v>19</v>
      </c>
      <c r="H133" s="5">
        <v>1258</v>
      </c>
      <c r="I133" s="5">
        <v>1733333</v>
      </c>
      <c r="J133" s="5">
        <v>1162</v>
      </c>
      <c r="K133" s="18" t="s">
        <v>778</v>
      </c>
      <c r="L133" s="7">
        <v>1733333</v>
      </c>
    </row>
    <row r="134" spans="1:12" ht="105" x14ac:dyDescent="0.25">
      <c r="A134" s="5" t="s">
        <v>762</v>
      </c>
      <c r="B134" s="12">
        <v>397</v>
      </c>
      <c r="C134" s="18" t="s">
        <v>348</v>
      </c>
      <c r="D134" s="5" t="s">
        <v>797</v>
      </c>
      <c r="E134" s="18" t="s">
        <v>799</v>
      </c>
      <c r="F134" s="18" t="s">
        <v>55</v>
      </c>
      <c r="G134" s="18" t="s">
        <v>19</v>
      </c>
      <c r="H134" s="5">
        <v>1259</v>
      </c>
      <c r="I134" s="5">
        <v>1558333</v>
      </c>
      <c r="J134" s="5">
        <v>1145</v>
      </c>
      <c r="K134" s="18" t="s">
        <v>763</v>
      </c>
      <c r="L134" s="7">
        <v>519445</v>
      </c>
    </row>
    <row r="135" spans="1:12" ht="105" x14ac:dyDescent="0.25">
      <c r="A135" s="5" t="s">
        <v>762</v>
      </c>
      <c r="B135" s="12">
        <v>397</v>
      </c>
      <c r="C135" s="18" t="s">
        <v>348</v>
      </c>
      <c r="D135" s="5" t="s">
        <v>797</v>
      </c>
      <c r="E135" s="18" t="s">
        <v>799</v>
      </c>
      <c r="F135" s="18" t="s">
        <v>55</v>
      </c>
      <c r="G135" s="18" t="s">
        <v>19</v>
      </c>
      <c r="H135" s="5">
        <v>1259</v>
      </c>
      <c r="I135" s="5">
        <v>1558333</v>
      </c>
      <c r="J135" s="5">
        <v>1145</v>
      </c>
      <c r="K135" s="18" t="s">
        <v>764</v>
      </c>
      <c r="L135" s="7">
        <v>519444</v>
      </c>
    </row>
    <row r="136" spans="1:12" ht="105" x14ac:dyDescent="0.25">
      <c r="A136" s="5" t="s">
        <v>762</v>
      </c>
      <c r="B136" s="12">
        <v>397</v>
      </c>
      <c r="C136" s="18" t="s">
        <v>348</v>
      </c>
      <c r="D136" s="5" t="s">
        <v>797</v>
      </c>
      <c r="E136" s="18" t="s">
        <v>799</v>
      </c>
      <c r="F136" s="18" t="s">
        <v>55</v>
      </c>
      <c r="G136" s="18" t="s">
        <v>19</v>
      </c>
      <c r="H136" s="5">
        <v>1259</v>
      </c>
      <c r="I136" s="5">
        <v>1558333</v>
      </c>
      <c r="J136" s="5">
        <v>1145</v>
      </c>
      <c r="K136" s="18" t="s">
        <v>765</v>
      </c>
      <c r="L136" s="7">
        <v>519444</v>
      </c>
    </row>
    <row r="137" spans="1:12" ht="120" x14ac:dyDescent="0.25">
      <c r="A137" s="5" t="s">
        <v>762</v>
      </c>
      <c r="B137" s="12">
        <v>396</v>
      </c>
      <c r="C137" s="18" t="s">
        <v>835</v>
      </c>
      <c r="D137" s="5" t="s">
        <v>797</v>
      </c>
      <c r="E137" s="18" t="s">
        <v>800</v>
      </c>
      <c r="F137" s="18" t="s">
        <v>18</v>
      </c>
      <c r="G137" s="18" t="s">
        <v>19</v>
      </c>
      <c r="H137" s="5">
        <v>1260</v>
      </c>
      <c r="I137" s="5">
        <v>2408333</v>
      </c>
      <c r="J137" s="5">
        <v>1156</v>
      </c>
      <c r="K137" s="18" t="s">
        <v>763</v>
      </c>
      <c r="L137" s="7">
        <v>802778</v>
      </c>
    </row>
    <row r="138" spans="1:12" ht="120" x14ac:dyDescent="0.25">
      <c r="A138" s="5" t="s">
        <v>762</v>
      </c>
      <c r="B138" s="12">
        <v>396</v>
      </c>
      <c r="C138" s="18" t="s">
        <v>835</v>
      </c>
      <c r="D138" s="5" t="s">
        <v>797</v>
      </c>
      <c r="E138" s="18" t="s">
        <v>800</v>
      </c>
      <c r="F138" s="18" t="s">
        <v>18</v>
      </c>
      <c r="G138" s="18" t="s">
        <v>19</v>
      </c>
      <c r="H138" s="5">
        <v>1260</v>
      </c>
      <c r="I138" s="5">
        <v>2408333</v>
      </c>
      <c r="J138" s="5">
        <v>1156</v>
      </c>
      <c r="K138" s="18" t="s">
        <v>764</v>
      </c>
      <c r="L138" s="7">
        <v>802778</v>
      </c>
    </row>
    <row r="139" spans="1:12" ht="120" x14ac:dyDescent="0.25">
      <c r="A139" s="5" t="s">
        <v>762</v>
      </c>
      <c r="B139" s="12">
        <v>396</v>
      </c>
      <c r="C139" s="18" t="s">
        <v>835</v>
      </c>
      <c r="D139" s="5" t="s">
        <v>797</v>
      </c>
      <c r="E139" s="18" t="s">
        <v>800</v>
      </c>
      <c r="F139" s="18" t="s">
        <v>18</v>
      </c>
      <c r="G139" s="18" t="s">
        <v>19</v>
      </c>
      <c r="H139" s="5">
        <v>1260</v>
      </c>
      <c r="I139" s="5">
        <v>2408333</v>
      </c>
      <c r="J139" s="5">
        <v>1156</v>
      </c>
      <c r="K139" s="18" t="s">
        <v>765</v>
      </c>
      <c r="L139" s="7">
        <v>802777</v>
      </c>
    </row>
    <row r="140" spans="1:12" ht="105" x14ac:dyDescent="0.25">
      <c r="A140" s="5" t="s">
        <v>762</v>
      </c>
      <c r="B140" s="12">
        <v>455</v>
      </c>
      <c r="C140" s="18" t="s">
        <v>840</v>
      </c>
      <c r="D140" s="5" t="s">
        <v>812</v>
      </c>
      <c r="E140" s="18" t="s">
        <v>814</v>
      </c>
      <c r="F140" s="18" t="s">
        <v>55</v>
      </c>
      <c r="G140" s="18" t="s">
        <v>19</v>
      </c>
      <c r="H140" s="5">
        <v>1261</v>
      </c>
      <c r="I140" s="5">
        <v>825000</v>
      </c>
      <c r="J140" s="5">
        <v>1146</v>
      </c>
      <c r="K140" s="18" t="s">
        <v>763</v>
      </c>
      <c r="L140" s="7">
        <v>275000</v>
      </c>
    </row>
    <row r="141" spans="1:12" ht="105" x14ac:dyDescent="0.25">
      <c r="A141" s="5" t="s">
        <v>762</v>
      </c>
      <c r="B141" s="12">
        <v>455</v>
      </c>
      <c r="C141" s="18" t="s">
        <v>840</v>
      </c>
      <c r="D141" s="5" t="s">
        <v>812</v>
      </c>
      <c r="E141" s="18" t="s">
        <v>814</v>
      </c>
      <c r="F141" s="18" t="s">
        <v>55</v>
      </c>
      <c r="G141" s="18" t="s">
        <v>19</v>
      </c>
      <c r="H141" s="5">
        <v>1261</v>
      </c>
      <c r="I141" s="5">
        <v>825000</v>
      </c>
      <c r="J141" s="5">
        <v>1146</v>
      </c>
      <c r="K141" s="18" t="s">
        <v>764</v>
      </c>
      <c r="L141" s="7">
        <v>275000</v>
      </c>
    </row>
    <row r="142" spans="1:12" ht="105" x14ac:dyDescent="0.25">
      <c r="A142" s="5" t="s">
        <v>762</v>
      </c>
      <c r="B142" s="12">
        <v>455</v>
      </c>
      <c r="C142" s="18" t="s">
        <v>840</v>
      </c>
      <c r="D142" s="5" t="s">
        <v>812</v>
      </c>
      <c r="E142" s="18" t="s">
        <v>814</v>
      </c>
      <c r="F142" s="18" t="s">
        <v>55</v>
      </c>
      <c r="G142" s="18" t="s">
        <v>19</v>
      </c>
      <c r="H142" s="5">
        <v>1261</v>
      </c>
      <c r="I142" s="5">
        <v>825000</v>
      </c>
      <c r="J142" s="5">
        <v>1146</v>
      </c>
      <c r="K142" s="18" t="s">
        <v>765</v>
      </c>
      <c r="L142" s="7">
        <v>275000</v>
      </c>
    </row>
    <row r="143" spans="1:12" ht="120" x14ac:dyDescent="0.25">
      <c r="A143" s="5" t="s">
        <v>762</v>
      </c>
      <c r="B143" s="12">
        <v>451</v>
      </c>
      <c r="C143" s="18" t="s">
        <v>839</v>
      </c>
      <c r="D143" s="5" t="s">
        <v>806</v>
      </c>
      <c r="E143" s="18" t="s">
        <v>807</v>
      </c>
      <c r="F143" s="18" t="s">
        <v>18</v>
      </c>
      <c r="G143" s="18" t="s">
        <v>19</v>
      </c>
      <c r="H143" s="5">
        <v>1263</v>
      </c>
      <c r="I143" s="5">
        <v>1841666</v>
      </c>
      <c r="J143" s="5">
        <v>1163</v>
      </c>
      <c r="K143" s="18" t="s">
        <v>763</v>
      </c>
      <c r="L143" s="7">
        <v>613889</v>
      </c>
    </row>
    <row r="144" spans="1:12" ht="120" x14ac:dyDescent="0.25">
      <c r="A144" s="5" t="s">
        <v>762</v>
      </c>
      <c r="B144" s="12">
        <v>451</v>
      </c>
      <c r="C144" s="18" t="s">
        <v>839</v>
      </c>
      <c r="D144" s="5" t="s">
        <v>806</v>
      </c>
      <c r="E144" s="18" t="s">
        <v>807</v>
      </c>
      <c r="F144" s="18" t="s">
        <v>18</v>
      </c>
      <c r="G144" s="18" t="s">
        <v>19</v>
      </c>
      <c r="H144" s="5">
        <v>1263</v>
      </c>
      <c r="I144" s="5">
        <v>1841666</v>
      </c>
      <c r="J144" s="5">
        <v>1163</v>
      </c>
      <c r="K144" s="18" t="s">
        <v>764</v>
      </c>
      <c r="L144" s="7">
        <v>613889</v>
      </c>
    </row>
    <row r="145" spans="1:12" ht="120" x14ac:dyDescent="0.25">
      <c r="A145" s="5" t="s">
        <v>762</v>
      </c>
      <c r="B145" s="12">
        <v>451</v>
      </c>
      <c r="C145" s="18" t="s">
        <v>839</v>
      </c>
      <c r="D145" s="5" t="s">
        <v>806</v>
      </c>
      <c r="E145" s="18" t="s">
        <v>807</v>
      </c>
      <c r="F145" s="18" t="s">
        <v>18</v>
      </c>
      <c r="G145" s="18" t="s">
        <v>19</v>
      </c>
      <c r="H145" s="5">
        <v>1263</v>
      </c>
      <c r="I145" s="5">
        <v>1841666</v>
      </c>
      <c r="J145" s="5">
        <v>1163</v>
      </c>
      <c r="K145" s="18" t="s">
        <v>765</v>
      </c>
      <c r="L145" s="7">
        <v>613888</v>
      </c>
    </row>
    <row r="146" spans="1:12" ht="165" x14ac:dyDescent="0.25">
      <c r="A146" s="5" t="s">
        <v>762</v>
      </c>
      <c r="B146" s="12">
        <v>447</v>
      </c>
      <c r="C146" s="18" t="s">
        <v>838</v>
      </c>
      <c r="D146" s="5" t="s">
        <v>812</v>
      </c>
      <c r="E146" s="18" t="s">
        <v>815</v>
      </c>
      <c r="F146" s="18" t="s">
        <v>18</v>
      </c>
      <c r="G146" s="18" t="s">
        <v>19</v>
      </c>
      <c r="H146" s="5">
        <v>1264</v>
      </c>
      <c r="I146" s="5">
        <v>1275000</v>
      </c>
      <c r="J146" s="5">
        <v>1157</v>
      </c>
      <c r="K146" s="18" t="s">
        <v>778</v>
      </c>
      <c r="L146" s="7">
        <v>1275000</v>
      </c>
    </row>
    <row r="147" spans="1:12" ht="150" x14ac:dyDescent="0.25">
      <c r="A147" s="5" t="s">
        <v>762</v>
      </c>
      <c r="B147" s="12">
        <v>425</v>
      </c>
      <c r="C147" s="18" t="s">
        <v>837</v>
      </c>
      <c r="D147" s="5" t="s">
        <v>806</v>
      </c>
      <c r="E147" s="18" t="s">
        <v>816</v>
      </c>
      <c r="F147" s="18" t="s">
        <v>18</v>
      </c>
      <c r="G147" s="18" t="s">
        <v>19</v>
      </c>
      <c r="H147" s="5">
        <v>1266</v>
      </c>
      <c r="I147" s="5">
        <v>4766666</v>
      </c>
      <c r="J147" s="5">
        <v>1147</v>
      </c>
      <c r="K147" s="18" t="s">
        <v>763</v>
      </c>
      <c r="L147" s="7">
        <v>1588889</v>
      </c>
    </row>
    <row r="148" spans="1:12" ht="150" x14ac:dyDescent="0.25">
      <c r="A148" s="5" t="s">
        <v>762</v>
      </c>
      <c r="B148" s="12">
        <v>425</v>
      </c>
      <c r="C148" s="18" t="s">
        <v>837</v>
      </c>
      <c r="D148" s="5" t="s">
        <v>806</v>
      </c>
      <c r="E148" s="18" t="s">
        <v>816</v>
      </c>
      <c r="F148" s="18" t="s">
        <v>18</v>
      </c>
      <c r="G148" s="18" t="s">
        <v>19</v>
      </c>
      <c r="H148" s="5">
        <v>1266</v>
      </c>
      <c r="I148" s="5">
        <v>4766666</v>
      </c>
      <c r="J148" s="5">
        <v>1147</v>
      </c>
      <c r="K148" s="18" t="s">
        <v>764</v>
      </c>
      <c r="L148" s="7">
        <v>1588889</v>
      </c>
    </row>
    <row r="149" spans="1:12" ht="150" x14ac:dyDescent="0.25">
      <c r="A149" s="5" t="s">
        <v>762</v>
      </c>
      <c r="B149" s="12">
        <v>425</v>
      </c>
      <c r="C149" s="18" t="s">
        <v>837</v>
      </c>
      <c r="D149" s="5" t="s">
        <v>806</v>
      </c>
      <c r="E149" s="18" t="s">
        <v>816</v>
      </c>
      <c r="F149" s="18" t="s">
        <v>18</v>
      </c>
      <c r="G149" s="18" t="s">
        <v>19</v>
      </c>
      <c r="H149" s="5">
        <v>1266</v>
      </c>
      <c r="I149" s="5">
        <v>4766666</v>
      </c>
      <c r="J149" s="5">
        <v>1147</v>
      </c>
      <c r="K149" s="18" t="s">
        <v>765</v>
      </c>
      <c r="L149" s="7">
        <v>1588888</v>
      </c>
    </row>
    <row r="150" spans="1:12" ht="120" x14ac:dyDescent="0.25">
      <c r="A150" s="5" t="s">
        <v>762</v>
      </c>
      <c r="B150" s="12">
        <v>695</v>
      </c>
      <c r="C150" s="18" t="s">
        <v>361</v>
      </c>
      <c r="D150" s="5" t="s">
        <v>820</v>
      </c>
      <c r="E150" s="18" t="s">
        <v>821</v>
      </c>
      <c r="F150" s="18" t="s">
        <v>18</v>
      </c>
      <c r="G150" s="18" t="s">
        <v>19</v>
      </c>
      <c r="H150" s="5">
        <v>1270</v>
      </c>
      <c r="I150" s="5">
        <v>6067866</v>
      </c>
      <c r="J150" s="5">
        <v>1148</v>
      </c>
      <c r="K150" s="18" t="s">
        <v>763</v>
      </c>
      <c r="L150" s="7">
        <v>2022622</v>
      </c>
    </row>
    <row r="151" spans="1:12" ht="120" x14ac:dyDescent="0.25">
      <c r="A151" s="5" t="s">
        <v>762</v>
      </c>
      <c r="B151" s="12">
        <v>695</v>
      </c>
      <c r="C151" s="18" t="s">
        <v>361</v>
      </c>
      <c r="D151" s="5" t="s">
        <v>820</v>
      </c>
      <c r="E151" s="18" t="s">
        <v>821</v>
      </c>
      <c r="F151" s="18" t="s">
        <v>18</v>
      </c>
      <c r="G151" s="18" t="s">
        <v>19</v>
      </c>
      <c r="H151" s="5">
        <v>1270</v>
      </c>
      <c r="I151" s="5">
        <v>6067866</v>
      </c>
      <c r="J151" s="5">
        <v>1148</v>
      </c>
      <c r="K151" s="18" t="s">
        <v>764</v>
      </c>
      <c r="L151" s="7">
        <v>2022622</v>
      </c>
    </row>
    <row r="152" spans="1:12" ht="120" x14ac:dyDescent="0.25">
      <c r="A152" s="5" t="s">
        <v>762</v>
      </c>
      <c r="B152" s="12">
        <v>695</v>
      </c>
      <c r="C152" s="18" t="s">
        <v>361</v>
      </c>
      <c r="D152" s="5" t="s">
        <v>820</v>
      </c>
      <c r="E152" s="18" t="s">
        <v>821</v>
      </c>
      <c r="F152" s="18" t="s">
        <v>18</v>
      </c>
      <c r="G152" s="18" t="s">
        <v>19</v>
      </c>
      <c r="H152" s="5">
        <v>1270</v>
      </c>
      <c r="I152" s="5">
        <v>6067866</v>
      </c>
      <c r="J152" s="5">
        <v>1148</v>
      </c>
      <c r="K152" s="18" t="s">
        <v>765</v>
      </c>
      <c r="L152" s="7">
        <v>2022622</v>
      </c>
    </row>
    <row r="153" spans="1:12" ht="120" x14ac:dyDescent="0.25">
      <c r="A153" s="5" t="s">
        <v>762</v>
      </c>
      <c r="B153" s="12">
        <v>418</v>
      </c>
      <c r="C153" s="18" t="s">
        <v>351</v>
      </c>
      <c r="D153" s="5" t="s">
        <v>818</v>
      </c>
      <c r="E153" s="18" t="s">
        <v>819</v>
      </c>
      <c r="F153" s="18" t="s">
        <v>18</v>
      </c>
      <c r="G153" s="18" t="s">
        <v>19</v>
      </c>
      <c r="H153" s="5">
        <v>1274</v>
      </c>
      <c r="I153" s="5">
        <v>4108333</v>
      </c>
      <c r="J153" s="5">
        <v>1149</v>
      </c>
      <c r="K153" s="18" t="s">
        <v>763</v>
      </c>
      <c r="L153" s="7">
        <v>1369444</v>
      </c>
    </row>
    <row r="154" spans="1:12" ht="120" x14ac:dyDescent="0.25">
      <c r="A154" s="5" t="s">
        <v>762</v>
      </c>
      <c r="B154" s="12">
        <v>418</v>
      </c>
      <c r="C154" s="18" t="s">
        <v>351</v>
      </c>
      <c r="D154" s="5" t="s">
        <v>818</v>
      </c>
      <c r="E154" s="18" t="s">
        <v>819</v>
      </c>
      <c r="F154" s="18" t="s">
        <v>18</v>
      </c>
      <c r="G154" s="18" t="s">
        <v>19</v>
      </c>
      <c r="H154" s="5">
        <v>1274</v>
      </c>
      <c r="I154" s="5">
        <v>4108333</v>
      </c>
      <c r="J154" s="5">
        <v>1149</v>
      </c>
      <c r="K154" s="18" t="s">
        <v>764</v>
      </c>
      <c r="L154" s="7">
        <v>1369445</v>
      </c>
    </row>
    <row r="155" spans="1:12" ht="120" x14ac:dyDescent="0.25">
      <c r="A155" s="5" t="s">
        <v>762</v>
      </c>
      <c r="B155" s="12">
        <v>418</v>
      </c>
      <c r="C155" s="18" t="s">
        <v>351</v>
      </c>
      <c r="D155" s="5" t="s">
        <v>818</v>
      </c>
      <c r="E155" s="18" t="s">
        <v>819</v>
      </c>
      <c r="F155" s="18" t="s">
        <v>18</v>
      </c>
      <c r="G155" s="18" t="s">
        <v>19</v>
      </c>
      <c r="H155" s="5">
        <v>1274</v>
      </c>
      <c r="I155" s="5">
        <v>4108333</v>
      </c>
      <c r="J155" s="5">
        <v>1149</v>
      </c>
      <c r="K155" s="18" t="s">
        <v>765</v>
      </c>
      <c r="L155" s="7">
        <v>1369444</v>
      </c>
    </row>
    <row r="156" spans="1:12" ht="105" x14ac:dyDescent="0.25">
      <c r="A156" s="5" t="s">
        <v>762</v>
      </c>
      <c r="B156" s="12">
        <v>399</v>
      </c>
      <c r="C156" s="18" t="s">
        <v>336</v>
      </c>
      <c r="D156" s="5" t="s">
        <v>56</v>
      </c>
      <c r="E156" s="18" t="s">
        <v>817</v>
      </c>
      <c r="F156" s="18" t="s">
        <v>55</v>
      </c>
      <c r="G156" s="18" t="s">
        <v>19</v>
      </c>
      <c r="H156" s="5">
        <v>1275</v>
      </c>
      <c r="I156" s="5">
        <v>2500000</v>
      </c>
      <c r="J156" s="5">
        <v>1155</v>
      </c>
      <c r="K156" s="18" t="s">
        <v>763</v>
      </c>
      <c r="L156" s="7">
        <v>833333</v>
      </c>
    </row>
    <row r="157" spans="1:12" ht="105" x14ac:dyDescent="0.25">
      <c r="A157" s="5" t="s">
        <v>762</v>
      </c>
      <c r="B157" s="12">
        <v>399</v>
      </c>
      <c r="C157" s="18" t="s">
        <v>336</v>
      </c>
      <c r="D157" s="5" t="s">
        <v>56</v>
      </c>
      <c r="E157" s="18" t="s">
        <v>817</v>
      </c>
      <c r="F157" s="18" t="s">
        <v>55</v>
      </c>
      <c r="G157" s="18" t="s">
        <v>19</v>
      </c>
      <c r="H157" s="5">
        <v>1275</v>
      </c>
      <c r="I157" s="5">
        <v>2500000</v>
      </c>
      <c r="J157" s="5">
        <v>1155</v>
      </c>
      <c r="K157" s="18" t="s">
        <v>764</v>
      </c>
      <c r="L157" s="7">
        <v>833334</v>
      </c>
    </row>
    <row r="158" spans="1:12" ht="105" x14ac:dyDescent="0.25">
      <c r="A158" s="5" t="s">
        <v>762</v>
      </c>
      <c r="B158" s="12">
        <v>399</v>
      </c>
      <c r="C158" s="18" t="s">
        <v>336</v>
      </c>
      <c r="D158" s="5" t="s">
        <v>56</v>
      </c>
      <c r="E158" s="18" t="s">
        <v>817</v>
      </c>
      <c r="F158" s="18" t="s">
        <v>55</v>
      </c>
      <c r="G158" s="18" t="s">
        <v>19</v>
      </c>
      <c r="H158" s="5">
        <v>1275</v>
      </c>
      <c r="I158" s="5">
        <v>2500000</v>
      </c>
      <c r="J158" s="5">
        <v>1155</v>
      </c>
      <c r="K158" s="18" t="s">
        <v>765</v>
      </c>
      <c r="L158" s="7">
        <v>833333</v>
      </c>
    </row>
    <row r="159" spans="1:12" ht="135" x14ac:dyDescent="0.25">
      <c r="A159" s="5" t="s">
        <v>762</v>
      </c>
      <c r="B159" s="12">
        <v>405</v>
      </c>
      <c r="C159" s="18" t="s">
        <v>354</v>
      </c>
      <c r="D159" s="5" t="s">
        <v>823</v>
      </c>
      <c r="E159" s="18" t="s">
        <v>826</v>
      </c>
      <c r="F159" s="18" t="s">
        <v>18</v>
      </c>
      <c r="G159" s="18" t="s">
        <v>19</v>
      </c>
      <c r="H159" s="5">
        <v>1277</v>
      </c>
      <c r="I159" s="5">
        <v>3825000</v>
      </c>
      <c r="J159" s="5">
        <v>1176</v>
      </c>
      <c r="K159" s="18" t="s">
        <v>763</v>
      </c>
      <c r="L159" s="7">
        <v>1275000</v>
      </c>
    </row>
    <row r="160" spans="1:12" ht="135" x14ac:dyDescent="0.25">
      <c r="A160" s="5" t="s">
        <v>762</v>
      </c>
      <c r="B160" s="12">
        <v>405</v>
      </c>
      <c r="C160" s="18" t="s">
        <v>354</v>
      </c>
      <c r="D160" s="5" t="s">
        <v>823</v>
      </c>
      <c r="E160" s="18" t="s">
        <v>826</v>
      </c>
      <c r="F160" s="18" t="s">
        <v>18</v>
      </c>
      <c r="G160" s="18" t="s">
        <v>19</v>
      </c>
      <c r="H160" s="5">
        <v>1277</v>
      </c>
      <c r="I160" s="5">
        <v>3825000</v>
      </c>
      <c r="J160" s="5">
        <v>1176</v>
      </c>
      <c r="K160" s="18" t="s">
        <v>764</v>
      </c>
      <c r="L160" s="7">
        <v>1275000</v>
      </c>
    </row>
    <row r="161" spans="1:12" ht="135" x14ac:dyDescent="0.25">
      <c r="A161" s="5" t="s">
        <v>762</v>
      </c>
      <c r="B161" s="12">
        <v>405</v>
      </c>
      <c r="C161" s="18" t="s">
        <v>354</v>
      </c>
      <c r="D161" s="5" t="s">
        <v>823</v>
      </c>
      <c r="E161" s="18" t="s">
        <v>826</v>
      </c>
      <c r="F161" s="18" t="s">
        <v>18</v>
      </c>
      <c r="G161" s="18" t="s">
        <v>19</v>
      </c>
      <c r="H161" s="5">
        <v>1277</v>
      </c>
      <c r="I161" s="5">
        <v>3825000</v>
      </c>
      <c r="J161" s="5">
        <v>1176</v>
      </c>
      <c r="K161" s="18" t="s">
        <v>765</v>
      </c>
      <c r="L161" s="7">
        <v>1275000</v>
      </c>
    </row>
    <row r="162" spans="1:12" ht="90" x14ac:dyDescent="0.25">
      <c r="A162" s="5" t="s">
        <v>762</v>
      </c>
      <c r="B162" s="12">
        <v>421</v>
      </c>
      <c r="C162" s="18" t="s">
        <v>352</v>
      </c>
      <c r="D162" s="5" t="s">
        <v>760</v>
      </c>
      <c r="E162" s="18" t="s">
        <v>761</v>
      </c>
      <c r="F162" s="18" t="s">
        <v>55</v>
      </c>
      <c r="G162" s="18" t="s">
        <v>19</v>
      </c>
      <c r="H162" s="5">
        <v>1278</v>
      </c>
      <c r="I162" s="5">
        <v>2613333</v>
      </c>
      <c r="J162" s="5">
        <v>1159</v>
      </c>
      <c r="K162" s="18" t="s">
        <v>763</v>
      </c>
      <c r="L162" s="7">
        <v>871111</v>
      </c>
    </row>
    <row r="163" spans="1:12" ht="90" x14ac:dyDescent="0.25">
      <c r="A163" s="5" t="s">
        <v>762</v>
      </c>
      <c r="B163" s="12">
        <v>421</v>
      </c>
      <c r="C163" s="18" t="s">
        <v>352</v>
      </c>
      <c r="D163" s="5" t="s">
        <v>760</v>
      </c>
      <c r="E163" s="18" t="s">
        <v>761</v>
      </c>
      <c r="F163" s="18" t="s">
        <v>55</v>
      </c>
      <c r="G163" s="18" t="s">
        <v>19</v>
      </c>
      <c r="H163" s="5">
        <v>1278</v>
      </c>
      <c r="I163" s="5">
        <v>2613333</v>
      </c>
      <c r="J163" s="5">
        <v>1159</v>
      </c>
      <c r="K163" s="18" t="s">
        <v>764</v>
      </c>
      <c r="L163" s="7">
        <v>871111</v>
      </c>
    </row>
    <row r="164" spans="1:12" ht="90" x14ac:dyDescent="0.25">
      <c r="A164" s="5" t="s">
        <v>762</v>
      </c>
      <c r="B164" s="12">
        <v>421</v>
      </c>
      <c r="C164" s="18" t="s">
        <v>352</v>
      </c>
      <c r="D164" s="5" t="s">
        <v>760</v>
      </c>
      <c r="E164" s="18" t="s">
        <v>761</v>
      </c>
      <c r="F164" s="18" t="s">
        <v>55</v>
      </c>
      <c r="G164" s="18" t="s">
        <v>19</v>
      </c>
      <c r="H164" s="5">
        <v>1278</v>
      </c>
      <c r="I164" s="5">
        <v>2613333</v>
      </c>
      <c r="J164" s="5">
        <v>1159</v>
      </c>
      <c r="K164" s="18" t="s">
        <v>765</v>
      </c>
      <c r="L164" s="7">
        <v>871111</v>
      </c>
    </row>
    <row r="165" spans="1:12" ht="105" x14ac:dyDescent="0.25">
      <c r="A165" s="5" t="s">
        <v>762</v>
      </c>
      <c r="B165" s="12">
        <v>429</v>
      </c>
      <c r="C165" s="18" t="s">
        <v>359</v>
      </c>
      <c r="D165" s="5" t="s">
        <v>823</v>
      </c>
      <c r="E165" s="18" t="s">
        <v>824</v>
      </c>
      <c r="F165" s="18" t="s">
        <v>18</v>
      </c>
      <c r="G165" s="18" t="s">
        <v>19</v>
      </c>
      <c r="H165" s="5">
        <v>1279</v>
      </c>
      <c r="I165" s="5">
        <v>3825000</v>
      </c>
      <c r="J165" s="5">
        <v>1177</v>
      </c>
      <c r="K165" s="18" t="s">
        <v>763</v>
      </c>
      <c r="L165" s="7">
        <v>1275000</v>
      </c>
    </row>
    <row r="166" spans="1:12" ht="105" x14ac:dyDescent="0.25">
      <c r="A166" s="5" t="s">
        <v>762</v>
      </c>
      <c r="B166" s="12">
        <v>429</v>
      </c>
      <c r="C166" s="18" t="s">
        <v>359</v>
      </c>
      <c r="D166" s="5" t="s">
        <v>823</v>
      </c>
      <c r="E166" s="18" t="s">
        <v>824</v>
      </c>
      <c r="F166" s="18" t="s">
        <v>18</v>
      </c>
      <c r="G166" s="18" t="s">
        <v>19</v>
      </c>
      <c r="H166" s="5">
        <v>1279</v>
      </c>
      <c r="I166" s="5">
        <v>3825000</v>
      </c>
      <c r="J166" s="5">
        <v>1177</v>
      </c>
      <c r="K166" s="18" t="s">
        <v>764</v>
      </c>
      <c r="L166" s="7">
        <v>1275000</v>
      </c>
    </row>
    <row r="167" spans="1:12" ht="105" x14ac:dyDescent="0.25">
      <c r="A167" s="5" t="s">
        <v>762</v>
      </c>
      <c r="B167" s="12">
        <v>429</v>
      </c>
      <c r="C167" s="18" t="s">
        <v>359</v>
      </c>
      <c r="D167" s="5" t="s">
        <v>823</v>
      </c>
      <c r="E167" s="18" t="s">
        <v>824</v>
      </c>
      <c r="F167" s="18" t="s">
        <v>18</v>
      </c>
      <c r="G167" s="18" t="s">
        <v>19</v>
      </c>
      <c r="H167" s="5">
        <v>1279</v>
      </c>
      <c r="I167" s="5">
        <v>3825000</v>
      </c>
      <c r="J167" s="5">
        <v>1177</v>
      </c>
      <c r="K167" s="18" t="s">
        <v>765</v>
      </c>
      <c r="L167" s="7">
        <v>1275000</v>
      </c>
    </row>
    <row r="168" spans="1:12" ht="135" x14ac:dyDescent="0.25">
      <c r="A168" s="5" t="s">
        <v>762</v>
      </c>
      <c r="B168" s="12">
        <v>427</v>
      </c>
      <c r="C168" s="18" t="s">
        <v>342</v>
      </c>
      <c r="D168" s="5" t="s">
        <v>760</v>
      </c>
      <c r="E168" s="18" t="s">
        <v>822</v>
      </c>
      <c r="F168" s="18" t="s">
        <v>18</v>
      </c>
      <c r="G168" s="18" t="s">
        <v>19</v>
      </c>
      <c r="H168" s="5">
        <v>1280</v>
      </c>
      <c r="I168" s="5">
        <v>4666666</v>
      </c>
      <c r="J168" s="5">
        <v>1165</v>
      </c>
      <c r="K168" s="18" t="s">
        <v>763</v>
      </c>
      <c r="L168" s="7">
        <v>1555555</v>
      </c>
    </row>
    <row r="169" spans="1:12" ht="135" x14ac:dyDescent="0.25">
      <c r="A169" s="5" t="s">
        <v>762</v>
      </c>
      <c r="B169" s="12">
        <v>427</v>
      </c>
      <c r="C169" s="18" t="s">
        <v>342</v>
      </c>
      <c r="D169" s="5" t="s">
        <v>760</v>
      </c>
      <c r="E169" s="18" t="s">
        <v>822</v>
      </c>
      <c r="F169" s="18" t="s">
        <v>18</v>
      </c>
      <c r="G169" s="18" t="s">
        <v>19</v>
      </c>
      <c r="H169" s="5">
        <v>1280</v>
      </c>
      <c r="I169" s="5">
        <v>4666666</v>
      </c>
      <c r="J169" s="5">
        <v>1165</v>
      </c>
      <c r="K169" s="18" t="s">
        <v>764</v>
      </c>
      <c r="L169" s="7">
        <v>1555555</v>
      </c>
    </row>
    <row r="170" spans="1:12" ht="135" x14ac:dyDescent="0.25">
      <c r="A170" s="5" t="s">
        <v>762</v>
      </c>
      <c r="B170" s="12">
        <v>427</v>
      </c>
      <c r="C170" s="18" t="s">
        <v>342</v>
      </c>
      <c r="D170" s="5" t="s">
        <v>760</v>
      </c>
      <c r="E170" s="18" t="s">
        <v>822</v>
      </c>
      <c r="F170" s="18" t="s">
        <v>18</v>
      </c>
      <c r="G170" s="18" t="s">
        <v>19</v>
      </c>
      <c r="H170" s="5">
        <v>1280</v>
      </c>
      <c r="I170" s="5">
        <v>4666666</v>
      </c>
      <c r="J170" s="5">
        <v>1165</v>
      </c>
      <c r="K170" s="18" t="s">
        <v>765</v>
      </c>
      <c r="L170" s="7">
        <v>1555556</v>
      </c>
    </row>
    <row r="171" spans="1:12" ht="165" x14ac:dyDescent="0.25">
      <c r="A171" s="5" t="s">
        <v>762</v>
      </c>
      <c r="B171" s="12">
        <v>433</v>
      </c>
      <c r="C171" s="18" t="s">
        <v>334</v>
      </c>
      <c r="D171" s="5" t="s">
        <v>823</v>
      </c>
      <c r="E171" s="18" t="s">
        <v>825</v>
      </c>
      <c r="F171" s="18" t="s">
        <v>18</v>
      </c>
      <c r="G171" s="18" t="s">
        <v>19</v>
      </c>
      <c r="H171" s="5">
        <v>1281</v>
      </c>
      <c r="I171" s="5">
        <v>3825000</v>
      </c>
      <c r="J171" s="5">
        <v>1178</v>
      </c>
      <c r="K171" s="18" t="s">
        <v>778</v>
      </c>
      <c r="L171" s="7">
        <v>3825000</v>
      </c>
    </row>
    <row r="172" spans="1:12" ht="105" x14ac:dyDescent="0.25">
      <c r="A172" s="5" t="s">
        <v>762</v>
      </c>
      <c r="B172" s="12">
        <v>639</v>
      </c>
      <c r="C172" s="18" t="s">
        <v>848</v>
      </c>
      <c r="D172" s="5" t="s">
        <v>801</v>
      </c>
      <c r="E172" s="18" t="s">
        <v>830</v>
      </c>
      <c r="F172" s="18" t="s">
        <v>18</v>
      </c>
      <c r="G172" s="18" t="s">
        <v>19</v>
      </c>
      <c r="H172" s="5">
        <v>1306</v>
      </c>
      <c r="I172" s="5">
        <v>4800000</v>
      </c>
      <c r="J172" s="5">
        <v>1215</v>
      </c>
      <c r="K172" s="18" t="s">
        <v>763</v>
      </c>
      <c r="L172" s="7">
        <v>1600000</v>
      </c>
    </row>
    <row r="173" spans="1:12" ht="105" x14ac:dyDescent="0.25">
      <c r="A173" s="5" t="s">
        <v>762</v>
      </c>
      <c r="B173" s="12">
        <v>639</v>
      </c>
      <c r="C173" s="18" t="s">
        <v>848</v>
      </c>
      <c r="D173" s="5" t="s">
        <v>801</v>
      </c>
      <c r="E173" s="18" t="s">
        <v>830</v>
      </c>
      <c r="F173" s="18" t="s">
        <v>18</v>
      </c>
      <c r="G173" s="18" t="s">
        <v>19</v>
      </c>
      <c r="H173" s="5">
        <v>1306</v>
      </c>
      <c r="I173" s="5">
        <v>4800000</v>
      </c>
      <c r="J173" s="5">
        <v>1215</v>
      </c>
      <c r="K173" s="18" t="s">
        <v>764</v>
      </c>
      <c r="L173" s="7">
        <v>1600000</v>
      </c>
    </row>
    <row r="174" spans="1:12" ht="105" x14ac:dyDescent="0.25">
      <c r="A174" s="5" t="s">
        <v>762</v>
      </c>
      <c r="B174" s="12">
        <v>639</v>
      </c>
      <c r="C174" s="18" t="s">
        <v>848</v>
      </c>
      <c r="D174" s="5" t="s">
        <v>801</v>
      </c>
      <c r="E174" s="18" t="s">
        <v>830</v>
      </c>
      <c r="F174" s="18" t="s">
        <v>18</v>
      </c>
      <c r="G174" s="18" t="s">
        <v>19</v>
      </c>
      <c r="H174" s="5">
        <v>1306</v>
      </c>
      <c r="I174" s="5">
        <v>4800000</v>
      </c>
      <c r="J174" s="5">
        <v>1215</v>
      </c>
      <c r="K174" s="18" t="s">
        <v>765</v>
      </c>
      <c r="L174" s="7">
        <v>1600000</v>
      </c>
    </row>
    <row r="175" spans="1:12" ht="90" x14ac:dyDescent="0.25">
      <c r="A175" s="5" t="s">
        <v>762</v>
      </c>
      <c r="B175" s="12">
        <v>366</v>
      </c>
      <c r="C175" s="18" t="s">
        <v>234</v>
      </c>
      <c r="D175" s="5" t="s">
        <v>599</v>
      </c>
      <c r="E175" s="18" t="s">
        <v>795</v>
      </c>
      <c r="F175" s="18" t="s">
        <v>18</v>
      </c>
      <c r="G175" s="18" t="s">
        <v>19</v>
      </c>
      <c r="H175" s="5">
        <v>1308</v>
      </c>
      <c r="I175" s="5">
        <v>3000000</v>
      </c>
      <c r="J175" s="5">
        <v>1191</v>
      </c>
      <c r="K175" s="18" t="s">
        <v>763</v>
      </c>
      <c r="L175" s="7">
        <v>1000000</v>
      </c>
    </row>
    <row r="176" spans="1:12" ht="90" x14ac:dyDescent="0.25">
      <c r="A176" s="5" t="s">
        <v>762</v>
      </c>
      <c r="B176" s="12">
        <v>366</v>
      </c>
      <c r="C176" s="18" t="s">
        <v>234</v>
      </c>
      <c r="D176" s="5" t="s">
        <v>599</v>
      </c>
      <c r="E176" s="18" t="s">
        <v>795</v>
      </c>
      <c r="F176" s="18" t="s">
        <v>18</v>
      </c>
      <c r="G176" s="18" t="s">
        <v>19</v>
      </c>
      <c r="H176" s="5">
        <v>1308</v>
      </c>
      <c r="I176" s="5">
        <v>3000000</v>
      </c>
      <c r="J176" s="5">
        <v>1191</v>
      </c>
      <c r="K176" s="18" t="s">
        <v>764</v>
      </c>
      <c r="L176" s="7">
        <v>1000000</v>
      </c>
    </row>
    <row r="177" spans="1:12" ht="90" x14ac:dyDescent="0.25">
      <c r="A177" s="5" t="s">
        <v>762</v>
      </c>
      <c r="B177" s="12">
        <v>366</v>
      </c>
      <c r="C177" s="18" t="s">
        <v>234</v>
      </c>
      <c r="D177" s="5" t="s">
        <v>599</v>
      </c>
      <c r="E177" s="18" t="s">
        <v>795</v>
      </c>
      <c r="F177" s="18" t="s">
        <v>18</v>
      </c>
      <c r="G177" s="18" t="s">
        <v>19</v>
      </c>
      <c r="H177" s="5">
        <v>1308</v>
      </c>
      <c r="I177" s="5">
        <v>3000000</v>
      </c>
      <c r="J177" s="5">
        <v>1191</v>
      </c>
      <c r="K177" s="18" t="s">
        <v>765</v>
      </c>
      <c r="L177" s="7">
        <v>1000000</v>
      </c>
    </row>
    <row r="178" spans="1:12" ht="105" x14ac:dyDescent="0.25">
      <c r="A178" s="5" t="s">
        <v>762</v>
      </c>
      <c r="B178" s="12">
        <v>369</v>
      </c>
      <c r="C178" s="18" t="s">
        <v>337</v>
      </c>
      <c r="D178" s="5" t="s">
        <v>599</v>
      </c>
      <c r="E178" s="18" t="s">
        <v>796</v>
      </c>
      <c r="F178" s="18" t="s">
        <v>18</v>
      </c>
      <c r="G178" s="18" t="s">
        <v>19</v>
      </c>
      <c r="H178" s="5">
        <v>1309</v>
      </c>
      <c r="I178" s="5">
        <v>3000000</v>
      </c>
      <c r="J178" s="5">
        <v>1243</v>
      </c>
      <c r="K178" s="18" t="s">
        <v>763</v>
      </c>
      <c r="L178" s="7">
        <v>1000000</v>
      </c>
    </row>
    <row r="179" spans="1:12" ht="105" x14ac:dyDescent="0.25">
      <c r="A179" s="5" t="s">
        <v>762</v>
      </c>
      <c r="B179" s="12">
        <v>369</v>
      </c>
      <c r="C179" s="18" t="s">
        <v>337</v>
      </c>
      <c r="D179" s="5" t="s">
        <v>599</v>
      </c>
      <c r="E179" s="18" t="s">
        <v>796</v>
      </c>
      <c r="F179" s="18" t="s">
        <v>18</v>
      </c>
      <c r="G179" s="18" t="s">
        <v>19</v>
      </c>
      <c r="H179" s="5">
        <v>1309</v>
      </c>
      <c r="I179" s="5">
        <v>3000000</v>
      </c>
      <c r="J179" s="5">
        <v>1243</v>
      </c>
      <c r="K179" s="18" t="s">
        <v>764</v>
      </c>
      <c r="L179" s="7">
        <v>1000000</v>
      </c>
    </row>
    <row r="180" spans="1:12" ht="105" x14ac:dyDescent="0.25">
      <c r="A180" s="5" t="s">
        <v>762</v>
      </c>
      <c r="B180" s="12">
        <v>369</v>
      </c>
      <c r="C180" s="18" t="s">
        <v>337</v>
      </c>
      <c r="D180" s="5" t="s">
        <v>599</v>
      </c>
      <c r="E180" s="18" t="s">
        <v>796</v>
      </c>
      <c r="F180" s="18" t="s">
        <v>18</v>
      </c>
      <c r="G180" s="18" t="s">
        <v>19</v>
      </c>
      <c r="H180" s="5">
        <v>1309</v>
      </c>
      <c r="I180" s="5">
        <v>3000000</v>
      </c>
      <c r="J180" s="5">
        <v>1243</v>
      </c>
      <c r="K180" s="18" t="s">
        <v>765</v>
      </c>
      <c r="L180" s="7">
        <v>1000000</v>
      </c>
    </row>
    <row r="181" spans="1:12" ht="135" x14ac:dyDescent="0.25">
      <c r="A181" s="5" t="s">
        <v>762</v>
      </c>
      <c r="B181" s="12">
        <v>514</v>
      </c>
      <c r="C181" s="18" t="s">
        <v>363</v>
      </c>
      <c r="D181" s="5" t="s">
        <v>599</v>
      </c>
      <c r="E181" s="18" t="s">
        <v>827</v>
      </c>
      <c r="F181" s="18" t="s">
        <v>18</v>
      </c>
      <c r="G181" s="18" t="s">
        <v>19</v>
      </c>
      <c r="H181" s="5">
        <v>1311</v>
      </c>
      <c r="I181" s="5">
        <v>3750000</v>
      </c>
      <c r="J181" s="5">
        <v>1192</v>
      </c>
      <c r="K181" s="18" t="s">
        <v>763</v>
      </c>
      <c r="L181" s="7">
        <v>1250000</v>
      </c>
    </row>
    <row r="182" spans="1:12" ht="135" x14ac:dyDescent="0.25">
      <c r="A182" s="5" t="s">
        <v>762</v>
      </c>
      <c r="B182" s="12">
        <v>514</v>
      </c>
      <c r="C182" s="18" t="s">
        <v>363</v>
      </c>
      <c r="D182" s="5" t="s">
        <v>599</v>
      </c>
      <c r="E182" s="18" t="s">
        <v>827</v>
      </c>
      <c r="F182" s="18" t="s">
        <v>18</v>
      </c>
      <c r="G182" s="18" t="s">
        <v>19</v>
      </c>
      <c r="H182" s="5">
        <v>1311</v>
      </c>
      <c r="I182" s="5">
        <v>3750000</v>
      </c>
      <c r="J182" s="5">
        <v>1192</v>
      </c>
      <c r="K182" s="18" t="s">
        <v>764</v>
      </c>
      <c r="L182" s="7">
        <v>1250000</v>
      </c>
    </row>
    <row r="183" spans="1:12" ht="135" x14ac:dyDescent="0.25">
      <c r="A183" s="5" t="s">
        <v>762</v>
      </c>
      <c r="B183" s="12">
        <v>514</v>
      </c>
      <c r="C183" s="18" t="s">
        <v>363</v>
      </c>
      <c r="D183" s="5" t="s">
        <v>599</v>
      </c>
      <c r="E183" s="18" t="s">
        <v>827</v>
      </c>
      <c r="F183" s="18" t="s">
        <v>18</v>
      </c>
      <c r="G183" s="18" t="s">
        <v>19</v>
      </c>
      <c r="H183" s="5">
        <v>1311</v>
      </c>
      <c r="I183" s="5">
        <v>3750000</v>
      </c>
      <c r="J183" s="5">
        <v>1192</v>
      </c>
      <c r="K183" s="18" t="s">
        <v>765</v>
      </c>
      <c r="L183" s="7">
        <v>1250000</v>
      </c>
    </row>
    <row r="184" spans="1:12" ht="165" x14ac:dyDescent="0.25">
      <c r="A184" s="5" t="s">
        <v>762</v>
      </c>
      <c r="B184" s="12">
        <v>575</v>
      </c>
      <c r="C184" s="18" t="s">
        <v>845</v>
      </c>
      <c r="D184" s="5" t="s">
        <v>832</v>
      </c>
      <c r="E184" s="18" t="s">
        <v>833</v>
      </c>
      <c r="F184" s="18" t="s">
        <v>18</v>
      </c>
      <c r="G184" s="18" t="s">
        <v>19</v>
      </c>
      <c r="H184" s="5">
        <v>1314</v>
      </c>
      <c r="I184" s="5">
        <v>4550000</v>
      </c>
      <c r="J184" s="5">
        <v>1199</v>
      </c>
      <c r="K184" s="18" t="s">
        <v>778</v>
      </c>
      <c r="L184" s="7">
        <v>4550000</v>
      </c>
    </row>
    <row r="185" spans="1:12" ht="150" x14ac:dyDescent="0.25">
      <c r="A185" s="5" t="s">
        <v>762</v>
      </c>
      <c r="B185" s="12">
        <v>425</v>
      </c>
      <c r="C185" s="18" t="s">
        <v>837</v>
      </c>
      <c r="D185" s="5" t="s">
        <v>806</v>
      </c>
      <c r="E185" s="18" t="s">
        <v>816</v>
      </c>
      <c r="F185" s="18" t="s">
        <v>18</v>
      </c>
      <c r="G185" s="18" t="s">
        <v>19</v>
      </c>
      <c r="H185" s="5">
        <v>1315</v>
      </c>
      <c r="I185" s="5">
        <v>4766666</v>
      </c>
      <c r="J185" s="5">
        <v>1193</v>
      </c>
      <c r="K185" s="18" t="s">
        <v>763</v>
      </c>
      <c r="L185" s="7">
        <v>1588889</v>
      </c>
    </row>
    <row r="186" spans="1:12" ht="150" x14ac:dyDescent="0.25">
      <c r="A186" s="5" t="s">
        <v>762</v>
      </c>
      <c r="B186" s="12">
        <v>425</v>
      </c>
      <c r="C186" s="18" t="s">
        <v>837</v>
      </c>
      <c r="D186" s="5" t="s">
        <v>806</v>
      </c>
      <c r="E186" s="18" t="s">
        <v>816</v>
      </c>
      <c r="F186" s="18" t="s">
        <v>18</v>
      </c>
      <c r="G186" s="18" t="s">
        <v>19</v>
      </c>
      <c r="H186" s="5">
        <v>1315</v>
      </c>
      <c r="I186" s="5">
        <v>4766666</v>
      </c>
      <c r="J186" s="5">
        <v>1193</v>
      </c>
      <c r="K186" s="18" t="s">
        <v>764</v>
      </c>
      <c r="L186" s="7">
        <v>1588889</v>
      </c>
    </row>
    <row r="187" spans="1:12" ht="150" x14ac:dyDescent="0.25">
      <c r="A187" s="5" t="s">
        <v>762</v>
      </c>
      <c r="B187" s="12">
        <v>425</v>
      </c>
      <c r="C187" s="18" t="s">
        <v>837</v>
      </c>
      <c r="D187" s="5" t="s">
        <v>806</v>
      </c>
      <c r="E187" s="18" t="s">
        <v>816</v>
      </c>
      <c r="F187" s="18" t="s">
        <v>18</v>
      </c>
      <c r="G187" s="18" t="s">
        <v>19</v>
      </c>
      <c r="H187" s="5">
        <v>1315</v>
      </c>
      <c r="I187" s="5">
        <v>4766666</v>
      </c>
      <c r="J187" s="5">
        <v>1193</v>
      </c>
      <c r="K187" s="18" t="s">
        <v>765</v>
      </c>
      <c r="L187" s="7">
        <v>1588888</v>
      </c>
    </row>
    <row r="188" spans="1:12" ht="150" x14ac:dyDescent="0.25">
      <c r="A188" s="5" t="s">
        <v>762</v>
      </c>
      <c r="B188" s="12">
        <v>520</v>
      </c>
      <c r="C188" s="18" t="s">
        <v>362</v>
      </c>
      <c r="D188" s="5" t="s">
        <v>599</v>
      </c>
      <c r="E188" s="18" t="s">
        <v>831</v>
      </c>
      <c r="F188" s="18" t="s">
        <v>18</v>
      </c>
      <c r="G188" s="18" t="s">
        <v>19</v>
      </c>
      <c r="H188" s="5">
        <v>1316</v>
      </c>
      <c r="I188" s="5">
        <v>4500000</v>
      </c>
      <c r="J188" s="5">
        <v>1249</v>
      </c>
      <c r="K188" s="18" t="s">
        <v>763</v>
      </c>
      <c r="L188" s="7">
        <v>1500000</v>
      </c>
    </row>
    <row r="189" spans="1:12" ht="150" x14ac:dyDescent="0.25">
      <c r="A189" s="5" t="s">
        <v>762</v>
      </c>
      <c r="B189" s="12">
        <v>520</v>
      </c>
      <c r="C189" s="18" t="s">
        <v>362</v>
      </c>
      <c r="D189" s="5" t="s">
        <v>599</v>
      </c>
      <c r="E189" s="18" t="s">
        <v>831</v>
      </c>
      <c r="F189" s="18" t="s">
        <v>18</v>
      </c>
      <c r="G189" s="18" t="s">
        <v>19</v>
      </c>
      <c r="H189" s="5">
        <v>1316</v>
      </c>
      <c r="I189" s="5">
        <v>4500000</v>
      </c>
      <c r="J189" s="5">
        <v>1249</v>
      </c>
      <c r="K189" s="18" t="s">
        <v>764</v>
      </c>
      <c r="L189" s="7">
        <v>1500000</v>
      </c>
    </row>
    <row r="190" spans="1:12" ht="150" x14ac:dyDescent="0.25">
      <c r="A190" s="5" t="s">
        <v>762</v>
      </c>
      <c r="B190" s="12">
        <v>520</v>
      </c>
      <c r="C190" s="18" t="s">
        <v>362</v>
      </c>
      <c r="D190" s="5" t="s">
        <v>599</v>
      </c>
      <c r="E190" s="18" t="s">
        <v>831</v>
      </c>
      <c r="F190" s="18" t="s">
        <v>18</v>
      </c>
      <c r="G190" s="18" t="s">
        <v>19</v>
      </c>
      <c r="H190" s="5">
        <v>1316</v>
      </c>
      <c r="I190" s="5">
        <v>4500000</v>
      </c>
      <c r="J190" s="5">
        <v>1249</v>
      </c>
      <c r="K190" s="18" t="s">
        <v>765</v>
      </c>
      <c r="L190" s="7">
        <v>1500000</v>
      </c>
    </row>
    <row r="191" spans="1:12" ht="165" x14ac:dyDescent="0.25">
      <c r="A191" s="5" t="s">
        <v>762</v>
      </c>
      <c r="B191" s="12">
        <v>656</v>
      </c>
      <c r="C191" s="18" t="s">
        <v>851</v>
      </c>
      <c r="D191" s="5" t="s">
        <v>797</v>
      </c>
      <c r="E191" s="18" t="s">
        <v>828</v>
      </c>
      <c r="F191" s="18" t="s">
        <v>18</v>
      </c>
      <c r="G191" s="18" t="s">
        <v>19</v>
      </c>
      <c r="H191" s="5">
        <v>1317</v>
      </c>
      <c r="I191" s="5">
        <v>6233333</v>
      </c>
      <c r="J191" s="5">
        <v>1216</v>
      </c>
      <c r="K191" s="18" t="s">
        <v>778</v>
      </c>
      <c r="L191" s="7">
        <v>6233333</v>
      </c>
    </row>
    <row r="192" spans="1:12" ht="120" x14ac:dyDescent="0.25">
      <c r="A192" s="5" t="s">
        <v>762</v>
      </c>
      <c r="B192" s="12">
        <v>661</v>
      </c>
      <c r="C192" s="18" t="s">
        <v>347</v>
      </c>
      <c r="D192" s="5" t="s">
        <v>797</v>
      </c>
      <c r="E192" s="18" t="s">
        <v>829</v>
      </c>
      <c r="F192" s="18" t="s">
        <v>18</v>
      </c>
      <c r="G192" s="18" t="s">
        <v>19</v>
      </c>
      <c r="H192" s="5">
        <v>1318</v>
      </c>
      <c r="I192" s="5">
        <v>2408333</v>
      </c>
      <c r="J192" s="5">
        <v>1196</v>
      </c>
      <c r="K192" s="18" t="s">
        <v>763</v>
      </c>
      <c r="L192" s="7">
        <v>802778</v>
      </c>
    </row>
    <row r="193" spans="1:12" ht="120" x14ac:dyDescent="0.25">
      <c r="A193" s="5" t="s">
        <v>762</v>
      </c>
      <c r="B193" s="12">
        <v>661</v>
      </c>
      <c r="C193" s="18" t="s">
        <v>347</v>
      </c>
      <c r="D193" s="5" t="s">
        <v>797</v>
      </c>
      <c r="E193" s="18" t="s">
        <v>829</v>
      </c>
      <c r="F193" s="18" t="s">
        <v>18</v>
      </c>
      <c r="G193" s="18" t="s">
        <v>19</v>
      </c>
      <c r="H193" s="5">
        <v>1318</v>
      </c>
      <c r="I193" s="5">
        <v>2408333</v>
      </c>
      <c r="J193" s="5">
        <v>1196</v>
      </c>
      <c r="K193" s="18" t="s">
        <v>764</v>
      </c>
      <c r="L193" s="7">
        <v>802778</v>
      </c>
    </row>
    <row r="194" spans="1:12" ht="120" x14ac:dyDescent="0.25">
      <c r="A194" s="5" t="s">
        <v>762</v>
      </c>
      <c r="B194" s="12">
        <v>661</v>
      </c>
      <c r="C194" s="18" t="s">
        <v>347</v>
      </c>
      <c r="D194" s="5" t="s">
        <v>797</v>
      </c>
      <c r="E194" s="18" t="s">
        <v>829</v>
      </c>
      <c r="F194" s="18" t="s">
        <v>18</v>
      </c>
      <c r="G194" s="18" t="s">
        <v>19</v>
      </c>
      <c r="H194" s="9">
        <v>1318</v>
      </c>
      <c r="I194" s="9">
        <v>2408333</v>
      </c>
      <c r="J194" s="9">
        <v>1196</v>
      </c>
      <c r="K194" s="18" t="s">
        <v>765</v>
      </c>
      <c r="L194" s="7">
        <v>802777</v>
      </c>
    </row>
    <row r="195" spans="1:12" ht="135" x14ac:dyDescent="0.25">
      <c r="A195" s="5" t="s">
        <v>762</v>
      </c>
      <c r="B195" s="19" t="s">
        <v>1428</v>
      </c>
      <c r="C195" s="20" t="s">
        <v>841</v>
      </c>
      <c r="D195" s="5" t="s">
        <v>808</v>
      </c>
      <c r="E195" s="18" t="s">
        <v>810</v>
      </c>
      <c r="F195" s="18" t="s">
        <v>18</v>
      </c>
      <c r="G195" s="18" t="s">
        <v>19</v>
      </c>
      <c r="H195" s="9">
        <v>1321</v>
      </c>
      <c r="I195" s="9">
        <v>1416666</v>
      </c>
      <c r="J195" s="21" t="s">
        <v>811</v>
      </c>
      <c r="K195" s="18" t="s">
        <v>763</v>
      </c>
      <c r="L195" s="7">
        <v>472222</v>
      </c>
    </row>
    <row r="196" spans="1:12" ht="135" x14ac:dyDescent="0.25">
      <c r="A196" s="5" t="s">
        <v>762</v>
      </c>
      <c r="B196" s="19" t="s">
        <v>1428</v>
      </c>
      <c r="C196" s="20" t="s">
        <v>841</v>
      </c>
      <c r="D196" s="5" t="s">
        <v>808</v>
      </c>
      <c r="E196" s="18" t="s">
        <v>810</v>
      </c>
      <c r="F196" s="18" t="s">
        <v>18</v>
      </c>
      <c r="G196" s="18" t="s">
        <v>19</v>
      </c>
      <c r="H196" s="9">
        <v>1321</v>
      </c>
      <c r="I196" s="9">
        <v>1416666</v>
      </c>
      <c r="J196" s="21" t="s">
        <v>811</v>
      </c>
      <c r="K196" s="18" t="s">
        <v>764</v>
      </c>
      <c r="L196" s="7">
        <v>472222</v>
      </c>
    </row>
    <row r="197" spans="1:12" ht="135" x14ac:dyDescent="0.25">
      <c r="A197" s="5" t="s">
        <v>762</v>
      </c>
      <c r="B197" s="19" t="s">
        <v>1428</v>
      </c>
      <c r="C197" s="20" t="s">
        <v>841</v>
      </c>
      <c r="D197" s="5" t="s">
        <v>808</v>
      </c>
      <c r="E197" s="18" t="s">
        <v>810</v>
      </c>
      <c r="F197" s="18" t="s">
        <v>18</v>
      </c>
      <c r="G197" s="18" t="s">
        <v>19</v>
      </c>
      <c r="H197" s="9">
        <v>1321</v>
      </c>
      <c r="I197" s="9">
        <v>1416666</v>
      </c>
      <c r="J197" s="21" t="s">
        <v>811</v>
      </c>
      <c r="K197" s="18" t="s">
        <v>765</v>
      </c>
      <c r="L197" s="7">
        <v>472222</v>
      </c>
    </row>
    <row r="198" spans="1:12" ht="135" x14ac:dyDescent="0.25">
      <c r="A198" s="5" t="s">
        <v>762</v>
      </c>
      <c r="B198" s="12">
        <v>678</v>
      </c>
      <c r="C198" s="18" t="s">
        <v>852</v>
      </c>
      <c r="D198" s="5" t="s">
        <v>599</v>
      </c>
      <c r="E198" s="18" t="s">
        <v>834</v>
      </c>
      <c r="F198" s="18" t="s">
        <v>18</v>
      </c>
      <c r="G198" s="18" t="s">
        <v>19</v>
      </c>
      <c r="H198" s="5">
        <v>1378</v>
      </c>
      <c r="I198" s="5">
        <v>18467</v>
      </c>
      <c r="J198" s="5">
        <v>1272</v>
      </c>
      <c r="K198" s="18" t="s">
        <v>763</v>
      </c>
      <c r="L198" s="7">
        <v>6156</v>
      </c>
    </row>
    <row r="199" spans="1:12" ht="135" x14ac:dyDescent="0.25">
      <c r="A199" s="5" t="s">
        <v>762</v>
      </c>
      <c r="B199" s="12">
        <v>678</v>
      </c>
      <c r="C199" s="18" t="s">
        <v>852</v>
      </c>
      <c r="D199" s="5" t="s">
        <v>599</v>
      </c>
      <c r="E199" s="18" t="s">
        <v>834</v>
      </c>
      <c r="F199" s="18" t="s">
        <v>18</v>
      </c>
      <c r="G199" s="18" t="s">
        <v>19</v>
      </c>
      <c r="H199" s="5">
        <v>1378</v>
      </c>
      <c r="I199" s="5">
        <v>18467</v>
      </c>
      <c r="J199" s="5">
        <v>1272</v>
      </c>
      <c r="K199" s="18" t="s">
        <v>764</v>
      </c>
      <c r="L199" s="7">
        <v>6156</v>
      </c>
    </row>
    <row r="200" spans="1:12" ht="135" x14ac:dyDescent="0.25">
      <c r="A200" s="5" t="s">
        <v>762</v>
      </c>
      <c r="B200" s="12">
        <v>678</v>
      </c>
      <c r="C200" s="18" t="s">
        <v>852</v>
      </c>
      <c r="D200" s="5" t="s">
        <v>599</v>
      </c>
      <c r="E200" s="18" t="s">
        <v>834</v>
      </c>
      <c r="F200" s="18" t="s">
        <v>18</v>
      </c>
      <c r="G200" s="18" t="s">
        <v>19</v>
      </c>
      <c r="H200" s="5">
        <v>1378</v>
      </c>
      <c r="I200" s="5">
        <v>18467</v>
      </c>
      <c r="J200" s="5">
        <v>1272</v>
      </c>
      <c r="K200" s="18" t="s">
        <v>765</v>
      </c>
      <c r="L200" s="7">
        <v>6155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4" zoomScale="60" zoomScaleNormal="60" workbookViewId="0">
      <selection activeCell="C1" sqref="C1"/>
    </sheetView>
  </sheetViews>
  <sheetFormatPr baseColWidth="10" defaultRowHeight="15" x14ac:dyDescent="0.25"/>
  <cols>
    <col min="1" max="1" width="29" customWidth="1"/>
    <col min="2" max="2" width="11.42578125" style="4"/>
    <col min="3" max="3" width="24.5703125" customWidth="1"/>
    <col min="4" max="4" width="42.140625" customWidth="1"/>
    <col min="5" max="5" width="19.85546875" customWidth="1"/>
    <col min="6" max="6" width="26" customWidth="1"/>
    <col min="8" max="8" width="15.7109375" customWidth="1"/>
    <col min="10" max="10" width="39.28515625" customWidth="1"/>
    <col min="11" max="11" width="16.5703125" customWidth="1"/>
    <col min="13" max="13" width="15" customWidth="1"/>
    <col min="14" max="14" width="15.5703125" customWidth="1"/>
    <col min="15" max="15" width="6.7109375" customWidth="1"/>
    <col min="20" max="20" width="14.85546875" customWidth="1"/>
  </cols>
  <sheetData>
    <row r="1" spans="1:14" ht="30" x14ac:dyDescent="0.25">
      <c r="A1" s="10" t="s">
        <v>6</v>
      </c>
      <c r="B1" s="10" t="s">
        <v>5</v>
      </c>
      <c r="C1" s="10" t="s">
        <v>4</v>
      </c>
      <c r="D1" s="10" t="s">
        <v>3</v>
      </c>
      <c r="E1" s="10" t="s">
        <v>7</v>
      </c>
      <c r="F1" s="10" t="s">
        <v>8</v>
      </c>
      <c r="G1" s="10" t="s">
        <v>10</v>
      </c>
      <c r="H1" s="10" t="s">
        <v>11</v>
      </c>
      <c r="I1" s="10" t="s">
        <v>12</v>
      </c>
      <c r="J1" s="10" t="s">
        <v>13</v>
      </c>
      <c r="K1" s="10" t="s">
        <v>14</v>
      </c>
      <c r="N1" s="1"/>
    </row>
    <row r="2" spans="1:14" ht="180" x14ac:dyDescent="0.25">
      <c r="A2" s="5" t="s">
        <v>854</v>
      </c>
      <c r="B2" s="12">
        <v>428</v>
      </c>
      <c r="C2" s="18" t="s">
        <v>894</v>
      </c>
      <c r="D2" s="18" t="s">
        <v>853</v>
      </c>
      <c r="E2" s="18" t="s">
        <v>18</v>
      </c>
      <c r="F2" s="18" t="s">
        <v>19</v>
      </c>
      <c r="G2" s="5">
        <v>752</v>
      </c>
      <c r="H2" s="5">
        <v>19200000</v>
      </c>
      <c r="I2" s="5">
        <v>683</v>
      </c>
      <c r="J2" s="18" t="s">
        <v>882</v>
      </c>
      <c r="K2" s="7">
        <v>4800000</v>
      </c>
      <c r="L2" s="2"/>
      <c r="M2" s="1"/>
      <c r="N2" s="1"/>
    </row>
    <row r="3" spans="1:14" ht="135" x14ac:dyDescent="0.25">
      <c r="A3" s="5" t="s">
        <v>854</v>
      </c>
      <c r="B3" s="12">
        <v>428</v>
      </c>
      <c r="C3" s="18" t="s">
        <v>894</v>
      </c>
      <c r="D3" s="18" t="s">
        <v>853</v>
      </c>
      <c r="E3" s="18" t="s">
        <v>18</v>
      </c>
      <c r="F3" s="18" t="s">
        <v>19</v>
      </c>
      <c r="G3" s="5">
        <v>752</v>
      </c>
      <c r="H3" s="5">
        <v>19200000</v>
      </c>
      <c r="I3" s="5">
        <v>683</v>
      </c>
      <c r="J3" s="18" t="s">
        <v>883</v>
      </c>
      <c r="K3" s="7">
        <v>9600000</v>
      </c>
      <c r="L3" s="2"/>
      <c r="M3" s="1"/>
      <c r="N3" s="1"/>
    </row>
    <row r="4" spans="1:14" ht="165" x14ac:dyDescent="0.25">
      <c r="A4" s="5" t="s">
        <v>854</v>
      </c>
      <c r="B4" s="12">
        <v>428</v>
      </c>
      <c r="C4" s="18" t="s">
        <v>894</v>
      </c>
      <c r="D4" s="18" t="s">
        <v>853</v>
      </c>
      <c r="E4" s="18" t="s">
        <v>18</v>
      </c>
      <c r="F4" s="18" t="s">
        <v>19</v>
      </c>
      <c r="G4" s="5">
        <v>752</v>
      </c>
      <c r="H4" s="5">
        <v>19200000</v>
      </c>
      <c r="I4" s="5">
        <v>683</v>
      </c>
      <c r="J4" s="18" t="s">
        <v>884</v>
      </c>
      <c r="K4" s="7">
        <v>4800000</v>
      </c>
      <c r="L4" s="2"/>
      <c r="M4" s="1"/>
      <c r="N4" s="1"/>
    </row>
    <row r="5" spans="1:14" ht="180" x14ac:dyDescent="0.25">
      <c r="A5" s="5" t="s">
        <v>854</v>
      </c>
      <c r="B5" s="12">
        <v>431</v>
      </c>
      <c r="C5" s="18" t="s">
        <v>243</v>
      </c>
      <c r="D5" s="18" t="s">
        <v>858</v>
      </c>
      <c r="E5" s="18" t="s">
        <v>55</v>
      </c>
      <c r="F5" s="18" t="s">
        <v>19</v>
      </c>
      <c r="G5" s="5">
        <v>754</v>
      </c>
      <c r="H5" s="5">
        <v>12000000</v>
      </c>
      <c r="I5" s="5">
        <v>675</v>
      </c>
      <c r="J5" s="18" t="s">
        <v>882</v>
      </c>
      <c r="K5" s="7">
        <v>2400000</v>
      </c>
      <c r="L5" s="2"/>
      <c r="M5" s="1"/>
      <c r="N5" s="1"/>
    </row>
    <row r="6" spans="1:14" ht="165" x14ac:dyDescent="0.25">
      <c r="A6" s="5" t="s">
        <v>854</v>
      </c>
      <c r="B6" s="12">
        <v>431</v>
      </c>
      <c r="C6" s="18" t="s">
        <v>243</v>
      </c>
      <c r="D6" s="18" t="s">
        <v>858</v>
      </c>
      <c r="E6" s="18" t="s">
        <v>55</v>
      </c>
      <c r="F6" s="18" t="s">
        <v>19</v>
      </c>
      <c r="G6" s="5">
        <v>754</v>
      </c>
      <c r="H6" s="5">
        <v>12000000</v>
      </c>
      <c r="I6" s="5">
        <v>675</v>
      </c>
      <c r="J6" s="18" t="s">
        <v>884</v>
      </c>
      <c r="K6" s="7">
        <v>9600000</v>
      </c>
      <c r="L6" s="2"/>
      <c r="M6" s="1"/>
      <c r="N6" s="1"/>
    </row>
    <row r="7" spans="1:14" ht="180" x14ac:dyDescent="0.25">
      <c r="A7" s="5" t="s">
        <v>854</v>
      </c>
      <c r="B7" s="12">
        <v>436</v>
      </c>
      <c r="C7" s="18" t="s">
        <v>895</v>
      </c>
      <c r="D7" s="18" t="s">
        <v>855</v>
      </c>
      <c r="E7" s="18" t="s">
        <v>55</v>
      </c>
      <c r="F7" s="18" t="s">
        <v>19</v>
      </c>
      <c r="G7" s="5">
        <v>755</v>
      </c>
      <c r="H7" s="5">
        <v>12000000</v>
      </c>
      <c r="I7" s="5">
        <v>679</v>
      </c>
      <c r="J7" s="18" t="s">
        <v>882</v>
      </c>
      <c r="K7" s="7">
        <v>2400000</v>
      </c>
      <c r="L7" s="2"/>
      <c r="M7" s="1"/>
      <c r="N7" s="1"/>
    </row>
    <row r="8" spans="1:14" ht="165" x14ac:dyDescent="0.25">
      <c r="A8" s="5" t="s">
        <v>854</v>
      </c>
      <c r="B8" s="12">
        <v>436</v>
      </c>
      <c r="C8" s="18" t="s">
        <v>895</v>
      </c>
      <c r="D8" s="18" t="s">
        <v>855</v>
      </c>
      <c r="E8" s="18" t="s">
        <v>55</v>
      </c>
      <c r="F8" s="18" t="s">
        <v>19</v>
      </c>
      <c r="G8" s="5">
        <v>755</v>
      </c>
      <c r="H8" s="5">
        <v>12000000</v>
      </c>
      <c r="I8" s="5">
        <v>679</v>
      </c>
      <c r="J8" s="18" t="s">
        <v>884</v>
      </c>
      <c r="K8" s="7">
        <v>9600000</v>
      </c>
      <c r="L8" s="2"/>
      <c r="M8" s="1"/>
      <c r="N8" s="1"/>
    </row>
    <row r="9" spans="1:14" ht="120" x14ac:dyDescent="0.25">
      <c r="A9" s="5" t="s">
        <v>854</v>
      </c>
      <c r="B9" s="12">
        <v>437</v>
      </c>
      <c r="C9" s="18" t="s">
        <v>896</v>
      </c>
      <c r="D9" s="18" t="s">
        <v>857</v>
      </c>
      <c r="E9" s="18" t="s">
        <v>18</v>
      </c>
      <c r="F9" s="18" t="s">
        <v>19</v>
      </c>
      <c r="G9" s="5">
        <v>758</v>
      </c>
      <c r="H9" s="5">
        <v>50000000</v>
      </c>
      <c r="I9" s="5">
        <v>678</v>
      </c>
      <c r="J9" s="18" t="s">
        <v>883</v>
      </c>
      <c r="K9" s="7">
        <v>10000000</v>
      </c>
      <c r="L9" s="2"/>
      <c r="M9" s="1"/>
      <c r="N9" s="1"/>
    </row>
    <row r="10" spans="1:14" ht="165" x14ac:dyDescent="0.25">
      <c r="A10" s="5" t="s">
        <v>854</v>
      </c>
      <c r="B10" s="12">
        <v>437</v>
      </c>
      <c r="C10" s="18" t="s">
        <v>896</v>
      </c>
      <c r="D10" s="18" t="s">
        <v>857</v>
      </c>
      <c r="E10" s="18" t="s">
        <v>18</v>
      </c>
      <c r="F10" s="18" t="s">
        <v>19</v>
      </c>
      <c r="G10" s="5">
        <v>758</v>
      </c>
      <c r="H10" s="5">
        <v>50000000</v>
      </c>
      <c r="I10" s="5">
        <v>678</v>
      </c>
      <c r="J10" s="18" t="s">
        <v>884</v>
      </c>
      <c r="K10" s="7">
        <v>40000000</v>
      </c>
      <c r="L10" s="2"/>
      <c r="M10" s="1"/>
      <c r="N10" s="1"/>
    </row>
    <row r="11" spans="1:14" ht="180" x14ac:dyDescent="0.25">
      <c r="A11" s="5" t="s">
        <v>854</v>
      </c>
      <c r="B11" s="12">
        <v>463</v>
      </c>
      <c r="C11" s="18" t="s">
        <v>897</v>
      </c>
      <c r="D11" s="18" t="s">
        <v>856</v>
      </c>
      <c r="E11" s="18" t="s">
        <v>18</v>
      </c>
      <c r="F11" s="18" t="s">
        <v>19</v>
      </c>
      <c r="G11" s="5">
        <v>772</v>
      </c>
      <c r="H11" s="5">
        <v>20000000</v>
      </c>
      <c r="I11" s="5">
        <v>714</v>
      </c>
      <c r="J11" s="18" t="s">
        <v>882</v>
      </c>
      <c r="K11" s="7">
        <v>4000000</v>
      </c>
      <c r="L11" s="2"/>
      <c r="M11" s="1"/>
      <c r="N11" s="1"/>
    </row>
    <row r="12" spans="1:14" ht="105" x14ac:dyDescent="0.25">
      <c r="A12" s="5" t="s">
        <v>854</v>
      </c>
      <c r="B12" s="12">
        <v>463</v>
      </c>
      <c r="C12" s="18" t="s">
        <v>897</v>
      </c>
      <c r="D12" s="18" t="s">
        <v>856</v>
      </c>
      <c r="E12" s="18" t="s">
        <v>18</v>
      </c>
      <c r="F12" s="18" t="s">
        <v>19</v>
      </c>
      <c r="G12" s="5">
        <v>772</v>
      </c>
      <c r="H12" s="5">
        <v>20000000</v>
      </c>
      <c r="I12" s="5">
        <v>714</v>
      </c>
      <c r="J12" s="18" t="s">
        <v>883</v>
      </c>
      <c r="K12" s="7">
        <v>16000000</v>
      </c>
      <c r="L12" s="2"/>
      <c r="M12" s="1"/>
      <c r="N12" s="1"/>
    </row>
    <row r="13" spans="1:14" ht="165" x14ac:dyDescent="0.25">
      <c r="A13" s="5" t="s">
        <v>854</v>
      </c>
      <c r="B13" s="12">
        <v>462</v>
      </c>
      <c r="C13" s="18" t="s">
        <v>250</v>
      </c>
      <c r="D13" s="18" t="s">
        <v>859</v>
      </c>
      <c r="E13" s="18" t="s">
        <v>18</v>
      </c>
      <c r="F13" s="18" t="s">
        <v>19</v>
      </c>
      <c r="G13" s="5">
        <v>795</v>
      </c>
      <c r="H13" s="5">
        <v>18392000</v>
      </c>
      <c r="I13" s="5">
        <v>718</v>
      </c>
      <c r="J13" s="18" t="s">
        <v>884</v>
      </c>
      <c r="K13" s="7">
        <v>18392000</v>
      </c>
      <c r="L13" s="2"/>
      <c r="M13" s="1"/>
      <c r="N13" s="1"/>
    </row>
    <row r="14" spans="1:14" ht="165" x14ac:dyDescent="0.25">
      <c r="A14" s="5" t="s">
        <v>854</v>
      </c>
      <c r="B14" s="12">
        <v>513</v>
      </c>
      <c r="C14" s="18" t="s">
        <v>275</v>
      </c>
      <c r="D14" s="18" t="s">
        <v>860</v>
      </c>
      <c r="E14" s="18" t="s">
        <v>18</v>
      </c>
      <c r="F14" s="18" t="s">
        <v>19</v>
      </c>
      <c r="G14" s="5">
        <v>848</v>
      </c>
      <c r="H14" s="5">
        <v>32000000</v>
      </c>
      <c r="I14" s="5">
        <v>772</v>
      </c>
      <c r="J14" s="18" t="s">
        <v>884</v>
      </c>
      <c r="K14" s="7">
        <v>32000000</v>
      </c>
      <c r="L14" s="2"/>
      <c r="M14" s="1"/>
      <c r="N14" s="1"/>
    </row>
    <row r="15" spans="1:14" ht="180" x14ac:dyDescent="0.25">
      <c r="A15" s="5" t="s">
        <v>854</v>
      </c>
      <c r="B15" s="12">
        <v>592</v>
      </c>
      <c r="C15" s="18" t="s">
        <v>898</v>
      </c>
      <c r="D15" s="18" t="s">
        <v>861</v>
      </c>
      <c r="E15" s="18" t="s">
        <v>18</v>
      </c>
      <c r="F15" s="18" t="s">
        <v>19</v>
      </c>
      <c r="G15" s="5">
        <v>956</v>
      </c>
      <c r="H15" s="5">
        <v>24000000</v>
      </c>
      <c r="I15" s="5">
        <v>878</v>
      </c>
      <c r="J15" s="18" t="s">
        <v>882</v>
      </c>
      <c r="K15" s="7">
        <v>24000000</v>
      </c>
      <c r="L15" s="2"/>
      <c r="M15" s="1"/>
      <c r="N15" s="1"/>
    </row>
    <row r="16" spans="1:14" ht="210" x14ac:dyDescent="0.25">
      <c r="A16" s="5" t="s">
        <v>854</v>
      </c>
      <c r="B16" s="12">
        <v>650</v>
      </c>
      <c r="C16" s="18" t="s">
        <v>899</v>
      </c>
      <c r="D16" s="18" t="s">
        <v>862</v>
      </c>
      <c r="E16" s="18" t="s">
        <v>97</v>
      </c>
      <c r="F16" s="18" t="s">
        <v>19</v>
      </c>
      <c r="G16" s="5">
        <v>1020</v>
      </c>
      <c r="H16" s="5">
        <v>6525888</v>
      </c>
      <c r="I16" s="5">
        <v>975</v>
      </c>
      <c r="J16" s="18" t="s">
        <v>885</v>
      </c>
      <c r="K16" s="7">
        <v>6525888</v>
      </c>
      <c r="L16" s="2"/>
      <c r="M16" s="1"/>
      <c r="N16" s="1"/>
    </row>
    <row r="17" spans="1:14" ht="210" x14ac:dyDescent="0.25">
      <c r="A17" s="5" t="s">
        <v>854</v>
      </c>
      <c r="B17" s="12">
        <v>653</v>
      </c>
      <c r="C17" s="18" t="s">
        <v>900</v>
      </c>
      <c r="D17" s="18" t="s">
        <v>863</v>
      </c>
      <c r="E17" s="18" t="s">
        <v>28</v>
      </c>
      <c r="F17" s="18" t="s">
        <v>19</v>
      </c>
      <c r="G17" s="5">
        <v>1067</v>
      </c>
      <c r="H17" s="5">
        <v>16525888</v>
      </c>
      <c r="I17" s="5">
        <v>979</v>
      </c>
      <c r="J17" s="18" t="s">
        <v>885</v>
      </c>
      <c r="K17" s="7">
        <v>16525888</v>
      </c>
      <c r="L17" s="2"/>
      <c r="M17" s="1"/>
      <c r="N17" s="1"/>
    </row>
    <row r="18" spans="1:14" ht="210" x14ac:dyDescent="0.25">
      <c r="A18" s="5" t="s">
        <v>854</v>
      </c>
      <c r="B18" s="12">
        <v>654</v>
      </c>
      <c r="C18" s="18" t="s">
        <v>901</v>
      </c>
      <c r="D18" s="18" t="s">
        <v>864</v>
      </c>
      <c r="E18" s="18" t="s">
        <v>18</v>
      </c>
      <c r="F18" s="18" t="s">
        <v>19</v>
      </c>
      <c r="G18" s="5">
        <v>1070</v>
      </c>
      <c r="H18" s="5">
        <v>4000000</v>
      </c>
      <c r="I18" s="5">
        <v>984</v>
      </c>
      <c r="J18" s="18" t="s">
        <v>885</v>
      </c>
      <c r="K18" s="7">
        <v>4000000</v>
      </c>
      <c r="L18" s="2"/>
      <c r="M18" s="1"/>
      <c r="N18" s="1"/>
    </row>
    <row r="19" spans="1:14" ht="210" x14ac:dyDescent="0.25">
      <c r="A19" s="5" t="s">
        <v>854</v>
      </c>
      <c r="B19" s="12">
        <v>659</v>
      </c>
      <c r="C19" s="18" t="s">
        <v>902</v>
      </c>
      <c r="D19" s="18" t="s">
        <v>865</v>
      </c>
      <c r="E19" s="18" t="s">
        <v>18</v>
      </c>
      <c r="F19" s="18" t="s">
        <v>19</v>
      </c>
      <c r="G19" s="5">
        <v>1078</v>
      </c>
      <c r="H19" s="5">
        <v>5000000</v>
      </c>
      <c r="I19" s="5">
        <v>992</v>
      </c>
      <c r="J19" s="18" t="s">
        <v>885</v>
      </c>
      <c r="K19" s="7">
        <v>2500000</v>
      </c>
      <c r="L19" s="2"/>
      <c r="M19" s="1"/>
      <c r="N19" s="1"/>
    </row>
    <row r="20" spans="1:14" ht="180" x14ac:dyDescent="0.25">
      <c r="A20" s="5" t="s">
        <v>854</v>
      </c>
      <c r="B20" s="12">
        <v>659</v>
      </c>
      <c r="C20" s="18" t="s">
        <v>902</v>
      </c>
      <c r="D20" s="18" t="s">
        <v>865</v>
      </c>
      <c r="E20" s="18" t="s">
        <v>18</v>
      </c>
      <c r="F20" s="18" t="s">
        <v>19</v>
      </c>
      <c r="G20" s="5">
        <v>1078</v>
      </c>
      <c r="H20" s="5">
        <v>5000000</v>
      </c>
      <c r="I20" s="5">
        <v>992</v>
      </c>
      <c r="J20" s="18" t="s">
        <v>882</v>
      </c>
      <c r="K20" s="7">
        <v>2500000</v>
      </c>
      <c r="L20" s="2"/>
      <c r="M20" s="1"/>
      <c r="N20" s="1"/>
    </row>
    <row r="21" spans="1:14" ht="210" x14ac:dyDescent="0.25">
      <c r="A21" s="5" t="s">
        <v>854</v>
      </c>
      <c r="B21" s="12">
        <v>660</v>
      </c>
      <c r="C21" s="18" t="s">
        <v>903</v>
      </c>
      <c r="D21" s="18" t="s">
        <v>873</v>
      </c>
      <c r="E21" s="18" t="s">
        <v>55</v>
      </c>
      <c r="F21" s="18" t="s">
        <v>19</v>
      </c>
      <c r="G21" s="5">
        <v>1080</v>
      </c>
      <c r="H21" s="5">
        <v>900000</v>
      </c>
      <c r="I21" s="5">
        <v>997</v>
      </c>
      <c r="J21" s="18" t="s">
        <v>885</v>
      </c>
      <c r="K21" s="7">
        <v>900000</v>
      </c>
      <c r="L21" s="2"/>
      <c r="M21" s="1"/>
      <c r="N21" s="1"/>
    </row>
    <row r="22" spans="1:14" ht="210" x14ac:dyDescent="0.25">
      <c r="A22" s="5" t="s">
        <v>854</v>
      </c>
      <c r="B22" s="12">
        <v>663</v>
      </c>
      <c r="C22" s="18" t="s">
        <v>904</v>
      </c>
      <c r="D22" s="18" t="s">
        <v>868</v>
      </c>
      <c r="E22" s="18" t="s">
        <v>18</v>
      </c>
      <c r="F22" s="18" t="s">
        <v>19</v>
      </c>
      <c r="G22" s="5">
        <v>1082</v>
      </c>
      <c r="H22" s="5">
        <v>2000000</v>
      </c>
      <c r="I22" s="5">
        <v>1001</v>
      </c>
      <c r="J22" s="18" t="s">
        <v>885</v>
      </c>
      <c r="K22" s="7">
        <v>2000000</v>
      </c>
      <c r="L22" s="2"/>
      <c r="M22" s="1"/>
      <c r="N22" s="1"/>
    </row>
    <row r="23" spans="1:14" ht="180" x14ac:dyDescent="0.25">
      <c r="A23" s="5" t="s">
        <v>854</v>
      </c>
      <c r="B23" s="12">
        <v>428</v>
      </c>
      <c r="C23" s="18" t="s">
        <v>894</v>
      </c>
      <c r="D23" s="18" t="s">
        <v>870</v>
      </c>
      <c r="E23" s="18" t="s">
        <v>18</v>
      </c>
      <c r="F23" s="18" t="s">
        <v>19</v>
      </c>
      <c r="G23" s="5">
        <v>1086</v>
      </c>
      <c r="H23" s="5">
        <v>5866667</v>
      </c>
      <c r="I23" s="5">
        <v>994</v>
      </c>
      <c r="J23" s="18" t="s">
        <v>882</v>
      </c>
      <c r="K23" s="7">
        <v>5866667</v>
      </c>
      <c r="L23" s="2"/>
      <c r="M23" s="1"/>
      <c r="N23" s="1"/>
    </row>
    <row r="24" spans="1:14" ht="180" x14ac:dyDescent="0.25">
      <c r="A24" s="5" t="s">
        <v>854</v>
      </c>
      <c r="B24" s="12">
        <v>462</v>
      </c>
      <c r="C24" s="18" t="s">
        <v>250</v>
      </c>
      <c r="D24" s="18" t="s">
        <v>867</v>
      </c>
      <c r="E24" s="18" t="s">
        <v>18</v>
      </c>
      <c r="F24" s="18" t="s">
        <v>19</v>
      </c>
      <c r="G24" s="5">
        <v>1088</v>
      </c>
      <c r="H24" s="5">
        <v>6130667</v>
      </c>
      <c r="I24" s="5">
        <v>1012</v>
      </c>
      <c r="J24" s="18" t="s">
        <v>882</v>
      </c>
      <c r="K24" s="7">
        <v>6130667</v>
      </c>
      <c r="L24" s="2"/>
      <c r="M24" s="1"/>
      <c r="N24" s="1"/>
    </row>
    <row r="25" spans="1:14" ht="180" x14ac:dyDescent="0.25">
      <c r="A25" s="5" t="s">
        <v>854</v>
      </c>
      <c r="B25" s="12">
        <v>436</v>
      </c>
      <c r="C25" s="18" t="s">
        <v>895</v>
      </c>
      <c r="D25" s="18" t="s">
        <v>871</v>
      </c>
      <c r="E25" s="18" t="s">
        <v>55</v>
      </c>
      <c r="F25" s="18" t="s">
        <v>19</v>
      </c>
      <c r="G25" s="5">
        <v>1089</v>
      </c>
      <c r="H25" s="5">
        <v>4500000</v>
      </c>
      <c r="I25" s="5">
        <v>1004</v>
      </c>
      <c r="J25" s="18" t="s">
        <v>882</v>
      </c>
      <c r="K25" s="7">
        <v>4500000</v>
      </c>
      <c r="L25" s="2"/>
      <c r="M25" s="1"/>
      <c r="N25" s="1"/>
    </row>
    <row r="26" spans="1:14" ht="180" x14ac:dyDescent="0.25">
      <c r="A26" s="5" t="s">
        <v>854</v>
      </c>
      <c r="B26" s="12">
        <v>431</v>
      </c>
      <c r="C26" s="18" t="s">
        <v>243</v>
      </c>
      <c r="D26" s="18" t="s">
        <v>858</v>
      </c>
      <c r="E26" s="18" t="s">
        <v>55</v>
      </c>
      <c r="F26" s="18" t="s">
        <v>19</v>
      </c>
      <c r="G26" s="5">
        <v>1090</v>
      </c>
      <c r="H26" s="5">
        <v>4400000</v>
      </c>
      <c r="I26" s="5">
        <v>1005</v>
      </c>
      <c r="J26" s="18" t="s">
        <v>882</v>
      </c>
      <c r="K26" s="7">
        <v>4400000</v>
      </c>
      <c r="L26" s="2"/>
      <c r="M26" s="1"/>
      <c r="N26" s="1"/>
    </row>
    <row r="27" spans="1:14" ht="210" x14ac:dyDescent="0.25">
      <c r="A27" s="5" t="s">
        <v>854</v>
      </c>
      <c r="B27" s="12">
        <v>671</v>
      </c>
      <c r="C27" s="18" t="s">
        <v>905</v>
      </c>
      <c r="D27" s="18" t="s">
        <v>874</v>
      </c>
      <c r="E27" s="18" t="s">
        <v>97</v>
      </c>
      <c r="F27" s="18" t="s">
        <v>94</v>
      </c>
      <c r="G27" s="5">
        <v>1097</v>
      </c>
      <c r="H27" s="5">
        <v>7000000</v>
      </c>
      <c r="I27" s="5">
        <v>1028</v>
      </c>
      <c r="J27" s="18" t="s">
        <v>885</v>
      </c>
      <c r="K27" s="7">
        <v>7000000</v>
      </c>
      <c r="L27" s="2"/>
      <c r="M27" s="1"/>
      <c r="N27" s="1"/>
    </row>
    <row r="28" spans="1:14" ht="180" x14ac:dyDescent="0.25">
      <c r="A28" s="5" t="s">
        <v>854</v>
      </c>
      <c r="B28" s="12">
        <v>513</v>
      </c>
      <c r="C28" s="18" t="s">
        <v>275</v>
      </c>
      <c r="D28" s="18" t="s">
        <v>875</v>
      </c>
      <c r="E28" s="18" t="s">
        <v>18</v>
      </c>
      <c r="F28" s="18" t="s">
        <v>19</v>
      </c>
      <c r="G28" s="5">
        <v>1124</v>
      </c>
      <c r="H28" s="5">
        <v>8000000</v>
      </c>
      <c r="I28" s="5">
        <v>1039</v>
      </c>
      <c r="J28" s="18" t="s">
        <v>882</v>
      </c>
      <c r="K28" s="7">
        <v>8000000</v>
      </c>
      <c r="L28" s="2"/>
      <c r="M28" s="1"/>
      <c r="N28" s="1"/>
    </row>
    <row r="29" spans="1:14" ht="195" x14ac:dyDescent="0.25">
      <c r="A29" s="5" t="s">
        <v>854</v>
      </c>
      <c r="B29" s="12">
        <v>688</v>
      </c>
      <c r="C29" s="18" t="s">
        <v>906</v>
      </c>
      <c r="D29" s="18" t="s">
        <v>872</v>
      </c>
      <c r="E29" s="18" t="s">
        <v>49</v>
      </c>
      <c r="F29" s="18" t="s">
        <v>94</v>
      </c>
      <c r="G29" s="9">
        <v>1160</v>
      </c>
      <c r="H29" s="9">
        <v>1689000000</v>
      </c>
      <c r="I29" s="9">
        <v>1084</v>
      </c>
      <c r="J29" s="18" t="s">
        <v>884</v>
      </c>
      <c r="K29" s="7">
        <v>1689000000</v>
      </c>
      <c r="L29" s="2"/>
      <c r="M29" s="1"/>
      <c r="N29" s="1"/>
    </row>
    <row r="30" spans="1:14" ht="180" x14ac:dyDescent="0.25">
      <c r="A30" s="5" t="s">
        <v>854</v>
      </c>
      <c r="B30" s="12">
        <v>592</v>
      </c>
      <c r="C30" s="18" t="s">
        <v>898</v>
      </c>
      <c r="D30" s="18" t="s">
        <v>877</v>
      </c>
      <c r="E30" s="18" t="s">
        <v>18</v>
      </c>
      <c r="F30" s="18" t="s">
        <v>19</v>
      </c>
      <c r="G30" s="9">
        <v>1173</v>
      </c>
      <c r="H30" s="9">
        <v>4533333</v>
      </c>
      <c r="I30" s="9">
        <v>1091</v>
      </c>
      <c r="J30" s="18" t="s">
        <v>882</v>
      </c>
      <c r="K30" s="7">
        <v>4533333</v>
      </c>
      <c r="L30" s="2"/>
      <c r="M30" s="1"/>
      <c r="N30" s="1"/>
    </row>
    <row r="31" spans="1:14" ht="210" x14ac:dyDescent="0.25">
      <c r="A31" s="5" t="s">
        <v>854</v>
      </c>
      <c r="B31" s="12">
        <v>684</v>
      </c>
      <c r="C31" s="18" t="s">
        <v>264</v>
      </c>
      <c r="D31" s="18" t="s">
        <v>876</v>
      </c>
      <c r="E31" s="18" t="s">
        <v>18</v>
      </c>
      <c r="F31" s="18" t="s">
        <v>19</v>
      </c>
      <c r="G31" s="9">
        <v>1175</v>
      </c>
      <c r="H31" s="9">
        <v>3500000</v>
      </c>
      <c r="I31" s="9">
        <v>1076</v>
      </c>
      <c r="J31" s="18" t="s">
        <v>885</v>
      </c>
      <c r="K31" s="7">
        <v>3500000</v>
      </c>
      <c r="L31" s="2"/>
      <c r="M31" s="1"/>
      <c r="N31" s="1"/>
    </row>
    <row r="32" spans="1:14" ht="210" x14ac:dyDescent="0.25">
      <c r="A32" s="5" t="s">
        <v>854</v>
      </c>
      <c r="B32" s="12">
        <v>692</v>
      </c>
      <c r="C32" s="18" t="s">
        <v>907</v>
      </c>
      <c r="D32" s="18" t="s">
        <v>879</v>
      </c>
      <c r="E32" s="18" t="s">
        <v>18</v>
      </c>
      <c r="F32" s="18" t="s">
        <v>19</v>
      </c>
      <c r="G32" s="9">
        <v>1204</v>
      </c>
      <c r="H32" s="9">
        <v>4665813</v>
      </c>
      <c r="I32" s="9">
        <v>1100</v>
      </c>
      <c r="J32" s="18" t="s">
        <v>885</v>
      </c>
      <c r="K32" s="7">
        <v>4665813</v>
      </c>
      <c r="L32" s="2"/>
      <c r="M32" s="1"/>
      <c r="N32" s="1"/>
    </row>
    <row r="33" spans="1:14" ht="210" x14ac:dyDescent="0.25">
      <c r="A33" s="5" t="s">
        <v>854</v>
      </c>
      <c r="B33" s="12">
        <v>694</v>
      </c>
      <c r="C33" s="18" t="s">
        <v>908</v>
      </c>
      <c r="D33" s="18" t="s">
        <v>881</v>
      </c>
      <c r="E33" s="18" t="s">
        <v>28</v>
      </c>
      <c r="F33" s="18" t="s">
        <v>19</v>
      </c>
      <c r="G33" s="9">
        <v>1223</v>
      </c>
      <c r="H33" s="9">
        <v>65000000</v>
      </c>
      <c r="I33" s="9">
        <v>1116</v>
      </c>
      <c r="J33" s="18" t="s">
        <v>885</v>
      </c>
      <c r="K33" s="7">
        <v>65000000</v>
      </c>
      <c r="L33" s="2"/>
      <c r="M33" s="1"/>
      <c r="N33" s="1"/>
    </row>
    <row r="34" spans="1:14" ht="180" x14ac:dyDescent="0.25">
      <c r="A34" s="5" t="s">
        <v>854</v>
      </c>
      <c r="B34" s="12">
        <v>463</v>
      </c>
      <c r="C34" s="18" t="s">
        <v>897</v>
      </c>
      <c r="D34" s="18" t="s">
        <v>887</v>
      </c>
      <c r="E34" s="18" t="s">
        <v>18</v>
      </c>
      <c r="F34" s="18" t="s">
        <v>19</v>
      </c>
      <c r="G34" s="9">
        <v>1296</v>
      </c>
      <c r="H34" s="9">
        <v>1333333</v>
      </c>
      <c r="I34" s="9">
        <v>1187</v>
      </c>
      <c r="J34" s="18" t="s">
        <v>882</v>
      </c>
      <c r="K34" s="7">
        <v>1333333</v>
      </c>
      <c r="L34" s="2"/>
      <c r="M34" s="1"/>
      <c r="N34" s="1"/>
    </row>
    <row r="35" spans="1:14" ht="165" x14ac:dyDescent="0.25">
      <c r="A35" s="5" t="s">
        <v>854</v>
      </c>
      <c r="B35" s="12">
        <v>437</v>
      </c>
      <c r="C35" s="18" t="s">
        <v>896</v>
      </c>
      <c r="D35" s="18" t="s">
        <v>886</v>
      </c>
      <c r="E35" s="18" t="s">
        <v>18</v>
      </c>
      <c r="F35" s="18" t="s">
        <v>19</v>
      </c>
      <c r="G35" s="9">
        <v>1297</v>
      </c>
      <c r="H35" s="9">
        <v>5000000</v>
      </c>
      <c r="I35" s="9">
        <v>1169</v>
      </c>
      <c r="J35" s="18" t="s">
        <v>884</v>
      </c>
      <c r="K35" s="7">
        <v>5000000</v>
      </c>
      <c r="L35" s="2"/>
      <c r="M35" s="1"/>
      <c r="N35" s="1"/>
    </row>
    <row r="36" spans="1:14" ht="120" x14ac:dyDescent="0.25">
      <c r="A36" s="5" t="s">
        <v>854</v>
      </c>
      <c r="B36" s="12">
        <v>463</v>
      </c>
      <c r="C36" s="18" t="s">
        <v>897</v>
      </c>
      <c r="D36" s="18" t="s">
        <v>887</v>
      </c>
      <c r="E36" s="18" t="s">
        <v>18</v>
      </c>
      <c r="F36" s="18" t="s">
        <v>19</v>
      </c>
      <c r="G36" s="9">
        <v>1365</v>
      </c>
      <c r="H36" s="9">
        <v>1600000</v>
      </c>
      <c r="I36" s="9">
        <v>1238</v>
      </c>
      <c r="J36" s="18" t="s">
        <v>883</v>
      </c>
      <c r="K36" s="7">
        <v>1600000</v>
      </c>
      <c r="L36" s="2"/>
      <c r="M36" s="1"/>
      <c r="N36" s="1"/>
    </row>
    <row r="37" spans="1:14" ht="180" x14ac:dyDescent="0.25">
      <c r="A37" s="5" t="s">
        <v>854</v>
      </c>
      <c r="B37" s="12">
        <v>592</v>
      </c>
      <c r="C37" s="18" t="s">
        <v>898</v>
      </c>
      <c r="D37" s="18" t="s">
        <v>877</v>
      </c>
      <c r="E37" s="18" t="s">
        <v>18</v>
      </c>
      <c r="F37" s="18" t="s">
        <v>19</v>
      </c>
      <c r="G37" s="9">
        <v>1367</v>
      </c>
      <c r="H37" s="9">
        <v>3200000</v>
      </c>
      <c r="I37" s="9">
        <v>1240</v>
      </c>
      <c r="J37" s="18" t="s">
        <v>882</v>
      </c>
      <c r="K37" s="7">
        <v>3200000</v>
      </c>
      <c r="L37" s="2"/>
      <c r="M37" s="1"/>
      <c r="N37" s="1"/>
    </row>
    <row r="38" spans="1:14" ht="210" x14ac:dyDescent="0.25">
      <c r="A38" s="5" t="s">
        <v>854</v>
      </c>
      <c r="B38" s="12">
        <v>692</v>
      </c>
      <c r="C38" s="18" t="s">
        <v>907</v>
      </c>
      <c r="D38" s="18" t="s">
        <v>892</v>
      </c>
      <c r="E38" s="18" t="s">
        <v>18</v>
      </c>
      <c r="F38" s="18" t="s">
        <v>19</v>
      </c>
      <c r="G38" s="5">
        <v>1373</v>
      </c>
      <c r="H38" s="5">
        <v>400000</v>
      </c>
      <c r="I38" s="5">
        <v>1242</v>
      </c>
      <c r="J38" s="18" t="s">
        <v>885</v>
      </c>
      <c r="K38" s="7">
        <v>400000</v>
      </c>
      <c r="L38" s="2"/>
      <c r="M38" s="1"/>
      <c r="N38" s="1"/>
    </row>
    <row r="39" spans="1:14" ht="210" x14ac:dyDescent="0.25">
      <c r="A39" s="5" t="s">
        <v>854</v>
      </c>
      <c r="B39" s="12">
        <v>659</v>
      </c>
      <c r="C39" s="18" t="s">
        <v>902</v>
      </c>
      <c r="D39" s="18" t="s">
        <v>888</v>
      </c>
      <c r="E39" s="18" t="s">
        <v>18</v>
      </c>
      <c r="F39" s="18" t="s">
        <v>19</v>
      </c>
      <c r="G39" s="5">
        <v>1376</v>
      </c>
      <c r="H39" s="5">
        <v>1600000</v>
      </c>
      <c r="I39" s="5">
        <v>1264</v>
      </c>
      <c r="J39" s="18" t="s">
        <v>885</v>
      </c>
      <c r="K39" s="7">
        <v>800000</v>
      </c>
      <c r="L39" s="2"/>
      <c r="M39" s="1"/>
      <c r="N39" s="1"/>
    </row>
    <row r="40" spans="1:14" ht="180" x14ac:dyDescent="0.25">
      <c r="A40" s="5" t="s">
        <v>854</v>
      </c>
      <c r="B40" s="12">
        <v>659</v>
      </c>
      <c r="C40" s="18" t="s">
        <v>902</v>
      </c>
      <c r="D40" s="18" t="s">
        <v>888</v>
      </c>
      <c r="E40" s="18" t="s">
        <v>18</v>
      </c>
      <c r="F40" s="18" t="s">
        <v>19</v>
      </c>
      <c r="G40" s="5">
        <v>1376</v>
      </c>
      <c r="H40" s="5">
        <v>1600000</v>
      </c>
      <c r="I40" s="5">
        <v>1264</v>
      </c>
      <c r="J40" s="18" t="s">
        <v>882</v>
      </c>
      <c r="K40" s="7">
        <v>800000</v>
      </c>
      <c r="L40" s="2"/>
      <c r="M40" s="1"/>
      <c r="N40" s="1"/>
    </row>
    <row r="41" spans="1:14" ht="210" x14ac:dyDescent="0.25">
      <c r="A41" s="5" t="s">
        <v>854</v>
      </c>
      <c r="B41" s="12">
        <v>684</v>
      </c>
      <c r="C41" s="18" t="s">
        <v>264</v>
      </c>
      <c r="D41" s="18" t="s">
        <v>890</v>
      </c>
      <c r="E41" s="18" t="s">
        <v>18</v>
      </c>
      <c r="F41" s="18" t="s">
        <v>19</v>
      </c>
      <c r="G41" s="5">
        <v>1381</v>
      </c>
      <c r="H41" s="5">
        <v>400000</v>
      </c>
      <c r="I41" s="5">
        <v>1274</v>
      </c>
      <c r="J41" s="18" t="s">
        <v>885</v>
      </c>
      <c r="K41" s="7">
        <v>400000</v>
      </c>
      <c r="L41" s="2"/>
      <c r="M41" s="1"/>
      <c r="N41" s="1"/>
    </row>
    <row r="42" spans="1:14" ht="210" x14ac:dyDescent="0.25">
      <c r="A42" s="5" t="s">
        <v>854</v>
      </c>
      <c r="B42" s="12"/>
      <c r="C42" s="18"/>
      <c r="D42" s="18" t="s">
        <v>889</v>
      </c>
      <c r="E42" s="18" t="s">
        <v>18</v>
      </c>
      <c r="F42" s="18" t="s">
        <v>19</v>
      </c>
      <c r="G42" s="5">
        <v>1398</v>
      </c>
      <c r="H42" s="17">
        <v>500000</v>
      </c>
      <c r="I42" s="17">
        <v>1296</v>
      </c>
      <c r="J42" s="18" t="s">
        <v>885</v>
      </c>
      <c r="K42" s="7">
        <v>500000</v>
      </c>
      <c r="L42" s="2"/>
      <c r="M42" s="1"/>
      <c r="N42" s="1"/>
    </row>
    <row r="43" spans="1:14" ht="210" x14ac:dyDescent="0.25">
      <c r="A43" s="5" t="s">
        <v>854</v>
      </c>
      <c r="B43" s="12">
        <v>698</v>
      </c>
      <c r="C43" s="18" t="s">
        <v>901</v>
      </c>
      <c r="D43" s="18" t="s">
        <v>893</v>
      </c>
      <c r="E43" s="18" t="s">
        <v>18</v>
      </c>
      <c r="F43" s="18" t="s">
        <v>19</v>
      </c>
      <c r="G43" s="5">
        <v>1402</v>
      </c>
      <c r="H43" s="5">
        <v>490000</v>
      </c>
      <c r="I43" s="5">
        <v>1289</v>
      </c>
      <c r="J43" s="18" t="s">
        <v>885</v>
      </c>
      <c r="K43" s="7">
        <v>490000</v>
      </c>
      <c r="L43" s="2"/>
      <c r="M43" s="1"/>
      <c r="N43" s="1"/>
    </row>
  </sheetData>
  <sortState ref="P2:W42">
    <sortCondition ref="S2:S4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zoomScale="70" zoomScaleNormal="70" workbookViewId="0"/>
  </sheetViews>
  <sheetFormatPr baseColWidth="10" defaultRowHeight="15" x14ac:dyDescent="0.25"/>
  <cols>
    <col min="1" max="1" width="20" customWidth="1"/>
    <col min="3" max="3" width="26.5703125" style="18" customWidth="1"/>
    <col min="5" max="5" width="56" style="18" customWidth="1"/>
    <col min="6" max="7" width="11" style="18" customWidth="1"/>
    <col min="8" max="8" width="11" customWidth="1"/>
    <col min="9" max="9" width="16.5703125" customWidth="1"/>
    <col min="10" max="10" width="8.5703125" customWidth="1"/>
    <col min="11" max="11" width="29.85546875" style="18" customWidth="1"/>
    <col min="12" max="12" width="15.85546875" customWidth="1"/>
    <col min="15" max="15" width="14.28515625" customWidth="1"/>
  </cols>
  <sheetData>
    <row r="1" spans="1:15" ht="30" x14ac:dyDescent="0.25">
      <c r="A1" s="10" t="s">
        <v>6</v>
      </c>
      <c r="B1" s="10" t="s">
        <v>5</v>
      </c>
      <c r="C1" s="10" t="s">
        <v>4</v>
      </c>
      <c r="D1" s="10" t="s">
        <v>1</v>
      </c>
      <c r="E1" s="10" t="s">
        <v>3</v>
      </c>
      <c r="F1" s="10" t="s">
        <v>7</v>
      </c>
      <c r="G1" s="10" t="s">
        <v>8</v>
      </c>
      <c r="H1" s="10" t="s">
        <v>10</v>
      </c>
      <c r="I1" s="10" t="s">
        <v>11</v>
      </c>
      <c r="J1" s="10" t="s">
        <v>12</v>
      </c>
      <c r="K1" s="10" t="s">
        <v>13</v>
      </c>
      <c r="L1" s="10" t="s">
        <v>14</v>
      </c>
      <c r="O1" s="1"/>
    </row>
    <row r="2" spans="1:15" ht="165" x14ac:dyDescent="0.25">
      <c r="A2" s="5" t="s">
        <v>910</v>
      </c>
      <c r="B2" s="5">
        <v>371</v>
      </c>
      <c r="C2" s="18" t="s">
        <v>262</v>
      </c>
      <c r="D2" s="5" t="s">
        <v>26</v>
      </c>
      <c r="E2" s="18" t="s">
        <v>909</v>
      </c>
      <c r="F2" s="18" t="s">
        <v>18</v>
      </c>
      <c r="G2" s="18" t="s">
        <v>19</v>
      </c>
      <c r="H2" s="5">
        <v>670</v>
      </c>
      <c r="I2" s="5">
        <v>65000000</v>
      </c>
      <c r="J2" s="5">
        <v>610</v>
      </c>
      <c r="K2" s="18" t="s">
        <v>911</v>
      </c>
      <c r="L2" s="7">
        <v>65000000</v>
      </c>
      <c r="M2" s="2"/>
      <c r="O2" s="1"/>
    </row>
    <row r="3" spans="1:15" ht="165" x14ac:dyDescent="0.25">
      <c r="A3" s="5" t="s">
        <v>910</v>
      </c>
      <c r="B3" s="5">
        <v>402</v>
      </c>
      <c r="C3" s="18" t="s">
        <v>251</v>
      </c>
      <c r="D3" s="5" t="s">
        <v>26</v>
      </c>
      <c r="E3" s="18" t="s">
        <v>913</v>
      </c>
      <c r="F3" s="18" t="s">
        <v>18</v>
      </c>
      <c r="G3" s="18" t="s">
        <v>19</v>
      </c>
      <c r="H3" s="5">
        <v>692</v>
      </c>
      <c r="I3" s="5">
        <v>19000000</v>
      </c>
      <c r="J3" s="5">
        <v>642</v>
      </c>
      <c r="K3" s="18" t="s">
        <v>911</v>
      </c>
      <c r="L3" s="7">
        <v>19000000</v>
      </c>
      <c r="M3" s="2"/>
      <c r="O3" s="1"/>
    </row>
    <row r="4" spans="1:15" ht="165" x14ac:dyDescent="0.25">
      <c r="A4" s="5" t="s">
        <v>910</v>
      </c>
      <c r="B4" s="5">
        <v>390</v>
      </c>
      <c r="C4" s="18" t="s">
        <v>254</v>
      </c>
      <c r="D4" s="5" t="s">
        <v>26</v>
      </c>
      <c r="E4" s="18" t="s">
        <v>912</v>
      </c>
      <c r="F4" s="18" t="s">
        <v>55</v>
      </c>
      <c r="G4" s="18" t="s">
        <v>19</v>
      </c>
      <c r="H4" s="5">
        <v>693</v>
      </c>
      <c r="I4" s="5">
        <v>17000000</v>
      </c>
      <c r="J4" s="5">
        <v>627</v>
      </c>
      <c r="K4" s="18" t="s">
        <v>911</v>
      </c>
      <c r="L4" s="7">
        <v>17000000</v>
      </c>
      <c r="M4" s="2"/>
      <c r="O4" s="1"/>
    </row>
    <row r="5" spans="1:15" ht="105" x14ac:dyDescent="0.25">
      <c r="A5" s="5" t="s">
        <v>910</v>
      </c>
      <c r="B5" s="5">
        <v>286</v>
      </c>
      <c r="C5" s="18" t="s">
        <v>244</v>
      </c>
      <c r="D5" s="5" t="s">
        <v>56</v>
      </c>
      <c r="E5" s="18" t="s">
        <v>918</v>
      </c>
      <c r="F5" s="18" t="s">
        <v>18</v>
      </c>
      <c r="G5" s="18" t="s">
        <v>19</v>
      </c>
      <c r="H5" s="5">
        <v>696</v>
      </c>
      <c r="I5" s="5">
        <v>4598000</v>
      </c>
      <c r="J5" s="5">
        <v>635</v>
      </c>
      <c r="K5" s="18" t="s">
        <v>916</v>
      </c>
      <c r="L5" s="7">
        <v>4598000</v>
      </c>
      <c r="M5" s="2"/>
      <c r="O5" s="1"/>
    </row>
    <row r="6" spans="1:15" ht="90" x14ac:dyDescent="0.25">
      <c r="A6" s="5" t="s">
        <v>910</v>
      </c>
      <c r="B6" s="5">
        <v>281</v>
      </c>
      <c r="C6" s="18" t="s">
        <v>236</v>
      </c>
      <c r="D6" s="5" t="s">
        <v>56</v>
      </c>
      <c r="E6" s="18" t="s">
        <v>919</v>
      </c>
      <c r="F6" s="18" t="s">
        <v>18</v>
      </c>
      <c r="G6" s="18" t="s">
        <v>19</v>
      </c>
      <c r="H6" s="5">
        <v>697</v>
      </c>
      <c r="I6" s="5">
        <v>3300000</v>
      </c>
      <c r="J6" s="5">
        <v>634</v>
      </c>
      <c r="K6" s="18" t="s">
        <v>916</v>
      </c>
      <c r="L6" s="7">
        <v>3300000</v>
      </c>
      <c r="M6" s="2"/>
      <c r="O6" s="1"/>
    </row>
    <row r="7" spans="1:15" ht="105" x14ac:dyDescent="0.25">
      <c r="A7" s="5" t="s">
        <v>910</v>
      </c>
      <c r="B7" s="5">
        <v>270</v>
      </c>
      <c r="C7" s="18" t="s">
        <v>239</v>
      </c>
      <c r="D7" s="5" t="s">
        <v>56</v>
      </c>
      <c r="E7" s="18" t="s">
        <v>917</v>
      </c>
      <c r="F7" s="18" t="s">
        <v>18</v>
      </c>
      <c r="G7" s="18" t="s">
        <v>19</v>
      </c>
      <c r="H7" s="5">
        <v>698</v>
      </c>
      <c r="I7" s="5">
        <v>4023250</v>
      </c>
      <c r="J7" s="5">
        <v>636</v>
      </c>
      <c r="K7" s="18" t="s">
        <v>916</v>
      </c>
      <c r="L7" s="7">
        <v>4023250</v>
      </c>
      <c r="M7" s="2"/>
      <c r="O7" s="1"/>
    </row>
    <row r="8" spans="1:15" ht="105" x14ac:dyDescent="0.25">
      <c r="A8" s="5" t="s">
        <v>910</v>
      </c>
      <c r="B8" s="5">
        <v>287</v>
      </c>
      <c r="C8" s="18" t="s">
        <v>248</v>
      </c>
      <c r="D8" s="5" t="s">
        <v>56</v>
      </c>
      <c r="E8" s="18" t="s">
        <v>915</v>
      </c>
      <c r="F8" s="18" t="s">
        <v>18</v>
      </c>
      <c r="G8" s="18" t="s">
        <v>19</v>
      </c>
      <c r="H8" s="5">
        <v>699</v>
      </c>
      <c r="I8" s="5">
        <v>3657500</v>
      </c>
      <c r="J8" s="5">
        <v>637</v>
      </c>
      <c r="K8" s="18" t="s">
        <v>916</v>
      </c>
      <c r="L8" s="7">
        <v>3657500</v>
      </c>
      <c r="M8" s="2"/>
      <c r="O8" s="1"/>
    </row>
    <row r="9" spans="1:15" ht="165" x14ac:dyDescent="0.25">
      <c r="A9" s="5" t="s">
        <v>910</v>
      </c>
      <c r="B9" s="5">
        <v>424</v>
      </c>
      <c r="C9" s="18" t="s">
        <v>665</v>
      </c>
      <c r="D9" s="5" t="s">
        <v>26</v>
      </c>
      <c r="E9" s="18" t="s">
        <v>914</v>
      </c>
      <c r="F9" s="18" t="s">
        <v>18</v>
      </c>
      <c r="G9" s="18" t="s">
        <v>19</v>
      </c>
      <c r="H9" s="5">
        <v>736</v>
      </c>
      <c r="I9" s="5">
        <v>34606667</v>
      </c>
      <c r="J9" s="5">
        <v>669</v>
      </c>
      <c r="K9" s="18" t="s">
        <v>911</v>
      </c>
      <c r="L9" s="7">
        <v>34606667</v>
      </c>
      <c r="M9" s="2"/>
      <c r="O9" s="1"/>
    </row>
    <row r="10" spans="1:15" ht="165" x14ac:dyDescent="0.25">
      <c r="A10" s="5" t="s">
        <v>910</v>
      </c>
      <c r="B10" s="5">
        <v>435</v>
      </c>
      <c r="C10" s="18" t="s">
        <v>252</v>
      </c>
      <c r="D10" s="5" t="s">
        <v>21</v>
      </c>
      <c r="E10" s="18" t="s">
        <v>921</v>
      </c>
      <c r="F10" s="18" t="s">
        <v>18</v>
      </c>
      <c r="G10" s="18" t="s">
        <v>19</v>
      </c>
      <c r="H10" s="5">
        <v>742</v>
      </c>
      <c r="I10" s="5">
        <v>18000000</v>
      </c>
      <c r="J10" s="5">
        <v>677</v>
      </c>
      <c r="K10" s="18" t="s">
        <v>911</v>
      </c>
      <c r="L10" s="7">
        <v>18000000</v>
      </c>
      <c r="M10" s="2"/>
      <c r="O10" s="1"/>
    </row>
    <row r="11" spans="1:15" ht="165" x14ac:dyDescent="0.25">
      <c r="A11" s="5" t="s">
        <v>910</v>
      </c>
      <c r="B11" s="5">
        <v>438</v>
      </c>
      <c r="C11" s="18" t="s">
        <v>264</v>
      </c>
      <c r="D11" s="5" t="s">
        <v>21</v>
      </c>
      <c r="E11" s="18" t="s">
        <v>177</v>
      </c>
      <c r="F11" s="18" t="s">
        <v>18</v>
      </c>
      <c r="G11" s="18" t="s">
        <v>19</v>
      </c>
      <c r="H11" s="5">
        <v>747</v>
      </c>
      <c r="I11" s="5">
        <v>52000000</v>
      </c>
      <c r="J11" s="9">
        <v>682</v>
      </c>
      <c r="K11" s="18" t="s">
        <v>911</v>
      </c>
      <c r="L11" s="7">
        <v>52000000</v>
      </c>
      <c r="M11" s="2"/>
      <c r="O11" s="1"/>
    </row>
    <row r="12" spans="1:15" ht="75" x14ac:dyDescent="0.25">
      <c r="A12" s="5" t="s">
        <v>910</v>
      </c>
      <c r="B12" s="5">
        <v>448</v>
      </c>
      <c r="C12" s="18" t="s">
        <v>683</v>
      </c>
      <c r="D12" s="5" t="s">
        <v>56</v>
      </c>
      <c r="E12" s="18" t="s">
        <v>923</v>
      </c>
      <c r="F12" s="18" t="s">
        <v>18</v>
      </c>
      <c r="G12" s="18" t="s">
        <v>19</v>
      </c>
      <c r="H12" s="5">
        <v>762</v>
      </c>
      <c r="I12" s="5">
        <v>4500000</v>
      </c>
      <c r="J12" s="5">
        <v>696</v>
      </c>
      <c r="K12" s="18" t="s">
        <v>916</v>
      </c>
      <c r="L12" s="7">
        <v>4500000</v>
      </c>
      <c r="M12" s="2"/>
      <c r="O12" s="1"/>
    </row>
    <row r="13" spans="1:15" ht="165" x14ac:dyDescent="0.25">
      <c r="A13" s="5" t="s">
        <v>910</v>
      </c>
      <c r="B13" s="5">
        <v>450</v>
      </c>
      <c r="C13" s="18" t="s">
        <v>272</v>
      </c>
      <c r="D13" s="5" t="s">
        <v>21</v>
      </c>
      <c r="E13" s="18" t="s">
        <v>924</v>
      </c>
      <c r="F13" s="18" t="s">
        <v>18</v>
      </c>
      <c r="G13" s="18" t="s">
        <v>19</v>
      </c>
      <c r="H13" s="5">
        <v>768</v>
      </c>
      <c r="I13" s="5">
        <v>16000000</v>
      </c>
      <c r="J13" s="5">
        <v>724</v>
      </c>
      <c r="K13" s="18" t="s">
        <v>911</v>
      </c>
      <c r="L13" s="7">
        <v>16000000</v>
      </c>
      <c r="M13" s="2"/>
      <c r="O13" s="1"/>
    </row>
    <row r="14" spans="1:15" ht="75" x14ac:dyDescent="0.25">
      <c r="A14" s="5" t="s">
        <v>910</v>
      </c>
      <c r="B14" s="5">
        <v>465</v>
      </c>
      <c r="C14" s="18" t="s">
        <v>261</v>
      </c>
      <c r="D14" s="5" t="s">
        <v>56</v>
      </c>
      <c r="E14" s="18" t="s">
        <v>922</v>
      </c>
      <c r="F14" s="18" t="s">
        <v>18</v>
      </c>
      <c r="G14" s="18" t="s">
        <v>19</v>
      </c>
      <c r="H14" s="5">
        <v>792</v>
      </c>
      <c r="I14" s="5">
        <v>2145733</v>
      </c>
      <c r="J14" s="5">
        <v>717</v>
      </c>
      <c r="K14" s="18" t="s">
        <v>916</v>
      </c>
      <c r="L14" s="7">
        <v>2145733</v>
      </c>
      <c r="M14" s="2"/>
      <c r="O14" s="1"/>
    </row>
    <row r="15" spans="1:15" ht="165" x14ac:dyDescent="0.25">
      <c r="A15" s="5" t="s">
        <v>910</v>
      </c>
      <c r="B15" s="5">
        <v>525</v>
      </c>
      <c r="C15" s="18" t="s">
        <v>267</v>
      </c>
      <c r="D15" s="5" t="s">
        <v>21</v>
      </c>
      <c r="E15" s="18" t="s">
        <v>920</v>
      </c>
      <c r="F15" s="18" t="s">
        <v>18</v>
      </c>
      <c r="G15" s="18" t="s">
        <v>19</v>
      </c>
      <c r="H15" s="5">
        <v>840</v>
      </c>
      <c r="I15" s="5">
        <v>16000000</v>
      </c>
      <c r="J15" s="5">
        <v>785</v>
      </c>
      <c r="K15" s="18" t="s">
        <v>911</v>
      </c>
      <c r="L15" s="7">
        <v>16000000</v>
      </c>
      <c r="M15" s="2"/>
      <c r="O15" s="1"/>
    </row>
    <row r="16" spans="1:15" ht="90" x14ac:dyDescent="0.25">
      <c r="A16" s="5" t="s">
        <v>910</v>
      </c>
      <c r="B16" s="5">
        <v>529</v>
      </c>
      <c r="C16" s="18" t="s">
        <v>263</v>
      </c>
      <c r="D16" s="5" t="s">
        <v>21</v>
      </c>
      <c r="E16" s="18" t="s">
        <v>925</v>
      </c>
      <c r="F16" s="18" t="s">
        <v>18</v>
      </c>
      <c r="G16" s="18" t="s">
        <v>19</v>
      </c>
      <c r="H16" s="5">
        <v>867</v>
      </c>
      <c r="I16" s="5">
        <v>18392000</v>
      </c>
      <c r="J16" s="5">
        <v>797</v>
      </c>
      <c r="K16" s="18" t="s">
        <v>916</v>
      </c>
      <c r="L16" s="7">
        <v>18392000</v>
      </c>
      <c r="M16" s="2"/>
      <c r="O16" s="1"/>
    </row>
    <row r="17" spans="1:15" ht="90" x14ac:dyDescent="0.25">
      <c r="A17" s="5" t="s">
        <v>910</v>
      </c>
      <c r="B17" s="5">
        <v>335</v>
      </c>
      <c r="C17" s="18" t="s">
        <v>131</v>
      </c>
      <c r="D17" s="5" t="s">
        <v>927</v>
      </c>
      <c r="E17" s="18" t="s">
        <v>928</v>
      </c>
      <c r="F17" s="18" t="s">
        <v>87</v>
      </c>
      <c r="G17" s="18" t="s">
        <v>50</v>
      </c>
      <c r="H17" s="5">
        <v>970</v>
      </c>
      <c r="I17" s="5">
        <v>875000000</v>
      </c>
      <c r="J17" s="5">
        <v>882</v>
      </c>
      <c r="K17" s="18" t="s">
        <v>916</v>
      </c>
      <c r="L17" s="7">
        <v>475000000</v>
      </c>
      <c r="M17" s="2"/>
      <c r="O17" s="1"/>
    </row>
    <row r="18" spans="1:15" ht="165" x14ac:dyDescent="0.25">
      <c r="A18" s="5" t="s">
        <v>910</v>
      </c>
      <c r="B18" s="5">
        <v>335</v>
      </c>
      <c r="C18" s="18" t="s">
        <v>131</v>
      </c>
      <c r="D18" s="5" t="s">
        <v>927</v>
      </c>
      <c r="E18" s="18" t="s">
        <v>928</v>
      </c>
      <c r="F18" s="18" t="s">
        <v>87</v>
      </c>
      <c r="G18" s="18" t="s">
        <v>50</v>
      </c>
      <c r="H18" s="5">
        <v>970</v>
      </c>
      <c r="I18" s="5">
        <v>875000000</v>
      </c>
      <c r="J18" s="5">
        <v>882</v>
      </c>
      <c r="K18" s="18" t="s">
        <v>911</v>
      </c>
      <c r="L18" s="7">
        <v>400000000</v>
      </c>
      <c r="M18" s="2"/>
      <c r="O18" s="1"/>
    </row>
    <row r="19" spans="1:15" ht="165" x14ac:dyDescent="0.25">
      <c r="A19" s="5" t="s">
        <v>910</v>
      </c>
      <c r="B19" s="5">
        <v>614</v>
      </c>
      <c r="C19" s="18" t="s">
        <v>945</v>
      </c>
      <c r="D19" s="5" t="s">
        <v>29</v>
      </c>
      <c r="E19" s="18" t="s">
        <v>926</v>
      </c>
      <c r="F19" s="18" t="s">
        <v>18</v>
      </c>
      <c r="G19" s="18" t="s">
        <v>19</v>
      </c>
      <c r="H19" s="5">
        <v>1001</v>
      </c>
      <c r="I19" s="5">
        <v>4000000</v>
      </c>
      <c r="J19" s="5">
        <v>908</v>
      </c>
      <c r="K19" s="18" t="s">
        <v>911</v>
      </c>
      <c r="L19" s="7">
        <v>2000000</v>
      </c>
      <c r="M19" s="2"/>
      <c r="O19" s="1"/>
    </row>
    <row r="20" spans="1:15" ht="105" x14ac:dyDescent="0.25">
      <c r="A20" s="5" t="s">
        <v>910</v>
      </c>
      <c r="B20" s="5">
        <v>614</v>
      </c>
      <c r="C20" s="18" t="s">
        <v>945</v>
      </c>
      <c r="D20" s="5" t="s">
        <v>29</v>
      </c>
      <c r="E20" s="18" t="s">
        <v>926</v>
      </c>
      <c r="F20" s="18" t="s">
        <v>18</v>
      </c>
      <c r="G20" s="18" t="s">
        <v>19</v>
      </c>
      <c r="H20" s="5">
        <v>1001</v>
      </c>
      <c r="I20" s="5">
        <v>4000000</v>
      </c>
      <c r="J20" s="5">
        <v>908</v>
      </c>
      <c r="K20" s="18" t="s">
        <v>916</v>
      </c>
      <c r="L20" s="7">
        <v>2000000</v>
      </c>
      <c r="M20" s="2"/>
      <c r="O20" s="1"/>
    </row>
    <row r="21" spans="1:15" ht="165" x14ac:dyDescent="0.25">
      <c r="A21" s="5" t="s">
        <v>910</v>
      </c>
      <c r="B21" s="5">
        <v>650</v>
      </c>
      <c r="C21" s="18" t="s">
        <v>899</v>
      </c>
      <c r="D21" s="5" t="s">
        <v>31</v>
      </c>
      <c r="E21" s="18" t="s">
        <v>862</v>
      </c>
      <c r="F21" s="18" t="s">
        <v>97</v>
      </c>
      <c r="G21" s="18" t="s">
        <v>19</v>
      </c>
      <c r="H21" s="5">
        <v>1019</v>
      </c>
      <c r="I21" s="5">
        <v>6525888</v>
      </c>
      <c r="J21" s="5">
        <v>974</v>
      </c>
      <c r="K21" s="18" t="s">
        <v>911</v>
      </c>
      <c r="L21" s="7">
        <v>6525888</v>
      </c>
      <c r="M21" s="2"/>
      <c r="O21" s="1"/>
    </row>
    <row r="22" spans="1:15" ht="165" x14ac:dyDescent="0.25">
      <c r="A22" s="5" t="s">
        <v>910</v>
      </c>
      <c r="B22" s="5">
        <v>653</v>
      </c>
      <c r="C22" s="18" t="s">
        <v>900</v>
      </c>
      <c r="D22" s="5" t="s">
        <v>45</v>
      </c>
      <c r="E22" s="18" t="s">
        <v>929</v>
      </c>
      <c r="F22" s="18" t="s">
        <v>28</v>
      </c>
      <c r="G22" s="18" t="s">
        <v>19</v>
      </c>
      <c r="H22" s="5">
        <v>1066</v>
      </c>
      <c r="I22" s="5">
        <v>3474112</v>
      </c>
      <c r="J22" s="5">
        <v>978</v>
      </c>
      <c r="K22" s="18" t="s">
        <v>911</v>
      </c>
      <c r="L22" s="7">
        <v>3474112</v>
      </c>
      <c r="M22" s="2"/>
      <c r="O22" s="1"/>
    </row>
    <row r="23" spans="1:15" ht="165" x14ac:dyDescent="0.25">
      <c r="A23" s="5" t="s">
        <v>910</v>
      </c>
      <c r="B23" s="5">
        <v>671</v>
      </c>
      <c r="C23" s="18" t="s">
        <v>905</v>
      </c>
      <c r="D23" s="5" t="s">
        <v>45</v>
      </c>
      <c r="E23" s="18" t="s">
        <v>874</v>
      </c>
      <c r="F23" s="18" t="s">
        <v>97</v>
      </c>
      <c r="G23" s="18" t="s">
        <v>94</v>
      </c>
      <c r="H23" s="5">
        <v>1096</v>
      </c>
      <c r="I23" s="5">
        <v>5000000</v>
      </c>
      <c r="J23" s="5">
        <v>1027</v>
      </c>
      <c r="K23" s="18" t="s">
        <v>911</v>
      </c>
      <c r="L23" s="7">
        <v>5000000</v>
      </c>
      <c r="M23" s="2"/>
      <c r="O23" s="1"/>
    </row>
    <row r="24" spans="1:15" ht="165" x14ac:dyDescent="0.25">
      <c r="A24" s="5" t="s">
        <v>910</v>
      </c>
      <c r="B24" s="5">
        <v>450</v>
      </c>
      <c r="C24" s="18" t="s">
        <v>272</v>
      </c>
      <c r="D24" s="5" t="s">
        <v>930</v>
      </c>
      <c r="E24" s="18" t="s">
        <v>931</v>
      </c>
      <c r="F24" s="18" t="s">
        <v>18</v>
      </c>
      <c r="G24" s="18" t="s">
        <v>19</v>
      </c>
      <c r="H24" s="5">
        <v>1108</v>
      </c>
      <c r="I24" s="5">
        <v>5200000</v>
      </c>
      <c r="J24" s="5">
        <v>1019</v>
      </c>
      <c r="K24" s="18" t="s">
        <v>911</v>
      </c>
      <c r="L24" s="7">
        <v>5200000</v>
      </c>
      <c r="M24" s="2"/>
      <c r="O24" s="1"/>
    </row>
    <row r="25" spans="1:15" ht="165" x14ac:dyDescent="0.25">
      <c r="A25" s="5" t="s">
        <v>910</v>
      </c>
      <c r="B25" s="5">
        <v>670</v>
      </c>
      <c r="C25" s="18" t="s">
        <v>252</v>
      </c>
      <c r="D25" s="5" t="s">
        <v>937</v>
      </c>
      <c r="E25" s="18" t="s">
        <v>938</v>
      </c>
      <c r="F25" s="18" t="s">
        <v>18</v>
      </c>
      <c r="G25" s="18" t="s">
        <v>19</v>
      </c>
      <c r="H25" s="5">
        <v>1113</v>
      </c>
      <c r="I25" s="5">
        <v>6150000</v>
      </c>
      <c r="J25" s="5">
        <v>1024</v>
      </c>
      <c r="K25" s="18" t="s">
        <v>911</v>
      </c>
      <c r="L25" s="7">
        <v>6150000</v>
      </c>
      <c r="M25" s="2"/>
      <c r="O25" s="1"/>
    </row>
    <row r="26" spans="1:15" ht="165" x14ac:dyDescent="0.25">
      <c r="A26" s="5" t="s">
        <v>910</v>
      </c>
      <c r="B26" s="5">
        <v>390</v>
      </c>
      <c r="C26" s="18" t="s">
        <v>254</v>
      </c>
      <c r="D26" s="5" t="s">
        <v>935</v>
      </c>
      <c r="E26" s="18" t="s">
        <v>936</v>
      </c>
      <c r="F26" s="18" t="s">
        <v>55</v>
      </c>
      <c r="G26" s="18" t="s">
        <v>19</v>
      </c>
      <c r="H26" s="5">
        <v>1119</v>
      </c>
      <c r="I26" s="5">
        <v>2040000</v>
      </c>
      <c r="J26" s="5">
        <v>1033</v>
      </c>
      <c r="K26" s="18" t="s">
        <v>911</v>
      </c>
      <c r="L26" s="7">
        <v>2040000</v>
      </c>
      <c r="M26" s="2"/>
      <c r="O26" s="1"/>
    </row>
    <row r="27" spans="1:15" ht="165" x14ac:dyDescent="0.25">
      <c r="A27" s="5" t="s">
        <v>910</v>
      </c>
      <c r="B27" s="5">
        <v>402</v>
      </c>
      <c r="C27" s="18" t="s">
        <v>251</v>
      </c>
      <c r="D27" s="5" t="s">
        <v>933</v>
      </c>
      <c r="E27" s="18" t="s">
        <v>934</v>
      </c>
      <c r="F27" s="18" t="s">
        <v>18</v>
      </c>
      <c r="G27" s="18" t="s">
        <v>19</v>
      </c>
      <c r="H27" s="5">
        <v>1121</v>
      </c>
      <c r="I27" s="5">
        <v>1773333</v>
      </c>
      <c r="J27" s="5">
        <v>1034</v>
      </c>
      <c r="K27" s="18" t="s">
        <v>911</v>
      </c>
      <c r="L27" s="7">
        <v>1773333</v>
      </c>
      <c r="M27" s="2"/>
      <c r="O27" s="1"/>
    </row>
    <row r="28" spans="1:15" ht="165" x14ac:dyDescent="0.25">
      <c r="A28" s="5" t="s">
        <v>910</v>
      </c>
      <c r="B28" s="5">
        <v>525</v>
      </c>
      <c r="C28" s="18" t="s">
        <v>267</v>
      </c>
      <c r="D28" s="5" t="s">
        <v>760</v>
      </c>
      <c r="E28" s="18" t="s">
        <v>932</v>
      </c>
      <c r="F28" s="18" t="s">
        <v>18</v>
      </c>
      <c r="G28" s="18" t="s">
        <v>19</v>
      </c>
      <c r="H28" s="5">
        <v>1135</v>
      </c>
      <c r="I28" s="5">
        <v>3733333</v>
      </c>
      <c r="J28" s="5">
        <v>1052</v>
      </c>
      <c r="K28" s="18" t="s">
        <v>911</v>
      </c>
      <c r="L28" s="7">
        <v>3733333</v>
      </c>
      <c r="M28" s="2"/>
      <c r="O28" s="1"/>
    </row>
    <row r="29" spans="1:15" ht="165" x14ac:dyDescent="0.25">
      <c r="A29" s="5" t="s">
        <v>910</v>
      </c>
      <c r="B29" s="5">
        <v>684</v>
      </c>
      <c r="C29" s="18" t="s">
        <v>264</v>
      </c>
      <c r="D29" s="5" t="s">
        <v>56</v>
      </c>
      <c r="E29" s="18" t="s">
        <v>876</v>
      </c>
      <c r="F29" s="18" t="s">
        <v>18</v>
      </c>
      <c r="G29" s="18" t="s">
        <v>19</v>
      </c>
      <c r="H29" s="5">
        <v>1176</v>
      </c>
      <c r="I29" s="5">
        <v>3500000</v>
      </c>
      <c r="J29" s="5">
        <v>1077</v>
      </c>
      <c r="K29" s="18" t="s">
        <v>911</v>
      </c>
      <c r="L29" s="7">
        <v>3500000</v>
      </c>
      <c r="M29" s="2"/>
      <c r="O29" s="1"/>
    </row>
    <row r="30" spans="1:15" ht="165" x14ac:dyDescent="0.25">
      <c r="A30" s="5" t="s">
        <v>910</v>
      </c>
      <c r="B30" s="5">
        <v>371</v>
      </c>
      <c r="C30" s="18" t="s">
        <v>262</v>
      </c>
      <c r="D30" s="5" t="s">
        <v>939</v>
      </c>
      <c r="E30" s="18" t="s">
        <v>940</v>
      </c>
      <c r="F30" s="18" t="s">
        <v>18</v>
      </c>
      <c r="G30" s="18" t="s">
        <v>19</v>
      </c>
      <c r="H30" s="5">
        <v>1229</v>
      </c>
      <c r="I30" s="5">
        <v>9966667</v>
      </c>
      <c r="J30" s="5">
        <v>1114</v>
      </c>
      <c r="K30" s="18" t="s">
        <v>911</v>
      </c>
      <c r="L30" s="7">
        <v>9966667</v>
      </c>
      <c r="M30" s="2"/>
      <c r="O30" s="1"/>
    </row>
    <row r="31" spans="1:15" ht="90" x14ac:dyDescent="0.25">
      <c r="A31" s="5" t="s">
        <v>910</v>
      </c>
      <c r="B31" s="5">
        <v>694</v>
      </c>
      <c r="C31" s="18" t="s">
        <v>908</v>
      </c>
      <c r="D31" s="5" t="s">
        <v>880</v>
      </c>
      <c r="E31" s="18" t="s">
        <v>881</v>
      </c>
      <c r="F31" s="18" t="s">
        <v>28</v>
      </c>
      <c r="G31" s="18" t="s">
        <v>19</v>
      </c>
      <c r="H31" s="5">
        <v>1230</v>
      </c>
      <c r="I31" s="5">
        <v>9434187</v>
      </c>
      <c r="J31" s="5">
        <v>1117</v>
      </c>
      <c r="K31" s="18" t="s">
        <v>916</v>
      </c>
      <c r="L31" s="7">
        <v>9434187</v>
      </c>
      <c r="M31" s="2"/>
      <c r="O31" s="1"/>
    </row>
    <row r="32" spans="1:15" ht="105" x14ac:dyDescent="0.25">
      <c r="A32" s="5" t="s">
        <v>910</v>
      </c>
      <c r="B32" s="5">
        <v>529</v>
      </c>
      <c r="C32" s="18" t="s">
        <v>263</v>
      </c>
      <c r="D32" s="5" t="s">
        <v>832</v>
      </c>
      <c r="E32" s="18" t="s">
        <v>941</v>
      </c>
      <c r="F32" s="18" t="s">
        <v>18</v>
      </c>
      <c r="G32" s="18" t="s">
        <v>19</v>
      </c>
      <c r="H32" s="5">
        <v>1240</v>
      </c>
      <c r="I32" s="5">
        <v>3218600</v>
      </c>
      <c r="J32" s="5">
        <v>1125</v>
      </c>
      <c r="K32" s="18" t="s">
        <v>916</v>
      </c>
      <c r="L32" s="7">
        <v>3218600</v>
      </c>
      <c r="M32" s="2"/>
      <c r="O32" s="1"/>
    </row>
    <row r="33" spans="1:15" ht="165" x14ac:dyDescent="0.25">
      <c r="A33" s="5" t="s">
        <v>910</v>
      </c>
      <c r="B33" s="5">
        <v>699</v>
      </c>
      <c r="C33" s="18" t="s">
        <v>945</v>
      </c>
      <c r="D33" s="5" t="s">
        <v>45</v>
      </c>
      <c r="E33" s="18" t="s">
        <v>943</v>
      </c>
      <c r="F33" s="18" t="s">
        <v>18</v>
      </c>
      <c r="G33" s="18" t="s">
        <v>19</v>
      </c>
      <c r="H33" s="5">
        <v>1368</v>
      </c>
      <c r="I33" s="5">
        <v>11000000</v>
      </c>
      <c r="J33" s="5">
        <v>1293</v>
      </c>
      <c r="K33" s="18" t="s">
        <v>911</v>
      </c>
      <c r="L33" s="7">
        <v>10000000</v>
      </c>
      <c r="M33" s="2"/>
      <c r="O33" s="1"/>
    </row>
    <row r="34" spans="1:15" ht="105" x14ac:dyDescent="0.25">
      <c r="A34" s="5" t="s">
        <v>910</v>
      </c>
      <c r="B34" s="5">
        <v>699</v>
      </c>
      <c r="C34" s="18" t="s">
        <v>945</v>
      </c>
      <c r="D34" s="5" t="s">
        <v>45</v>
      </c>
      <c r="E34" s="18" t="s">
        <v>943</v>
      </c>
      <c r="F34" s="18" t="s">
        <v>18</v>
      </c>
      <c r="G34" s="18" t="s">
        <v>19</v>
      </c>
      <c r="H34" s="5">
        <v>1368</v>
      </c>
      <c r="I34" s="5">
        <v>11000000</v>
      </c>
      <c r="J34" s="5">
        <v>1293</v>
      </c>
      <c r="K34" s="18" t="s">
        <v>916</v>
      </c>
      <c r="L34" s="7">
        <v>1000000</v>
      </c>
      <c r="M34" s="2"/>
      <c r="O34" s="1"/>
    </row>
    <row r="35" spans="1:15" ht="90" x14ac:dyDescent="0.25">
      <c r="A35" s="5" t="s">
        <v>910</v>
      </c>
      <c r="B35" s="5">
        <v>685</v>
      </c>
      <c r="C35" s="18" t="s">
        <v>946</v>
      </c>
      <c r="D35" s="5" t="s">
        <v>599</v>
      </c>
      <c r="E35" s="18" t="s">
        <v>942</v>
      </c>
      <c r="F35" s="18" t="s">
        <v>18</v>
      </c>
      <c r="G35" s="18" t="s">
        <v>19</v>
      </c>
      <c r="H35" s="5">
        <v>1370</v>
      </c>
      <c r="I35" s="5">
        <v>3250000</v>
      </c>
      <c r="J35" s="5">
        <v>1269</v>
      </c>
      <c r="K35" s="18" t="s">
        <v>916</v>
      </c>
      <c r="L35" s="7">
        <v>3250000</v>
      </c>
      <c r="M35" s="2"/>
      <c r="O35" s="1"/>
    </row>
    <row r="36" spans="1:15" ht="165" x14ac:dyDescent="0.25">
      <c r="A36" s="5" t="s">
        <v>910</v>
      </c>
      <c r="B36" s="5">
        <v>684</v>
      </c>
      <c r="C36" s="18" t="s">
        <v>264</v>
      </c>
      <c r="D36" s="5" t="s">
        <v>599</v>
      </c>
      <c r="E36" s="18" t="s">
        <v>890</v>
      </c>
      <c r="F36" s="18" t="s">
        <v>18</v>
      </c>
      <c r="G36" s="18" t="s">
        <v>19</v>
      </c>
      <c r="H36" s="5">
        <v>1380</v>
      </c>
      <c r="I36" s="5">
        <v>3100000</v>
      </c>
      <c r="J36" s="5">
        <v>1273</v>
      </c>
      <c r="K36" s="18" t="s">
        <v>911</v>
      </c>
      <c r="L36" s="7">
        <v>3100000</v>
      </c>
      <c r="M36" s="2"/>
      <c r="O36" s="1"/>
    </row>
    <row r="37" spans="1:15" ht="165" x14ac:dyDescent="0.25">
      <c r="A37" s="5" t="s">
        <v>910</v>
      </c>
      <c r="B37" s="5">
        <v>371</v>
      </c>
      <c r="C37" s="18" t="s">
        <v>262</v>
      </c>
      <c r="D37" s="5" t="s">
        <v>56</v>
      </c>
      <c r="E37" s="18" t="s">
        <v>940</v>
      </c>
      <c r="F37" s="18" t="s">
        <v>18</v>
      </c>
      <c r="G37" s="18" t="s">
        <v>19</v>
      </c>
      <c r="H37" s="5">
        <v>1393</v>
      </c>
      <c r="I37" s="5">
        <v>13000000</v>
      </c>
      <c r="J37" s="5">
        <v>1297</v>
      </c>
      <c r="K37" s="18" t="s">
        <v>911</v>
      </c>
      <c r="L37" s="7">
        <v>13000000</v>
      </c>
      <c r="M37" s="2"/>
      <c r="O37" s="1"/>
    </row>
    <row r="38" spans="1:15" ht="165" x14ac:dyDescent="0.25">
      <c r="A38" s="5" t="s">
        <v>910</v>
      </c>
      <c r="B38" s="5">
        <v>525</v>
      </c>
      <c r="C38" s="18" t="s">
        <v>267</v>
      </c>
      <c r="D38" s="5" t="s">
        <v>939</v>
      </c>
      <c r="E38" s="18" t="s">
        <v>932</v>
      </c>
      <c r="F38" s="18" t="s">
        <v>18</v>
      </c>
      <c r="G38" s="18" t="s">
        <v>19</v>
      </c>
      <c r="H38" s="5">
        <v>1396</v>
      </c>
      <c r="I38" s="5">
        <v>3066667</v>
      </c>
      <c r="J38" s="5">
        <v>1260</v>
      </c>
      <c r="K38" s="18" t="s">
        <v>911</v>
      </c>
      <c r="L38" s="7">
        <v>3066667</v>
      </c>
      <c r="M38" s="2"/>
      <c r="O38" s="1"/>
    </row>
    <row r="39" spans="1:15" ht="165" x14ac:dyDescent="0.25">
      <c r="A39" s="5" t="s">
        <v>910</v>
      </c>
      <c r="B39" s="5">
        <v>390</v>
      </c>
      <c r="C39" s="18" t="s">
        <v>254</v>
      </c>
      <c r="D39" s="5" t="s">
        <v>944</v>
      </c>
      <c r="E39" s="18" t="s">
        <v>936</v>
      </c>
      <c r="F39" s="18" t="s">
        <v>55</v>
      </c>
      <c r="G39" s="18" t="s">
        <v>19</v>
      </c>
      <c r="H39" s="5">
        <v>1397</v>
      </c>
      <c r="I39" s="5">
        <v>4760000</v>
      </c>
      <c r="J39" s="5">
        <v>1261</v>
      </c>
      <c r="K39" s="18" t="s">
        <v>911</v>
      </c>
      <c r="L39" s="7">
        <v>4760000</v>
      </c>
      <c r="M39" s="2"/>
      <c r="O39" s="1"/>
    </row>
    <row r="40" spans="1:15" s="23" customFormat="1" x14ac:dyDescent="0.25">
      <c r="C40" s="24"/>
      <c r="E40" s="24"/>
      <c r="F40" s="24"/>
      <c r="G40" s="24"/>
      <c r="K40" s="24"/>
    </row>
    <row r="41" spans="1:15" s="23" customFormat="1" x14ac:dyDescent="0.25">
      <c r="C41" s="24"/>
      <c r="E41" s="24"/>
      <c r="F41" s="24"/>
      <c r="G41" s="24"/>
      <c r="K41" s="24"/>
      <c r="L41" s="25"/>
    </row>
    <row r="42" spans="1:15" s="23" customFormat="1" x14ac:dyDescent="0.25">
      <c r="C42" s="24"/>
      <c r="E42" s="24"/>
      <c r="F42" s="24"/>
      <c r="G42" s="24"/>
      <c r="K42" s="24"/>
    </row>
    <row r="43" spans="1:15" s="23" customFormat="1" x14ac:dyDescent="0.25">
      <c r="C43" s="24"/>
      <c r="E43" s="24"/>
      <c r="F43" s="24"/>
      <c r="G43" s="24"/>
      <c r="K43" s="24"/>
    </row>
    <row r="44" spans="1:15" s="23" customFormat="1" x14ac:dyDescent="0.25">
      <c r="C44" s="24"/>
      <c r="E44" s="24"/>
      <c r="F44" s="24"/>
      <c r="G44" s="24"/>
      <c r="K44" s="24"/>
    </row>
    <row r="45" spans="1:15" s="23" customFormat="1" x14ac:dyDescent="0.25">
      <c r="C45" s="24"/>
      <c r="E45" s="24"/>
      <c r="F45" s="24"/>
      <c r="G45" s="24"/>
      <c r="K45" s="24"/>
    </row>
    <row r="46" spans="1:15" s="23" customFormat="1" x14ac:dyDescent="0.25">
      <c r="C46" s="24"/>
      <c r="E46" s="24"/>
      <c r="F46" s="24"/>
      <c r="G46" s="24"/>
      <c r="K46" s="24"/>
    </row>
    <row r="47" spans="1:15" s="23" customFormat="1" x14ac:dyDescent="0.25">
      <c r="C47" s="24"/>
      <c r="E47" s="24"/>
      <c r="F47" s="24"/>
      <c r="G47" s="24"/>
      <c r="K47" s="24"/>
    </row>
    <row r="48" spans="1:15" s="23" customFormat="1" x14ac:dyDescent="0.25">
      <c r="C48" s="24"/>
      <c r="E48" s="24"/>
      <c r="F48" s="24"/>
      <c r="G48" s="24"/>
      <c r="K48" s="24"/>
    </row>
    <row r="49" spans="3:11" s="23" customFormat="1" x14ac:dyDescent="0.25">
      <c r="C49" s="24"/>
      <c r="E49" s="24"/>
      <c r="F49" s="24"/>
      <c r="G49" s="24"/>
      <c r="K49" s="24"/>
    </row>
    <row r="50" spans="3:11" s="23" customFormat="1" x14ac:dyDescent="0.25">
      <c r="C50" s="24"/>
      <c r="E50" s="24"/>
      <c r="F50" s="24"/>
      <c r="G50" s="24"/>
      <c r="K50" s="24"/>
    </row>
    <row r="51" spans="3:11" s="23" customFormat="1" x14ac:dyDescent="0.25">
      <c r="C51" s="24"/>
      <c r="E51" s="24"/>
      <c r="F51" s="24"/>
      <c r="G51" s="24"/>
      <c r="K51" s="24"/>
    </row>
    <row r="52" spans="3:11" s="23" customFormat="1" x14ac:dyDescent="0.25">
      <c r="C52" s="24"/>
      <c r="E52" s="24"/>
      <c r="F52" s="24"/>
      <c r="G52" s="24"/>
      <c r="K52" s="24"/>
    </row>
    <row r="53" spans="3:11" s="23" customFormat="1" x14ac:dyDescent="0.25">
      <c r="C53" s="24"/>
      <c r="E53" s="24"/>
      <c r="F53" s="24"/>
      <c r="G53" s="24"/>
      <c r="K53" s="24"/>
    </row>
    <row r="54" spans="3:11" s="23" customFormat="1" x14ac:dyDescent="0.25">
      <c r="C54" s="24"/>
      <c r="E54" s="24"/>
      <c r="F54" s="24"/>
      <c r="G54" s="24"/>
      <c r="K54" s="24"/>
    </row>
    <row r="55" spans="3:11" s="23" customFormat="1" x14ac:dyDescent="0.25">
      <c r="C55" s="24"/>
      <c r="E55" s="24"/>
      <c r="F55" s="24"/>
      <c r="G55" s="24"/>
      <c r="K55" s="24"/>
    </row>
    <row r="56" spans="3:11" s="23" customFormat="1" x14ac:dyDescent="0.25">
      <c r="C56" s="24"/>
      <c r="E56" s="24"/>
      <c r="F56" s="24"/>
      <c r="G56" s="24"/>
      <c r="K56" s="24"/>
    </row>
    <row r="57" spans="3:11" s="23" customFormat="1" x14ac:dyDescent="0.25">
      <c r="C57" s="24"/>
      <c r="E57" s="24"/>
      <c r="F57" s="24"/>
      <c r="G57" s="24"/>
      <c r="K57" s="24"/>
    </row>
    <row r="58" spans="3:11" s="23" customFormat="1" x14ac:dyDescent="0.25">
      <c r="C58" s="24"/>
      <c r="E58" s="24"/>
      <c r="F58" s="24"/>
      <c r="G58" s="24"/>
      <c r="K58" s="24"/>
    </row>
    <row r="59" spans="3:11" s="23" customFormat="1" x14ac:dyDescent="0.25">
      <c r="C59" s="24"/>
      <c r="E59" s="24"/>
      <c r="F59" s="24"/>
      <c r="G59" s="24"/>
      <c r="K59" s="24"/>
    </row>
    <row r="60" spans="3:11" s="23" customFormat="1" x14ac:dyDescent="0.25">
      <c r="C60" s="24"/>
      <c r="E60" s="24"/>
      <c r="F60" s="24"/>
      <c r="G60" s="24"/>
      <c r="K60" s="24"/>
    </row>
    <row r="61" spans="3:11" s="23" customFormat="1" x14ac:dyDescent="0.25">
      <c r="C61" s="24"/>
      <c r="E61" s="24"/>
      <c r="F61" s="24"/>
      <c r="G61" s="24"/>
      <c r="K61" s="24"/>
    </row>
    <row r="62" spans="3:11" s="23" customFormat="1" x14ac:dyDescent="0.25">
      <c r="C62" s="24"/>
      <c r="E62" s="24"/>
      <c r="F62" s="24"/>
      <c r="G62" s="24"/>
      <c r="K62" s="24"/>
    </row>
    <row r="63" spans="3:11" s="23" customFormat="1" x14ac:dyDescent="0.25">
      <c r="C63" s="24"/>
      <c r="E63" s="24"/>
      <c r="F63" s="24"/>
      <c r="G63" s="24"/>
      <c r="K63" s="24"/>
    </row>
    <row r="64" spans="3:11" s="23" customFormat="1" x14ac:dyDescent="0.25">
      <c r="C64" s="24"/>
      <c r="E64" s="24"/>
      <c r="F64" s="24"/>
      <c r="G64" s="24"/>
      <c r="K64" s="24"/>
    </row>
    <row r="65" spans="3:11" s="23" customFormat="1" x14ac:dyDescent="0.25">
      <c r="C65" s="24"/>
      <c r="E65" s="24"/>
      <c r="F65" s="24"/>
      <c r="G65" s="24"/>
      <c r="K65" s="24"/>
    </row>
    <row r="66" spans="3:11" s="23" customFormat="1" x14ac:dyDescent="0.25">
      <c r="C66" s="24"/>
      <c r="E66" s="24"/>
      <c r="F66" s="24"/>
      <c r="G66" s="24"/>
      <c r="K66" s="24"/>
    </row>
    <row r="67" spans="3:11" s="23" customFormat="1" x14ac:dyDescent="0.25">
      <c r="C67" s="24"/>
      <c r="E67" s="24"/>
      <c r="F67" s="24"/>
      <c r="G67" s="24"/>
      <c r="K67" s="24"/>
    </row>
    <row r="68" spans="3:11" s="23" customFormat="1" x14ac:dyDescent="0.25">
      <c r="C68" s="24"/>
      <c r="E68" s="24"/>
      <c r="F68" s="24"/>
      <c r="G68" s="24"/>
      <c r="K68" s="24"/>
    </row>
    <row r="69" spans="3:11" s="23" customFormat="1" x14ac:dyDescent="0.25">
      <c r="C69" s="24"/>
      <c r="E69" s="24"/>
      <c r="F69" s="24"/>
      <c r="G69" s="24"/>
      <c r="K69" s="24"/>
    </row>
    <row r="70" spans="3:11" s="23" customFormat="1" x14ac:dyDescent="0.25">
      <c r="C70" s="24"/>
      <c r="E70" s="24"/>
      <c r="F70" s="24"/>
      <c r="G70" s="24"/>
      <c r="K70" s="24"/>
    </row>
    <row r="71" spans="3:11" s="23" customFormat="1" x14ac:dyDescent="0.25">
      <c r="C71" s="24"/>
      <c r="E71" s="24"/>
      <c r="F71" s="24"/>
      <c r="G71" s="24"/>
      <c r="K71" s="24"/>
    </row>
    <row r="72" spans="3:11" s="23" customFormat="1" x14ac:dyDescent="0.25">
      <c r="C72" s="24"/>
      <c r="E72" s="24"/>
      <c r="F72" s="24"/>
      <c r="G72" s="24"/>
      <c r="K72" s="24"/>
    </row>
    <row r="73" spans="3:11" s="23" customFormat="1" x14ac:dyDescent="0.25">
      <c r="C73" s="24"/>
      <c r="E73" s="24"/>
      <c r="F73" s="24"/>
      <c r="G73" s="24"/>
      <c r="K73" s="24"/>
    </row>
    <row r="74" spans="3:11" s="23" customFormat="1" x14ac:dyDescent="0.25">
      <c r="C74" s="24"/>
      <c r="E74" s="24"/>
      <c r="F74" s="24"/>
      <c r="G74" s="24"/>
      <c r="K74" s="24"/>
    </row>
    <row r="75" spans="3:11" s="23" customFormat="1" x14ac:dyDescent="0.25">
      <c r="C75" s="24"/>
      <c r="E75" s="24"/>
      <c r="F75" s="24"/>
      <c r="G75" s="24"/>
      <c r="K75" s="24"/>
    </row>
    <row r="76" spans="3:11" s="23" customFormat="1" x14ac:dyDescent="0.25">
      <c r="C76" s="24"/>
      <c r="E76" s="24"/>
      <c r="F76" s="24"/>
      <c r="G76" s="24"/>
      <c r="K76" s="24"/>
    </row>
    <row r="77" spans="3:11" s="23" customFormat="1" x14ac:dyDescent="0.25">
      <c r="C77" s="24"/>
      <c r="E77" s="24"/>
      <c r="F77" s="24"/>
      <c r="G77" s="24"/>
      <c r="K77" s="24"/>
    </row>
    <row r="78" spans="3:11" s="23" customFormat="1" x14ac:dyDescent="0.25">
      <c r="C78" s="24"/>
      <c r="E78" s="24"/>
      <c r="F78" s="24"/>
      <c r="G78" s="24"/>
      <c r="K78" s="24"/>
    </row>
    <row r="79" spans="3:11" s="23" customFormat="1" x14ac:dyDescent="0.25">
      <c r="C79" s="24"/>
      <c r="E79" s="24"/>
      <c r="F79" s="24"/>
      <c r="G79" s="24"/>
      <c r="K79" s="24"/>
    </row>
    <row r="80" spans="3:11" x14ac:dyDescent="0.25">
      <c r="C80" s="22"/>
      <c r="E80" s="22"/>
      <c r="F80" s="22"/>
      <c r="G80" s="22"/>
      <c r="K80" s="2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opLeftCell="D1" zoomScale="70" zoomScaleNormal="70" workbookViewId="0">
      <selection activeCell="E1" sqref="E1"/>
    </sheetView>
  </sheetViews>
  <sheetFormatPr baseColWidth="10" defaultRowHeight="15" x14ac:dyDescent="0.25"/>
  <cols>
    <col min="3" max="3" width="68.7109375" customWidth="1"/>
    <col min="4" max="4" width="11.42578125" style="4"/>
    <col min="5" max="5" width="33.42578125" customWidth="1"/>
    <col min="6" max="6" width="30.42578125" customWidth="1"/>
    <col min="7" max="7" width="17" customWidth="1"/>
    <col min="8" max="8" width="20.42578125" customWidth="1"/>
    <col min="12" max="12" width="35.7109375" customWidth="1"/>
    <col min="13" max="13" width="14.140625" customWidth="1"/>
  </cols>
  <sheetData>
    <row r="1" spans="1:13" ht="45" x14ac:dyDescent="0.25">
      <c r="A1" s="10" t="s">
        <v>0</v>
      </c>
      <c r="B1" s="10" t="s">
        <v>1</v>
      </c>
      <c r="C1" s="10" t="s">
        <v>3</v>
      </c>
      <c r="D1" s="10" t="s">
        <v>5</v>
      </c>
      <c r="E1" s="10" t="s">
        <v>4</v>
      </c>
      <c r="F1" s="10" t="s">
        <v>6</v>
      </c>
      <c r="G1" s="10" t="s">
        <v>7</v>
      </c>
      <c r="H1" s="10" t="s">
        <v>8</v>
      </c>
      <c r="I1" s="10" t="s">
        <v>10</v>
      </c>
      <c r="J1" s="10" t="s">
        <v>11</v>
      </c>
      <c r="K1" s="10" t="s">
        <v>12</v>
      </c>
      <c r="L1" s="10" t="s">
        <v>13</v>
      </c>
      <c r="M1" s="10" t="s">
        <v>14</v>
      </c>
    </row>
    <row r="2" spans="1:13" ht="75" x14ac:dyDescent="0.25">
      <c r="A2" s="5">
        <v>7844001</v>
      </c>
      <c r="B2" s="5" t="s">
        <v>26</v>
      </c>
      <c r="C2" s="18" t="s">
        <v>947</v>
      </c>
      <c r="D2" s="12">
        <v>479</v>
      </c>
      <c r="E2" s="18" t="s">
        <v>143</v>
      </c>
      <c r="F2" s="5" t="s">
        <v>948</v>
      </c>
      <c r="G2" s="18" t="s">
        <v>18</v>
      </c>
      <c r="H2" s="18" t="s">
        <v>19</v>
      </c>
      <c r="I2" s="5">
        <v>810</v>
      </c>
      <c r="J2" s="5">
        <v>30000000</v>
      </c>
      <c r="K2" s="5">
        <v>756</v>
      </c>
      <c r="L2" s="18" t="s">
        <v>949</v>
      </c>
      <c r="M2" s="7">
        <v>30000000</v>
      </c>
    </row>
    <row r="3" spans="1:13" ht="120" x14ac:dyDescent="0.25">
      <c r="A3" s="5">
        <v>7844003</v>
      </c>
      <c r="B3" s="5" t="s">
        <v>26</v>
      </c>
      <c r="C3" s="18" t="s">
        <v>950</v>
      </c>
      <c r="D3" s="12">
        <v>488</v>
      </c>
      <c r="E3" s="18" t="s">
        <v>140</v>
      </c>
      <c r="F3" s="5" t="s">
        <v>948</v>
      </c>
      <c r="G3" s="18" t="s">
        <v>18</v>
      </c>
      <c r="H3" s="18" t="s">
        <v>19</v>
      </c>
      <c r="I3" s="5">
        <v>823</v>
      </c>
      <c r="J3" s="5">
        <v>25550000</v>
      </c>
      <c r="K3" s="5">
        <v>758</v>
      </c>
      <c r="L3" s="18" t="s">
        <v>951</v>
      </c>
      <c r="M3" s="7">
        <v>25550000</v>
      </c>
    </row>
    <row r="4" spans="1:13" ht="90" x14ac:dyDescent="0.25">
      <c r="A4" s="5">
        <v>7844006</v>
      </c>
      <c r="B4" s="5" t="s">
        <v>952</v>
      </c>
      <c r="C4" s="18" t="s">
        <v>953</v>
      </c>
      <c r="D4" s="12">
        <v>554</v>
      </c>
      <c r="E4" s="18" t="s">
        <v>653</v>
      </c>
      <c r="F4" s="5" t="s">
        <v>948</v>
      </c>
      <c r="G4" s="18" t="s">
        <v>18</v>
      </c>
      <c r="H4" s="18" t="s">
        <v>19</v>
      </c>
      <c r="I4" s="5">
        <v>899</v>
      </c>
      <c r="J4" s="5">
        <v>55000000</v>
      </c>
      <c r="K4" s="5">
        <v>821</v>
      </c>
      <c r="L4" s="18" t="s">
        <v>954</v>
      </c>
      <c r="M4" s="7">
        <v>55000000</v>
      </c>
    </row>
    <row r="5" spans="1:13" ht="75" x14ac:dyDescent="0.25">
      <c r="A5" s="5">
        <v>7844007</v>
      </c>
      <c r="B5" s="5" t="s">
        <v>952</v>
      </c>
      <c r="C5" s="18" t="s">
        <v>955</v>
      </c>
      <c r="D5" s="12">
        <v>587</v>
      </c>
      <c r="E5" s="18" t="s">
        <v>126</v>
      </c>
      <c r="F5" s="5" t="s">
        <v>948</v>
      </c>
      <c r="G5" s="18" t="s">
        <v>18</v>
      </c>
      <c r="H5" s="18" t="s">
        <v>19</v>
      </c>
      <c r="I5" s="5">
        <v>950</v>
      </c>
      <c r="J5" s="5">
        <v>40333333</v>
      </c>
      <c r="K5" s="5">
        <v>871</v>
      </c>
      <c r="L5" s="18" t="s">
        <v>949</v>
      </c>
      <c r="M5" s="7">
        <v>20166667</v>
      </c>
    </row>
    <row r="6" spans="1:13" ht="75" x14ac:dyDescent="0.25">
      <c r="A6" s="5">
        <v>7844007</v>
      </c>
      <c r="B6" s="5" t="s">
        <v>952</v>
      </c>
      <c r="C6" s="18" t="s">
        <v>955</v>
      </c>
      <c r="D6" s="12">
        <v>587</v>
      </c>
      <c r="E6" s="18" t="s">
        <v>126</v>
      </c>
      <c r="F6" s="5" t="s">
        <v>948</v>
      </c>
      <c r="G6" s="18" t="s">
        <v>18</v>
      </c>
      <c r="H6" s="18" t="s">
        <v>19</v>
      </c>
      <c r="I6" s="5">
        <v>950</v>
      </c>
      <c r="J6" s="5">
        <v>40333333</v>
      </c>
      <c r="K6" s="5">
        <v>871</v>
      </c>
      <c r="L6" s="18" t="s">
        <v>951</v>
      </c>
      <c r="M6" s="7">
        <v>20166666</v>
      </c>
    </row>
    <row r="7" spans="1:13" ht="60" x14ac:dyDescent="0.25">
      <c r="A7" s="5">
        <v>7844009</v>
      </c>
      <c r="B7" s="5" t="s">
        <v>31</v>
      </c>
      <c r="C7" s="18" t="s">
        <v>956</v>
      </c>
      <c r="D7" s="12">
        <v>651</v>
      </c>
      <c r="E7" s="18" t="s">
        <v>963</v>
      </c>
      <c r="F7" s="5" t="s">
        <v>957</v>
      </c>
      <c r="G7" s="18" t="s">
        <v>97</v>
      </c>
      <c r="H7" s="18" t="s">
        <v>94</v>
      </c>
      <c r="I7" s="5">
        <v>1026</v>
      </c>
      <c r="J7" s="5">
        <v>156700000</v>
      </c>
      <c r="K7" s="5">
        <v>973</v>
      </c>
      <c r="L7" s="18" t="s">
        <v>951</v>
      </c>
      <c r="M7" s="7">
        <v>156700000</v>
      </c>
    </row>
    <row r="8" spans="1:13" ht="60" x14ac:dyDescent="0.25">
      <c r="A8" s="5">
        <v>7844010</v>
      </c>
      <c r="B8" s="5" t="s">
        <v>31</v>
      </c>
      <c r="C8" s="18" t="s">
        <v>958</v>
      </c>
      <c r="D8" s="12">
        <v>662</v>
      </c>
      <c r="E8" s="18" t="s">
        <v>964</v>
      </c>
      <c r="F8" s="5" t="s">
        <v>957</v>
      </c>
      <c r="G8" s="18" t="s">
        <v>97</v>
      </c>
      <c r="H8" s="18" t="s">
        <v>94</v>
      </c>
      <c r="I8" s="5">
        <v>1076</v>
      </c>
      <c r="J8" s="5">
        <v>324466667</v>
      </c>
      <c r="K8" s="5">
        <v>999</v>
      </c>
      <c r="L8" s="18" t="s">
        <v>959</v>
      </c>
      <c r="M8" s="7">
        <v>273600000</v>
      </c>
    </row>
    <row r="9" spans="1:13" ht="60" x14ac:dyDescent="0.25">
      <c r="A9" s="5">
        <v>7844010</v>
      </c>
      <c r="B9" s="5" t="s">
        <v>31</v>
      </c>
      <c r="C9" s="18" t="s">
        <v>958</v>
      </c>
      <c r="D9" s="12">
        <v>662</v>
      </c>
      <c r="E9" s="18" t="s">
        <v>964</v>
      </c>
      <c r="F9" s="5" t="s">
        <v>957</v>
      </c>
      <c r="G9" s="18" t="s">
        <v>97</v>
      </c>
      <c r="H9" s="18" t="s">
        <v>94</v>
      </c>
      <c r="I9" s="5">
        <v>1076</v>
      </c>
      <c r="J9" s="5">
        <v>324466667</v>
      </c>
      <c r="K9" s="5">
        <v>999</v>
      </c>
      <c r="L9" s="18" t="s">
        <v>951</v>
      </c>
      <c r="M9" s="7">
        <v>50866667</v>
      </c>
    </row>
    <row r="10" spans="1:13" ht="105" x14ac:dyDescent="0.25">
      <c r="A10" s="5">
        <v>7844011</v>
      </c>
      <c r="B10" s="5" t="s">
        <v>823</v>
      </c>
      <c r="C10" s="18" t="s">
        <v>960</v>
      </c>
      <c r="D10" s="12">
        <v>554</v>
      </c>
      <c r="E10" s="18" t="s">
        <v>653</v>
      </c>
      <c r="F10" s="5" t="s">
        <v>957</v>
      </c>
      <c r="G10" s="18" t="s">
        <v>18</v>
      </c>
      <c r="H10" s="18" t="s">
        <v>19</v>
      </c>
      <c r="I10" s="5">
        <v>1189</v>
      </c>
      <c r="J10" s="5">
        <v>13500000</v>
      </c>
      <c r="K10" s="5">
        <v>1098</v>
      </c>
      <c r="L10" s="18" t="s">
        <v>954</v>
      </c>
      <c r="M10" s="7">
        <v>13500000</v>
      </c>
    </row>
    <row r="11" spans="1:13" ht="120" x14ac:dyDescent="0.25">
      <c r="A11" s="5">
        <v>7844014</v>
      </c>
      <c r="B11" s="5" t="s">
        <v>935</v>
      </c>
      <c r="C11" s="18" t="s">
        <v>962</v>
      </c>
      <c r="D11" s="12">
        <v>488</v>
      </c>
      <c r="E11" s="18" t="s">
        <v>140</v>
      </c>
      <c r="F11" s="5" t="s">
        <v>957</v>
      </c>
      <c r="G11" s="18" t="s">
        <v>18</v>
      </c>
      <c r="H11" s="18" t="s">
        <v>19</v>
      </c>
      <c r="I11" s="5">
        <v>1295</v>
      </c>
      <c r="J11" s="5">
        <v>3066000</v>
      </c>
      <c r="K11" s="5">
        <v>1173</v>
      </c>
      <c r="L11" s="18" t="s">
        <v>951</v>
      </c>
      <c r="M11" s="7">
        <v>3066000</v>
      </c>
    </row>
    <row r="12" spans="1:13" ht="90" x14ac:dyDescent="0.25">
      <c r="A12" s="5">
        <v>7844013</v>
      </c>
      <c r="B12" s="5" t="s">
        <v>880</v>
      </c>
      <c r="C12" s="18" t="s">
        <v>961</v>
      </c>
      <c r="D12" s="12">
        <v>479</v>
      </c>
      <c r="E12" s="18" t="s">
        <v>143</v>
      </c>
      <c r="F12" s="5" t="s">
        <v>957</v>
      </c>
      <c r="G12" s="18" t="s">
        <v>18</v>
      </c>
      <c r="H12" s="18" t="s">
        <v>19</v>
      </c>
      <c r="I12" s="5">
        <v>1300</v>
      </c>
      <c r="J12" s="5">
        <v>4400000</v>
      </c>
      <c r="K12" s="5">
        <v>1201</v>
      </c>
      <c r="L12" s="18" t="s">
        <v>949</v>
      </c>
      <c r="M12" s="7">
        <v>4400000</v>
      </c>
    </row>
  </sheetData>
  <sortState ref="A2:P13">
    <sortCondition ref="I2:I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70" zoomScaleNormal="70" workbookViewId="0">
      <selection activeCell="B1" sqref="B1"/>
    </sheetView>
  </sheetViews>
  <sheetFormatPr baseColWidth="10" defaultRowHeight="15" x14ac:dyDescent="0.25"/>
  <cols>
    <col min="1" max="1" width="28" customWidth="1"/>
    <col min="2" max="2" width="25" style="4" customWidth="1"/>
    <col min="3" max="3" width="34.7109375" customWidth="1"/>
    <col min="5" max="5" width="42.42578125" customWidth="1"/>
    <col min="9" max="9" width="16.28515625" customWidth="1"/>
    <col min="11" max="11" width="32.42578125" customWidth="1"/>
    <col min="12" max="12" width="15.7109375" customWidth="1"/>
  </cols>
  <sheetData>
    <row r="1" spans="1:13" ht="30" x14ac:dyDescent="0.25">
      <c r="A1" s="10" t="s">
        <v>6</v>
      </c>
      <c r="B1" s="10" t="s">
        <v>5</v>
      </c>
      <c r="C1" s="10" t="s">
        <v>4</v>
      </c>
      <c r="D1" s="10" t="s">
        <v>1</v>
      </c>
      <c r="E1" s="10" t="s">
        <v>3</v>
      </c>
      <c r="F1" s="10" t="s">
        <v>7</v>
      </c>
      <c r="G1" s="10" t="s">
        <v>8</v>
      </c>
      <c r="H1" s="10" t="s">
        <v>10</v>
      </c>
      <c r="I1" s="10" t="s">
        <v>11</v>
      </c>
      <c r="J1" s="10" t="s">
        <v>12</v>
      </c>
      <c r="K1" s="10" t="s">
        <v>13</v>
      </c>
      <c r="L1" s="10" t="s">
        <v>14</v>
      </c>
      <c r="M1" s="1"/>
    </row>
    <row r="2" spans="1:13" ht="135" x14ac:dyDescent="0.25">
      <c r="A2" s="5" t="s">
        <v>966</v>
      </c>
      <c r="B2" s="12">
        <v>353</v>
      </c>
      <c r="C2" s="18" t="s">
        <v>122</v>
      </c>
      <c r="D2" s="5" t="s">
        <v>26</v>
      </c>
      <c r="E2" s="18" t="s">
        <v>965</v>
      </c>
      <c r="F2" s="18" t="s">
        <v>18</v>
      </c>
      <c r="G2" s="18" t="s">
        <v>19</v>
      </c>
      <c r="H2" s="5">
        <v>646</v>
      </c>
      <c r="I2" s="5">
        <v>17500000</v>
      </c>
      <c r="J2" s="5">
        <v>583</v>
      </c>
      <c r="K2" s="18" t="s">
        <v>983</v>
      </c>
      <c r="L2" s="7">
        <v>17500000</v>
      </c>
    </row>
    <row r="3" spans="1:13" ht="150" x14ac:dyDescent="0.25">
      <c r="A3" s="5" t="s">
        <v>966</v>
      </c>
      <c r="B3" s="12">
        <v>357</v>
      </c>
      <c r="C3" s="18" t="s">
        <v>141</v>
      </c>
      <c r="D3" s="5" t="s">
        <v>26</v>
      </c>
      <c r="E3" s="18" t="s">
        <v>969</v>
      </c>
      <c r="F3" s="18" t="s">
        <v>18</v>
      </c>
      <c r="G3" s="18" t="s">
        <v>19</v>
      </c>
      <c r="H3" s="5">
        <v>652</v>
      </c>
      <c r="I3" s="5">
        <v>30000000</v>
      </c>
      <c r="J3" s="5">
        <v>589</v>
      </c>
      <c r="K3" s="18" t="s">
        <v>983</v>
      </c>
      <c r="L3" s="7">
        <v>30000000</v>
      </c>
    </row>
    <row r="4" spans="1:13" ht="150" x14ac:dyDescent="0.25">
      <c r="A4" s="5" t="s">
        <v>966</v>
      </c>
      <c r="B4" s="12">
        <v>361</v>
      </c>
      <c r="C4" s="18" t="s">
        <v>112</v>
      </c>
      <c r="D4" s="5" t="s">
        <v>26</v>
      </c>
      <c r="E4" s="18" t="s">
        <v>968</v>
      </c>
      <c r="F4" s="18" t="s">
        <v>18</v>
      </c>
      <c r="G4" s="18" t="s">
        <v>19</v>
      </c>
      <c r="H4" s="5">
        <v>653</v>
      </c>
      <c r="I4" s="5">
        <v>22500000</v>
      </c>
      <c r="J4" s="5">
        <v>593</v>
      </c>
      <c r="K4" s="18" t="s">
        <v>983</v>
      </c>
      <c r="L4" s="7">
        <v>22500000</v>
      </c>
    </row>
    <row r="5" spans="1:13" ht="135" x14ac:dyDescent="0.25">
      <c r="A5" s="5" t="s">
        <v>966</v>
      </c>
      <c r="B5" s="12">
        <v>363</v>
      </c>
      <c r="C5" s="18" t="s">
        <v>1004</v>
      </c>
      <c r="D5" s="5" t="s">
        <v>26</v>
      </c>
      <c r="E5" s="18" t="s">
        <v>970</v>
      </c>
      <c r="F5" s="18" t="s">
        <v>18</v>
      </c>
      <c r="G5" s="18" t="s">
        <v>19</v>
      </c>
      <c r="H5" s="5">
        <v>655</v>
      </c>
      <c r="I5" s="5">
        <v>30000000</v>
      </c>
      <c r="J5" s="5">
        <v>596</v>
      </c>
      <c r="K5" s="18" t="s">
        <v>983</v>
      </c>
      <c r="L5" s="7">
        <v>30000000</v>
      </c>
    </row>
    <row r="6" spans="1:13" ht="135" x14ac:dyDescent="0.25">
      <c r="A6" s="5" t="s">
        <v>966</v>
      </c>
      <c r="B6" s="12">
        <v>364</v>
      </c>
      <c r="C6" s="18" t="s">
        <v>120</v>
      </c>
      <c r="D6" s="5" t="s">
        <v>26</v>
      </c>
      <c r="E6" s="18" t="s">
        <v>967</v>
      </c>
      <c r="F6" s="18" t="s">
        <v>55</v>
      </c>
      <c r="G6" s="18" t="s">
        <v>19</v>
      </c>
      <c r="H6" s="5">
        <v>659</v>
      </c>
      <c r="I6" s="5">
        <v>17500000</v>
      </c>
      <c r="J6" s="5">
        <v>597</v>
      </c>
      <c r="K6" s="18" t="s">
        <v>983</v>
      </c>
      <c r="L6" s="7">
        <v>17500000</v>
      </c>
    </row>
    <row r="7" spans="1:13" ht="120" x14ac:dyDescent="0.25">
      <c r="A7" s="5" t="s">
        <v>966</v>
      </c>
      <c r="B7" s="12">
        <v>512</v>
      </c>
      <c r="C7" s="18" t="s">
        <v>114</v>
      </c>
      <c r="D7" s="5" t="s">
        <v>21</v>
      </c>
      <c r="E7" s="18" t="s">
        <v>973</v>
      </c>
      <c r="F7" s="18" t="s">
        <v>18</v>
      </c>
      <c r="G7" s="18" t="s">
        <v>19</v>
      </c>
      <c r="H7" s="5">
        <v>805</v>
      </c>
      <c r="I7" s="5">
        <v>28000000</v>
      </c>
      <c r="J7" s="5">
        <v>774</v>
      </c>
      <c r="K7" s="18" t="s">
        <v>984</v>
      </c>
      <c r="L7" s="7">
        <v>28000000</v>
      </c>
    </row>
    <row r="8" spans="1:13" ht="120" x14ac:dyDescent="0.25">
      <c r="A8" s="5" t="s">
        <v>966</v>
      </c>
      <c r="B8" s="12">
        <v>474</v>
      </c>
      <c r="C8" s="18" t="s">
        <v>105</v>
      </c>
      <c r="D8" s="5" t="s">
        <v>21</v>
      </c>
      <c r="E8" s="18" t="s">
        <v>976</v>
      </c>
      <c r="F8" s="18" t="s">
        <v>18</v>
      </c>
      <c r="G8" s="18" t="s">
        <v>19</v>
      </c>
      <c r="H8" s="5">
        <v>806</v>
      </c>
      <c r="I8" s="5">
        <v>14000000</v>
      </c>
      <c r="J8" s="5">
        <v>738</v>
      </c>
      <c r="K8" s="18" t="s">
        <v>984</v>
      </c>
      <c r="L8" s="7">
        <v>14000000</v>
      </c>
    </row>
    <row r="9" spans="1:13" ht="120" x14ac:dyDescent="0.25">
      <c r="A9" s="5" t="s">
        <v>966</v>
      </c>
      <c r="B9" s="12">
        <v>475</v>
      </c>
      <c r="C9" s="18" t="s">
        <v>106</v>
      </c>
      <c r="D9" s="5" t="s">
        <v>26</v>
      </c>
      <c r="E9" s="18" t="s">
        <v>974</v>
      </c>
      <c r="F9" s="18" t="s">
        <v>18</v>
      </c>
      <c r="G9" s="18" t="s">
        <v>19</v>
      </c>
      <c r="H9" s="5">
        <v>807</v>
      </c>
      <c r="I9" s="5">
        <v>21500000</v>
      </c>
      <c r="J9" s="5">
        <v>742</v>
      </c>
      <c r="K9" s="18" t="s">
        <v>984</v>
      </c>
      <c r="L9" s="7">
        <v>21500000</v>
      </c>
    </row>
    <row r="10" spans="1:13" ht="120" x14ac:dyDescent="0.25">
      <c r="A10" s="5" t="s">
        <v>966</v>
      </c>
      <c r="B10" s="12">
        <v>483</v>
      </c>
      <c r="C10" s="18" t="s">
        <v>107</v>
      </c>
      <c r="D10" s="5" t="s">
        <v>26</v>
      </c>
      <c r="E10" s="18" t="s">
        <v>972</v>
      </c>
      <c r="F10" s="18" t="s">
        <v>18</v>
      </c>
      <c r="G10" s="18" t="s">
        <v>19</v>
      </c>
      <c r="H10" s="5">
        <v>808</v>
      </c>
      <c r="I10" s="5">
        <v>20000000</v>
      </c>
      <c r="J10" s="5">
        <v>739</v>
      </c>
      <c r="K10" s="18" t="s">
        <v>984</v>
      </c>
      <c r="L10" s="7">
        <v>20000000</v>
      </c>
    </row>
    <row r="11" spans="1:13" ht="195" x14ac:dyDescent="0.25">
      <c r="A11" s="5" t="s">
        <v>966</v>
      </c>
      <c r="B11" s="12">
        <v>505</v>
      </c>
      <c r="C11" s="18" t="s">
        <v>125</v>
      </c>
      <c r="D11" s="5" t="s">
        <v>26</v>
      </c>
      <c r="E11" s="18" t="s">
        <v>977</v>
      </c>
      <c r="F11" s="18" t="s">
        <v>18</v>
      </c>
      <c r="G11" s="18" t="s">
        <v>19</v>
      </c>
      <c r="H11" s="5">
        <v>809</v>
      </c>
      <c r="I11" s="5">
        <v>37500000</v>
      </c>
      <c r="J11" s="5">
        <v>762</v>
      </c>
      <c r="K11" s="18" t="s">
        <v>985</v>
      </c>
      <c r="L11" s="7">
        <v>37500000</v>
      </c>
    </row>
    <row r="12" spans="1:13" ht="180" x14ac:dyDescent="0.25">
      <c r="A12" s="5" t="s">
        <v>966</v>
      </c>
      <c r="B12" s="12">
        <v>490</v>
      </c>
      <c r="C12" s="18" t="s">
        <v>110</v>
      </c>
      <c r="D12" s="5" t="s">
        <v>21</v>
      </c>
      <c r="E12" s="18" t="s">
        <v>971</v>
      </c>
      <c r="F12" s="18" t="s">
        <v>18</v>
      </c>
      <c r="G12" s="18" t="s">
        <v>19</v>
      </c>
      <c r="H12" s="5">
        <v>822</v>
      </c>
      <c r="I12" s="5">
        <v>30000000</v>
      </c>
      <c r="J12" s="5">
        <v>748</v>
      </c>
      <c r="K12" s="18" t="s">
        <v>984</v>
      </c>
      <c r="L12" s="7">
        <v>30000000</v>
      </c>
    </row>
    <row r="13" spans="1:13" ht="120" x14ac:dyDescent="0.25">
      <c r="A13" s="5" t="s">
        <v>966</v>
      </c>
      <c r="B13" s="12">
        <v>503</v>
      </c>
      <c r="C13" s="18" t="s">
        <v>119</v>
      </c>
      <c r="D13" s="5" t="s">
        <v>26</v>
      </c>
      <c r="E13" s="18" t="s">
        <v>975</v>
      </c>
      <c r="F13" s="18" t="s">
        <v>18</v>
      </c>
      <c r="G13" s="18" t="s">
        <v>19</v>
      </c>
      <c r="H13" s="5">
        <v>843</v>
      </c>
      <c r="I13" s="5">
        <v>47500000</v>
      </c>
      <c r="J13" s="5">
        <v>760</v>
      </c>
      <c r="K13" s="18" t="s">
        <v>984</v>
      </c>
      <c r="L13" s="7">
        <v>47500000</v>
      </c>
    </row>
    <row r="14" spans="1:13" ht="135" x14ac:dyDescent="0.25">
      <c r="A14" s="5" t="s">
        <v>966</v>
      </c>
      <c r="B14" s="12">
        <v>551</v>
      </c>
      <c r="C14" s="18" t="s">
        <v>1005</v>
      </c>
      <c r="D14" s="5" t="s">
        <v>518</v>
      </c>
      <c r="E14" s="18" t="s">
        <v>978</v>
      </c>
      <c r="F14" s="18" t="s">
        <v>18</v>
      </c>
      <c r="G14" s="18" t="s">
        <v>19</v>
      </c>
      <c r="H14" s="5">
        <v>896</v>
      </c>
      <c r="I14" s="5">
        <v>54000000</v>
      </c>
      <c r="J14" s="5">
        <v>816</v>
      </c>
      <c r="K14" s="18" t="s">
        <v>984</v>
      </c>
      <c r="L14" s="7">
        <v>54000000</v>
      </c>
    </row>
    <row r="15" spans="1:13" ht="195" x14ac:dyDescent="0.25">
      <c r="A15" s="5" t="s">
        <v>966</v>
      </c>
      <c r="B15" s="12">
        <v>572</v>
      </c>
      <c r="C15" s="18" t="s">
        <v>115</v>
      </c>
      <c r="D15" s="5" t="s">
        <v>979</v>
      </c>
      <c r="E15" s="18" t="s">
        <v>980</v>
      </c>
      <c r="F15" s="18" t="s">
        <v>18</v>
      </c>
      <c r="G15" s="18" t="s">
        <v>19</v>
      </c>
      <c r="H15" s="5">
        <v>923</v>
      </c>
      <c r="I15" s="5">
        <v>65000000</v>
      </c>
      <c r="J15" s="5">
        <v>849</v>
      </c>
      <c r="K15" s="18" t="s">
        <v>983</v>
      </c>
      <c r="L15" s="7">
        <v>65000000</v>
      </c>
    </row>
    <row r="16" spans="1:13" ht="120" x14ac:dyDescent="0.25">
      <c r="A16" s="5" t="s">
        <v>966</v>
      </c>
      <c r="B16" s="12">
        <v>672</v>
      </c>
      <c r="C16" s="18" t="s">
        <v>1007</v>
      </c>
      <c r="D16" s="5" t="s">
        <v>26</v>
      </c>
      <c r="E16" s="18" t="s">
        <v>981</v>
      </c>
      <c r="F16" s="18" t="s">
        <v>90</v>
      </c>
      <c r="G16" s="18" t="s">
        <v>19</v>
      </c>
      <c r="H16" s="5">
        <v>1005</v>
      </c>
      <c r="I16" s="5">
        <v>350475950</v>
      </c>
      <c r="J16" s="21" t="s">
        <v>986</v>
      </c>
      <c r="K16" s="18" t="s">
        <v>987</v>
      </c>
      <c r="L16" s="7">
        <v>350475950</v>
      </c>
    </row>
    <row r="17" spans="1:12" ht="165" x14ac:dyDescent="0.25">
      <c r="A17" s="5" t="s">
        <v>966</v>
      </c>
      <c r="B17" s="12">
        <v>658</v>
      </c>
      <c r="C17" s="18" t="s">
        <v>1006</v>
      </c>
      <c r="D17" s="5" t="s">
        <v>31</v>
      </c>
      <c r="E17" s="18" t="s">
        <v>982</v>
      </c>
      <c r="F17" s="18" t="s">
        <v>93</v>
      </c>
      <c r="G17" s="18" t="s">
        <v>94</v>
      </c>
      <c r="H17" s="5">
        <v>1064</v>
      </c>
      <c r="I17" s="5">
        <v>476560000</v>
      </c>
      <c r="J17" s="5">
        <v>993</v>
      </c>
      <c r="K17" s="18" t="s">
        <v>984</v>
      </c>
      <c r="L17" s="7">
        <v>476560000</v>
      </c>
    </row>
    <row r="18" spans="1:12" ht="210" x14ac:dyDescent="0.25">
      <c r="A18" s="5" t="s">
        <v>966</v>
      </c>
      <c r="B18" s="12">
        <v>490</v>
      </c>
      <c r="C18" s="18" t="s">
        <v>110</v>
      </c>
      <c r="D18" s="5" t="s">
        <v>56</v>
      </c>
      <c r="E18" s="18" t="s">
        <v>988</v>
      </c>
      <c r="F18" s="18" t="s">
        <v>18</v>
      </c>
      <c r="G18" s="18" t="s">
        <v>19</v>
      </c>
      <c r="H18" s="5">
        <v>1111</v>
      </c>
      <c r="I18" s="5">
        <v>7500000</v>
      </c>
      <c r="J18" s="5">
        <v>1026</v>
      </c>
      <c r="K18" s="18" t="s">
        <v>984</v>
      </c>
      <c r="L18" s="7">
        <v>7500000</v>
      </c>
    </row>
    <row r="19" spans="1:12" ht="135" x14ac:dyDescent="0.25">
      <c r="A19" s="5" t="s">
        <v>966</v>
      </c>
      <c r="B19" s="12">
        <v>474</v>
      </c>
      <c r="C19" s="18" t="s">
        <v>105</v>
      </c>
      <c r="D19" s="5" t="s">
        <v>56</v>
      </c>
      <c r="E19" s="18" t="s">
        <v>989</v>
      </c>
      <c r="F19" s="18" t="s">
        <v>18</v>
      </c>
      <c r="G19" s="18" t="s">
        <v>19</v>
      </c>
      <c r="H19" s="5">
        <v>1112</v>
      </c>
      <c r="I19" s="5">
        <v>3500000</v>
      </c>
      <c r="J19" s="5">
        <v>1022</v>
      </c>
      <c r="K19" s="18" t="s">
        <v>984</v>
      </c>
      <c r="L19" s="7">
        <v>3500000</v>
      </c>
    </row>
    <row r="20" spans="1:12" ht="150" x14ac:dyDescent="0.25">
      <c r="A20" s="5" t="s">
        <v>966</v>
      </c>
      <c r="B20" s="12">
        <v>363</v>
      </c>
      <c r="C20" s="18" t="s">
        <v>1004</v>
      </c>
      <c r="D20" s="5" t="s">
        <v>794</v>
      </c>
      <c r="E20" s="18" t="s">
        <v>992</v>
      </c>
      <c r="F20" s="18" t="s">
        <v>18</v>
      </c>
      <c r="G20" s="18" t="s">
        <v>19</v>
      </c>
      <c r="H20" s="5">
        <v>1128</v>
      </c>
      <c r="I20" s="5">
        <v>4800000</v>
      </c>
      <c r="J20" s="5">
        <v>1059</v>
      </c>
      <c r="K20" s="18" t="s">
        <v>983</v>
      </c>
      <c r="L20" s="7">
        <v>4800000</v>
      </c>
    </row>
    <row r="21" spans="1:12" ht="180" x14ac:dyDescent="0.25">
      <c r="A21" s="5" t="s">
        <v>966</v>
      </c>
      <c r="B21" s="12">
        <v>357</v>
      </c>
      <c r="C21" s="18" t="s">
        <v>141</v>
      </c>
      <c r="D21" s="5" t="s">
        <v>878</v>
      </c>
      <c r="E21" s="18" t="s">
        <v>993</v>
      </c>
      <c r="F21" s="18" t="s">
        <v>18</v>
      </c>
      <c r="G21" s="18" t="s">
        <v>19</v>
      </c>
      <c r="H21" s="5">
        <v>1129</v>
      </c>
      <c r="I21" s="5">
        <v>5000000</v>
      </c>
      <c r="J21" s="5">
        <v>1065</v>
      </c>
      <c r="K21" s="18" t="s">
        <v>983</v>
      </c>
      <c r="L21" s="7">
        <v>5000000</v>
      </c>
    </row>
    <row r="22" spans="1:12" ht="165" x14ac:dyDescent="0.25">
      <c r="A22" s="5" t="s">
        <v>966</v>
      </c>
      <c r="B22" s="12">
        <v>361</v>
      </c>
      <c r="C22" s="18" t="s">
        <v>112</v>
      </c>
      <c r="D22" s="5" t="s">
        <v>878</v>
      </c>
      <c r="E22" s="18" t="s">
        <v>990</v>
      </c>
      <c r="F22" s="18" t="s">
        <v>18</v>
      </c>
      <c r="G22" s="18" t="s">
        <v>19</v>
      </c>
      <c r="H22" s="5">
        <v>1131</v>
      </c>
      <c r="I22" s="5">
        <v>3750000</v>
      </c>
      <c r="J22" s="5">
        <v>1053</v>
      </c>
      <c r="K22" s="18" t="s">
        <v>983</v>
      </c>
      <c r="L22" s="7">
        <v>3750000</v>
      </c>
    </row>
    <row r="23" spans="1:12" ht="150" x14ac:dyDescent="0.25">
      <c r="A23" s="5" t="s">
        <v>966</v>
      </c>
      <c r="B23" s="12">
        <v>512</v>
      </c>
      <c r="C23" s="18" t="s">
        <v>114</v>
      </c>
      <c r="D23" s="5" t="s">
        <v>823</v>
      </c>
      <c r="E23" s="18" t="s">
        <v>991</v>
      </c>
      <c r="F23" s="18" t="s">
        <v>18</v>
      </c>
      <c r="G23" s="18" t="s">
        <v>19</v>
      </c>
      <c r="H23" s="5">
        <v>1132</v>
      </c>
      <c r="I23" s="5">
        <v>6300000</v>
      </c>
      <c r="J23" s="5">
        <v>1041</v>
      </c>
      <c r="K23" s="18" t="s">
        <v>984</v>
      </c>
      <c r="L23" s="7">
        <v>6300000</v>
      </c>
    </row>
    <row r="24" spans="1:12" ht="150" x14ac:dyDescent="0.25">
      <c r="A24" s="5" t="s">
        <v>966</v>
      </c>
      <c r="B24" s="12">
        <v>353</v>
      </c>
      <c r="C24" s="18" t="s">
        <v>122</v>
      </c>
      <c r="D24" s="5" t="s">
        <v>760</v>
      </c>
      <c r="E24" s="18" t="s">
        <v>994</v>
      </c>
      <c r="F24" s="18" t="s">
        <v>18</v>
      </c>
      <c r="G24" s="18" t="s">
        <v>19</v>
      </c>
      <c r="H24" s="5">
        <v>1133</v>
      </c>
      <c r="I24" s="5">
        <v>3266667</v>
      </c>
      <c r="J24" s="5">
        <v>1046</v>
      </c>
      <c r="K24" s="18" t="s">
        <v>983</v>
      </c>
      <c r="L24" s="7">
        <v>3266667</v>
      </c>
    </row>
    <row r="25" spans="1:12" ht="135" x14ac:dyDescent="0.25">
      <c r="A25" s="5" t="s">
        <v>966</v>
      </c>
      <c r="B25" s="12">
        <v>679</v>
      </c>
      <c r="C25" s="18" t="s">
        <v>1008</v>
      </c>
      <c r="D25" s="5" t="s">
        <v>56</v>
      </c>
      <c r="E25" s="18" t="s">
        <v>997</v>
      </c>
      <c r="F25" s="18" t="s">
        <v>18</v>
      </c>
      <c r="G25" s="18" t="s">
        <v>19</v>
      </c>
      <c r="H25" s="5">
        <v>1159</v>
      </c>
      <c r="I25" s="5">
        <v>5300000</v>
      </c>
      <c r="J25" s="5">
        <v>1064</v>
      </c>
      <c r="K25" s="18" t="s">
        <v>983</v>
      </c>
      <c r="L25" s="7">
        <v>3000000</v>
      </c>
    </row>
    <row r="26" spans="1:12" ht="135" x14ac:dyDescent="0.25">
      <c r="A26" s="5" t="s">
        <v>966</v>
      </c>
      <c r="B26" s="12">
        <v>679</v>
      </c>
      <c r="C26" s="18" t="s">
        <v>1008</v>
      </c>
      <c r="D26" s="5" t="s">
        <v>56</v>
      </c>
      <c r="E26" s="18" t="s">
        <v>997</v>
      </c>
      <c r="F26" s="18" t="s">
        <v>18</v>
      </c>
      <c r="G26" s="18" t="s">
        <v>19</v>
      </c>
      <c r="H26" s="5">
        <v>1159</v>
      </c>
      <c r="I26" s="5">
        <v>5300000</v>
      </c>
      <c r="J26" s="5">
        <v>1064</v>
      </c>
      <c r="K26" s="18" t="s">
        <v>984</v>
      </c>
      <c r="L26" s="7">
        <v>2300000</v>
      </c>
    </row>
    <row r="27" spans="1:12" ht="135" x14ac:dyDescent="0.25">
      <c r="A27" s="5" t="s">
        <v>966</v>
      </c>
      <c r="B27" s="12">
        <v>681</v>
      </c>
      <c r="C27" s="18" t="s">
        <v>1009</v>
      </c>
      <c r="D27" s="5" t="s">
        <v>56</v>
      </c>
      <c r="E27" s="18" t="s">
        <v>996</v>
      </c>
      <c r="F27" s="18" t="s">
        <v>18</v>
      </c>
      <c r="G27" s="18" t="s">
        <v>19</v>
      </c>
      <c r="H27" s="5">
        <v>1166</v>
      </c>
      <c r="I27" s="5">
        <v>8500000</v>
      </c>
      <c r="J27" s="5">
        <v>1074</v>
      </c>
      <c r="K27" s="18" t="s">
        <v>983</v>
      </c>
      <c r="L27" s="7">
        <v>4500000</v>
      </c>
    </row>
    <row r="28" spans="1:12" ht="135" x14ac:dyDescent="0.25">
      <c r="A28" s="5" t="s">
        <v>966</v>
      </c>
      <c r="B28" s="12">
        <v>681</v>
      </c>
      <c r="C28" s="18" t="s">
        <v>1009</v>
      </c>
      <c r="D28" s="5" t="s">
        <v>56</v>
      </c>
      <c r="E28" s="18" t="s">
        <v>996</v>
      </c>
      <c r="F28" s="18" t="s">
        <v>18</v>
      </c>
      <c r="G28" s="18" t="s">
        <v>19</v>
      </c>
      <c r="H28" s="5">
        <v>1166</v>
      </c>
      <c r="I28" s="5">
        <v>8500000</v>
      </c>
      <c r="J28" s="5">
        <v>1074</v>
      </c>
      <c r="K28" s="18" t="s">
        <v>984</v>
      </c>
      <c r="L28" s="7">
        <v>4000000</v>
      </c>
    </row>
    <row r="29" spans="1:12" ht="135" x14ac:dyDescent="0.25">
      <c r="A29" s="5" t="s">
        <v>966</v>
      </c>
      <c r="B29" s="12">
        <v>364</v>
      </c>
      <c r="C29" s="18" t="s">
        <v>120</v>
      </c>
      <c r="D29" s="5" t="s">
        <v>794</v>
      </c>
      <c r="E29" s="18" t="s">
        <v>995</v>
      </c>
      <c r="F29" s="18" t="s">
        <v>55</v>
      </c>
      <c r="G29" s="18" t="s">
        <v>19</v>
      </c>
      <c r="H29" s="5">
        <v>1168</v>
      </c>
      <c r="I29" s="5">
        <v>2800000</v>
      </c>
      <c r="J29" s="5">
        <v>1086</v>
      </c>
      <c r="K29" s="18" t="s">
        <v>983</v>
      </c>
      <c r="L29" s="7">
        <v>2800000</v>
      </c>
    </row>
    <row r="30" spans="1:12" ht="255" x14ac:dyDescent="0.25">
      <c r="A30" s="5" t="s">
        <v>966</v>
      </c>
      <c r="B30" s="12">
        <v>689</v>
      </c>
      <c r="C30" s="18" t="s">
        <v>1010</v>
      </c>
      <c r="D30" s="5" t="s">
        <v>56</v>
      </c>
      <c r="E30" s="18" t="s">
        <v>998</v>
      </c>
      <c r="F30" s="18" t="s">
        <v>18</v>
      </c>
      <c r="G30" s="18" t="s">
        <v>19</v>
      </c>
      <c r="H30" s="5">
        <v>1187</v>
      </c>
      <c r="I30" s="5">
        <v>14000000</v>
      </c>
      <c r="J30" s="5">
        <v>1088</v>
      </c>
      <c r="K30" s="18" t="s">
        <v>984</v>
      </c>
      <c r="L30" s="7">
        <v>14000000</v>
      </c>
    </row>
    <row r="31" spans="1:12" ht="135" x14ac:dyDescent="0.25">
      <c r="A31" s="5" t="s">
        <v>966</v>
      </c>
      <c r="B31" s="12">
        <v>475</v>
      </c>
      <c r="C31" s="18" t="s">
        <v>106</v>
      </c>
      <c r="D31" s="5" t="s">
        <v>880</v>
      </c>
      <c r="E31" s="18" t="s">
        <v>1002</v>
      </c>
      <c r="F31" s="18" t="s">
        <v>18</v>
      </c>
      <c r="G31" s="18" t="s">
        <v>19</v>
      </c>
      <c r="H31" s="5">
        <v>1287</v>
      </c>
      <c r="I31" s="5">
        <v>3153333</v>
      </c>
      <c r="J31" s="5">
        <v>1182</v>
      </c>
      <c r="K31" s="18" t="s">
        <v>984</v>
      </c>
      <c r="L31" s="7">
        <v>3153333</v>
      </c>
    </row>
    <row r="32" spans="1:12" ht="150" x14ac:dyDescent="0.25">
      <c r="A32" s="5" t="s">
        <v>966</v>
      </c>
      <c r="B32" s="12">
        <v>483</v>
      </c>
      <c r="C32" s="18" t="s">
        <v>107</v>
      </c>
      <c r="D32" s="5" t="s">
        <v>880</v>
      </c>
      <c r="E32" s="18" t="s">
        <v>1001</v>
      </c>
      <c r="F32" s="18" t="s">
        <v>18</v>
      </c>
      <c r="G32" s="18" t="s">
        <v>19</v>
      </c>
      <c r="H32" s="5">
        <v>1288</v>
      </c>
      <c r="I32" s="5">
        <v>2933333</v>
      </c>
      <c r="J32" s="5">
        <v>1180</v>
      </c>
      <c r="K32" s="18" t="s">
        <v>984</v>
      </c>
      <c r="L32" s="7">
        <v>2933333</v>
      </c>
    </row>
    <row r="33" spans="1:12" ht="135" x14ac:dyDescent="0.25">
      <c r="A33" s="5" t="s">
        <v>966</v>
      </c>
      <c r="B33" s="12">
        <v>503</v>
      </c>
      <c r="C33" s="18" t="s">
        <v>119</v>
      </c>
      <c r="D33" s="5" t="s">
        <v>880</v>
      </c>
      <c r="E33" s="18" t="s">
        <v>1000</v>
      </c>
      <c r="F33" s="18" t="s">
        <v>18</v>
      </c>
      <c r="G33" s="18" t="s">
        <v>19</v>
      </c>
      <c r="H33" s="5">
        <v>1289</v>
      </c>
      <c r="I33" s="5">
        <v>6966667</v>
      </c>
      <c r="J33" s="5">
        <v>1183</v>
      </c>
      <c r="K33" s="18" t="s">
        <v>984</v>
      </c>
      <c r="L33" s="7">
        <v>6966667</v>
      </c>
    </row>
    <row r="34" spans="1:12" ht="120" x14ac:dyDescent="0.25">
      <c r="A34" s="5" t="s">
        <v>966</v>
      </c>
      <c r="B34" s="12">
        <v>672</v>
      </c>
      <c r="C34" s="18" t="s">
        <v>1007</v>
      </c>
      <c r="D34" s="5" t="s">
        <v>85</v>
      </c>
      <c r="E34" s="18" t="s">
        <v>1003</v>
      </c>
      <c r="F34" s="18" t="s">
        <v>90</v>
      </c>
      <c r="G34" s="18" t="s">
        <v>91</v>
      </c>
      <c r="H34" s="5">
        <v>1326</v>
      </c>
      <c r="I34" s="5">
        <v>295568052</v>
      </c>
      <c r="J34" s="5">
        <v>1218</v>
      </c>
      <c r="K34" s="18" t="s">
        <v>987</v>
      </c>
      <c r="L34" s="7">
        <v>295568052</v>
      </c>
    </row>
    <row r="35" spans="1:12" ht="195" x14ac:dyDescent="0.25">
      <c r="A35" s="5" t="s">
        <v>966</v>
      </c>
      <c r="B35" s="12">
        <v>658</v>
      </c>
      <c r="C35" s="18" t="s">
        <v>1006</v>
      </c>
      <c r="D35" s="5" t="s">
        <v>880</v>
      </c>
      <c r="E35" s="18" t="s">
        <v>999</v>
      </c>
      <c r="F35" s="18" t="s">
        <v>93</v>
      </c>
      <c r="G35" s="18" t="s">
        <v>94</v>
      </c>
      <c r="H35" s="5">
        <v>1327</v>
      </c>
      <c r="I35" s="5">
        <v>116000000</v>
      </c>
      <c r="J35" s="5">
        <v>1209</v>
      </c>
      <c r="K35" s="18" t="s">
        <v>984</v>
      </c>
      <c r="L35" s="7">
        <v>116000000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zoomScale="60" zoomScaleNormal="60" workbookViewId="0">
      <selection activeCell="C1" sqref="C1"/>
    </sheetView>
  </sheetViews>
  <sheetFormatPr baseColWidth="10" defaultRowHeight="15" x14ac:dyDescent="0.25"/>
  <cols>
    <col min="1" max="1" width="21.85546875" customWidth="1"/>
    <col min="4" max="4" width="37.5703125" customWidth="1"/>
    <col min="5" max="5" width="38.140625" customWidth="1"/>
    <col min="9" max="9" width="8.42578125" customWidth="1"/>
    <col min="11" max="11" width="8.140625" customWidth="1"/>
    <col min="12" max="12" width="36.140625" customWidth="1"/>
  </cols>
  <sheetData>
    <row r="1" spans="1:13" ht="45" x14ac:dyDescent="0.25">
      <c r="A1" s="10" t="s">
        <v>6</v>
      </c>
      <c r="B1" s="10" t="s">
        <v>1</v>
      </c>
      <c r="C1" s="10" t="s">
        <v>5</v>
      </c>
      <c r="D1" s="10" t="s">
        <v>4</v>
      </c>
      <c r="E1" s="10" t="s">
        <v>3</v>
      </c>
      <c r="F1" s="10" t="s">
        <v>7</v>
      </c>
      <c r="G1" s="10" t="s">
        <v>8</v>
      </c>
      <c r="H1" s="10" t="s">
        <v>9</v>
      </c>
      <c r="I1" s="10" t="s">
        <v>10</v>
      </c>
      <c r="J1" s="10" t="s">
        <v>11</v>
      </c>
      <c r="K1" s="10" t="s">
        <v>12</v>
      </c>
      <c r="L1" s="10" t="s">
        <v>13</v>
      </c>
      <c r="M1" s="10" t="s">
        <v>14</v>
      </c>
    </row>
    <row r="2" spans="1:13" ht="150" x14ac:dyDescent="0.25">
      <c r="A2" s="5" t="s">
        <v>1011</v>
      </c>
      <c r="B2" s="5" t="s">
        <v>21</v>
      </c>
      <c r="C2" s="5">
        <v>428</v>
      </c>
      <c r="D2" s="18" t="s">
        <v>894</v>
      </c>
      <c r="E2" s="18" t="s">
        <v>853</v>
      </c>
      <c r="F2" s="18" t="s">
        <v>18</v>
      </c>
      <c r="G2" s="18" t="s">
        <v>19</v>
      </c>
      <c r="H2" s="5">
        <v>12800000</v>
      </c>
      <c r="I2" s="5">
        <v>756</v>
      </c>
      <c r="J2" s="5">
        <v>12800000</v>
      </c>
      <c r="K2" s="5">
        <v>684</v>
      </c>
      <c r="L2" s="18" t="s">
        <v>1012</v>
      </c>
      <c r="M2" s="5">
        <v>12800000</v>
      </c>
    </row>
    <row r="3" spans="1:13" ht="210" x14ac:dyDescent="0.25">
      <c r="A3" s="5" t="s">
        <v>1011</v>
      </c>
      <c r="B3" s="5" t="s">
        <v>21</v>
      </c>
      <c r="C3" s="5">
        <v>480</v>
      </c>
      <c r="D3" s="18" t="s">
        <v>255</v>
      </c>
      <c r="E3" s="18" t="s">
        <v>1018</v>
      </c>
      <c r="F3" s="18" t="s">
        <v>18</v>
      </c>
      <c r="G3" s="18" t="s">
        <v>19</v>
      </c>
      <c r="H3" s="5">
        <v>15200000</v>
      </c>
      <c r="I3" s="5">
        <v>811</v>
      </c>
      <c r="J3" s="5">
        <v>15200000</v>
      </c>
      <c r="K3" s="5">
        <v>746</v>
      </c>
      <c r="L3" s="18" t="s">
        <v>1014</v>
      </c>
      <c r="M3" s="5">
        <v>15200000</v>
      </c>
    </row>
    <row r="4" spans="1:13" ht="210" x14ac:dyDescent="0.25">
      <c r="A4" s="5" t="s">
        <v>1011</v>
      </c>
      <c r="B4" s="5" t="s">
        <v>21</v>
      </c>
      <c r="C4" s="5">
        <v>511</v>
      </c>
      <c r="D4" s="18" t="s">
        <v>258</v>
      </c>
      <c r="E4" s="18" t="s">
        <v>1017</v>
      </c>
      <c r="F4" s="18" t="s">
        <v>18</v>
      </c>
      <c r="G4" s="18" t="s">
        <v>19</v>
      </c>
      <c r="H4" s="5">
        <v>30000000</v>
      </c>
      <c r="I4" s="5">
        <v>812</v>
      </c>
      <c r="J4" s="5">
        <v>30000000</v>
      </c>
      <c r="K4" s="5">
        <v>770</v>
      </c>
      <c r="L4" s="18" t="s">
        <v>1014</v>
      </c>
      <c r="M4" s="5">
        <v>30000000</v>
      </c>
    </row>
    <row r="5" spans="1:13" ht="210" x14ac:dyDescent="0.25">
      <c r="A5" s="5" t="s">
        <v>1011</v>
      </c>
      <c r="B5" s="5" t="s">
        <v>21</v>
      </c>
      <c r="C5" s="5">
        <v>486</v>
      </c>
      <c r="D5" s="18" t="s">
        <v>269</v>
      </c>
      <c r="E5" s="18" t="s">
        <v>1016</v>
      </c>
      <c r="F5" s="18" t="s">
        <v>18</v>
      </c>
      <c r="G5" s="18" t="s">
        <v>19</v>
      </c>
      <c r="H5" s="5">
        <v>30000000</v>
      </c>
      <c r="I5" s="5">
        <v>813</v>
      </c>
      <c r="J5" s="5">
        <v>30000000</v>
      </c>
      <c r="K5" s="5">
        <v>728</v>
      </c>
      <c r="L5" s="18" t="s">
        <v>1014</v>
      </c>
      <c r="M5" s="5">
        <v>30000000</v>
      </c>
    </row>
    <row r="6" spans="1:13" ht="210" x14ac:dyDescent="0.25">
      <c r="A6" s="5" t="s">
        <v>1011</v>
      </c>
      <c r="B6" s="5" t="s">
        <v>21</v>
      </c>
      <c r="C6" s="5">
        <v>482</v>
      </c>
      <c r="D6" s="18" t="s">
        <v>268</v>
      </c>
      <c r="E6" s="18" t="s">
        <v>1013</v>
      </c>
      <c r="F6" s="18" t="s">
        <v>18</v>
      </c>
      <c r="G6" s="18" t="s">
        <v>19</v>
      </c>
      <c r="H6" s="5">
        <v>30000000</v>
      </c>
      <c r="I6" s="5">
        <v>815</v>
      </c>
      <c r="J6" s="5">
        <v>30000000</v>
      </c>
      <c r="K6" s="5">
        <v>729</v>
      </c>
      <c r="L6" s="18" t="s">
        <v>1014</v>
      </c>
      <c r="M6" s="5">
        <v>30000000</v>
      </c>
    </row>
    <row r="7" spans="1:13" ht="210" x14ac:dyDescent="0.25">
      <c r="A7" s="5" t="s">
        <v>1011</v>
      </c>
      <c r="B7" s="5" t="s">
        <v>21</v>
      </c>
      <c r="C7" s="5">
        <v>494</v>
      </c>
      <c r="D7" s="18" t="s">
        <v>256</v>
      </c>
      <c r="E7" s="18" t="s">
        <v>921</v>
      </c>
      <c r="F7" s="18" t="s">
        <v>18</v>
      </c>
      <c r="G7" s="18" t="s">
        <v>19</v>
      </c>
      <c r="H7" s="5">
        <v>18000000</v>
      </c>
      <c r="I7" s="5">
        <v>816</v>
      </c>
      <c r="J7" s="5">
        <v>18000000</v>
      </c>
      <c r="K7" s="5">
        <v>757</v>
      </c>
      <c r="L7" s="18" t="s">
        <v>1014</v>
      </c>
      <c r="M7" s="5">
        <v>18000000</v>
      </c>
    </row>
    <row r="8" spans="1:13" ht="210" x14ac:dyDescent="0.25">
      <c r="A8" s="5" t="s">
        <v>1011</v>
      </c>
      <c r="B8" s="5" t="s">
        <v>21</v>
      </c>
      <c r="C8" s="5">
        <v>481</v>
      </c>
      <c r="D8" s="18" t="s">
        <v>253</v>
      </c>
      <c r="E8" s="18" t="s">
        <v>1015</v>
      </c>
      <c r="F8" s="18" t="s">
        <v>18</v>
      </c>
      <c r="G8" s="18" t="s">
        <v>19</v>
      </c>
      <c r="H8" s="5">
        <v>15200000</v>
      </c>
      <c r="I8" s="5">
        <v>817</v>
      </c>
      <c r="J8" s="5">
        <v>15200000</v>
      </c>
      <c r="K8" s="5">
        <v>730</v>
      </c>
      <c r="L8" s="18" t="s">
        <v>1014</v>
      </c>
      <c r="M8" s="5">
        <v>15200000</v>
      </c>
    </row>
    <row r="9" spans="1:13" ht="150" x14ac:dyDescent="0.25">
      <c r="A9" s="5" t="s">
        <v>1011</v>
      </c>
      <c r="B9" s="5" t="s">
        <v>21</v>
      </c>
      <c r="C9" s="5">
        <v>500</v>
      </c>
      <c r="D9" s="18" t="s">
        <v>273</v>
      </c>
      <c r="E9" s="18" t="s">
        <v>1020</v>
      </c>
      <c r="F9" s="18" t="s">
        <v>18</v>
      </c>
      <c r="G9" s="18" t="s">
        <v>19</v>
      </c>
      <c r="H9" s="5">
        <v>29000000</v>
      </c>
      <c r="I9" s="5">
        <v>819</v>
      </c>
      <c r="J9" s="5">
        <v>29000000</v>
      </c>
      <c r="K9" s="5">
        <v>752</v>
      </c>
      <c r="L9" s="18" t="s">
        <v>1021</v>
      </c>
      <c r="M9" s="5">
        <v>29000000</v>
      </c>
    </row>
    <row r="10" spans="1:13" ht="210" x14ac:dyDescent="0.25">
      <c r="A10" s="5" t="s">
        <v>1011</v>
      </c>
      <c r="B10" s="5" t="s">
        <v>21</v>
      </c>
      <c r="C10" s="5">
        <v>497</v>
      </c>
      <c r="D10" s="18" t="s">
        <v>1069</v>
      </c>
      <c r="E10" s="18" t="s">
        <v>1019</v>
      </c>
      <c r="F10" s="18" t="s">
        <v>18</v>
      </c>
      <c r="G10" s="18" t="s">
        <v>19</v>
      </c>
      <c r="H10" s="5">
        <v>16000000</v>
      </c>
      <c r="I10" s="5">
        <v>825</v>
      </c>
      <c r="J10" s="5">
        <v>16000000</v>
      </c>
      <c r="K10" s="5">
        <v>759</v>
      </c>
      <c r="L10" s="18" t="s">
        <v>1014</v>
      </c>
      <c r="M10" s="5">
        <v>16000000</v>
      </c>
    </row>
    <row r="11" spans="1:13" ht="180" x14ac:dyDescent="0.25">
      <c r="A11" s="5" t="s">
        <v>1011</v>
      </c>
      <c r="B11" s="5" t="s">
        <v>21</v>
      </c>
      <c r="C11" s="5">
        <v>491</v>
      </c>
      <c r="D11" s="18" t="s">
        <v>247</v>
      </c>
      <c r="E11" s="18" t="s">
        <v>1022</v>
      </c>
      <c r="F11" s="18" t="s">
        <v>18</v>
      </c>
      <c r="G11" s="18" t="s">
        <v>19</v>
      </c>
      <c r="H11" s="5">
        <v>22000000</v>
      </c>
      <c r="I11" s="5">
        <v>833</v>
      </c>
      <c r="J11" s="5">
        <v>22000000</v>
      </c>
      <c r="K11" s="5">
        <v>741</v>
      </c>
      <c r="L11" s="18" t="s">
        <v>1021</v>
      </c>
      <c r="M11" s="5">
        <v>22000000</v>
      </c>
    </row>
    <row r="12" spans="1:13" ht="105" x14ac:dyDescent="0.25">
      <c r="A12" s="5" t="s">
        <v>1011</v>
      </c>
      <c r="B12" s="5" t="s">
        <v>21</v>
      </c>
      <c r="C12" s="5">
        <v>518</v>
      </c>
      <c r="D12" s="18" t="s">
        <v>246</v>
      </c>
      <c r="E12" s="18" t="s">
        <v>1026</v>
      </c>
      <c r="F12" s="18" t="s">
        <v>18</v>
      </c>
      <c r="G12" s="18" t="s">
        <v>19</v>
      </c>
      <c r="H12" s="5">
        <v>18392000</v>
      </c>
      <c r="I12" s="5">
        <v>852</v>
      </c>
      <c r="J12" s="5">
        <v>18392000</v>
      </c>
      <c r="K12" s="5">
        <v>777</v>
      </c>
      <c r="L12" s="18" t="s">
        <v>1025</v>
      </c>
      <c r="M12" s="5">
        <v>18392000</v>
      </c>
    </row>
    <row r="13" spans="1:13" ht="105" x14ac:dyDescent="0.25">
      <c r="A13" s="5" t="s">
        <v>1011</v>
      </c>
      <c r="B13" s="5" t="s">
        <v>21</v>
      </c>
      <c r="C13" s="5">
        <v>519</v>
      </c>
      <c r="D13" s="18" t="s">
        <v>276</v>
      </c>
      <c r="E13" s="18" t="s">
        <v>1023</v>
      </c>
      <c r="F13" s="18" t="s">
        <v>18</v>
      </c>
      <c r="G13" s="18" t="s">
        <v>19</v>
      </c>
      <c r="H13" s="5">
        <v>21200000</v>
      </c>
      <c r="I13" s="5">
        <v>854</v>
      </c>
      <c r="J13" s="5">
        <v>21200000</v>
      </c>
      <c r="K13" s="5">
        <v>779</v>
      </c>
      <c r="L13" s="18" t="s">
        <v>1021</v>
      </c>
      <c r="M13" s="5">
        <v>21200000</v>
      </c>
    </row>
    <row r="14" spans="1:13" ht="90" x14ac:dyDescent="0.25">
      <c r="A14" s="5" t="s">
        <v>1011</v>
      </c>
      <c r="B14" s="5" t="s">
        <v>21</v>
      </c>
      <c r="C14" s="5">
        <v>528</v>
      </c>
      <c r="D14" s="18" t="s">
        <v>1070</v>
      </c>
      <c r="E14" s="18" t="s">
        <v>1024</v>
      </c>
      <c r="F14" s="18" t="s">
        <v>18</v>
      </c>
      <c r="G14" s="18" t="s">
        <v>19</v>
      </c>
      <c r="H14" s="5">
        <v>18392000</v>
      </c>
      <c r="I14" s="5">
        <v>857</v>
      </c>
      <c r="J14" s="5">
        <v>18392000</v>
      </c>
      <c r="K14" s="5">
        <v>796</v>
      </c>
      <c r="L14" s="18" t="s">
        <v>1025</v>
      </c>
      <c r="M14" s="5">
        <v>18392000</v>
      </c>
    </row>
    <row r="15" spans="1:13" ht="135" x14ac:dyDescent="0.25">
      <c r="A15" s="5" t="s">
        <v>1011</v>
      </c>
      <c r="B15" s="5" t="s">
        <v>21</v>
      </c>
      <c r="C15" s="5">
        <v>552</v>
      </c>
      <c r="D15" s="18" t="s">
        <v>1071</v>
      </c>
      <c r="E15" s="18" t="s">
        <v>1027</v>
      </c>
      <c r="F15" s="18" t="s">
        <v>55</v>
      </c>
      <c r="G15" s="18" t="s">
        <v>19</v>
      </c>
      <c r="H15" s="5">
        <v>14000000</v>
      </c>
      <c r="I15" s="5">
        <v>895</v>
      </c>
      <c r="J15" s="5">
        <v>14000000</v>
      </c>
      <c r="K15" s="5">
        <v>819</v>
      </c>
      <c r="L15" s="18" t="s">
        <v>1025</v>
      </c>
      <c r="M15" s="5">
        <v>14000000</v>
      </c>
    </row>
    <row r="16" spans="1:13" ht="105" x14ac:dyDescent="0.25">
      <c r="A16" s="5" t="s">
        <v>1011</v>
      </c>
      <c r="B16" s="5" t="s">
        <v>21</v>
      </c>
      <c r="C16" s="5">
        <v>565</v>
      </c>
      <c r="D16" s="18" t="s">
        <v>239</v>
      </c>
      <c r="E16" s="18" t="s">
        <v>1028</v>
      </c>
      <c r="F16" s="18" t="s">
        <v>18</v>
      </c>
      <c r="G16" s="18" t="s">
        <v>19</v>
      </c>
      <c r="H16" s="5">
        <v>18392000</v>
      </c>
      <c r="I16" s="5">
        <v>909</v>
      </c>
      <c r="J16" s="5">
        <v>18392000</v>
      </c>
      <c r="K16" s="5">
        <v>836</v>
      </c>
      <c r="L16" s="18" t="s">
        <v>1029</v>
      </c>
      <c r="M16" s="5">
        <v>18392000</v>
      </c>
    </row>
    <row r="17" spans="1:13" ht="105" x14ac:dyDescent="0.25">
      <c r="A17" s="5" t="s">
        <v>1011</v>
      </c>
      <c r="B17" s="5" t="s">
        <v>21</v>
      </c>
      <c r="C17" s="5">
        <v>563</v>
      </c>
      <c r="D17" s="18" t="s">
        <v>248</v>
      </c>
      <c r="E17" s="18" t="s">
        <v>1030</v>
      </c>
      <c r="F17" s="18" t="s">
        <v>18</v>
      </c>
      <c r="G17" s="18" t="s">
        <v>19</v>
      </c>
      <c r="H17" s="5">
        <v>16000000</v>
      </c>
      <c r="I17" s="5">
        <v>910</v>
      </c>
      <c r="J17" s="5">
        <v>16000000</v>
      </c>
      <c r="K17" s="5">
        <v>833</v>
      </c>
      <c r="L17" s="18" t="s">
        <v>1029</v>
      </c>
      <c r="M17" s="5">
        <v>16000000</v>
      </c>
    </row>
    <row r="18" spans="1:13" ht="210" x14ac:dyDescent="0.25">
      <c r="A18" s="5" t="s">
        <v>1011</v>
      </c>
      <c r="B18" s="5" t="s">
        <v>31</v>
      </c>
      <c r="C18" s="5">
        <v>567</v>
      </c>
      <c r="D18" s="18" t="s">
        <v>683</v>
      </c>
      <c r="E18" s="18" t="s">
        <v>1036</v>
      </c>
      <c r="F18" s="18" t="s">
        <v>18</v>
      </c>
      <c r="G18" s="18" t="s">
        <v>19</v>
      </c>
      <c r="H18" s="5">
        <v>9000000</v>
      </c>
      <c r="I18" s="5">
        <v>917</v>
      </c>
      <c r="J18" s="5">
        <v>9000000</v>
      </c>
      <c r="K18" s="5">
        <v>839</v>
      </c>
      <c r="L18" s="18" t="s">
        <v>1014</v>
      </c>
      <c r="M18" s="5">
        <v>9000000</v>
      </c>
    </row>
    <row r="19" spans="1:13" ht="210" x14ac:dyDescent="0.25">
      <c r="A19" s="5" t="s">
        <v>1011</v>
      </c>
      <c r="B19" s="5" t="s">
        <v>31</v>
      </c>
      <c r="C19" s="5">
        <v>568</v>
      </c>
      <c r="D19" s="18" t="s">
        <v>691</v>
      </c>
      <c r="E19" s="18" t="s">
        <v>1032</v>
      </c>
      <c r="F19" s="18" t="s">
        <v>18</v>
      </c>
      <c r="G19" s="18" t="s">
        <v>19</v>
      </c>
      <c r="H19" s="5">
        <v>7000000</v>
      </c>
      <c r="I19" s="5">
        <v>922</v>
      </c>
      <c r="J19" s="5">
        <v>7000000</v>
      </c>
      <c r="K19" s="5">
        <v>843</v>
      </c>
      <c r="L19" s="18" t="s">
        <v>1014</v>
      </c>
      <c r="M19" s="5">
        <v>7000000</v>
      </c>
    </row>
    <row r="20" spans="1:13" ht="210" x14ac:dyDescent="0.25">
      <c r="A20" s="5" t="s">
        <v>1011</v>
      </c>
      <c r="B20" s="5" t="s">
        <v>21</v>
      </c>
      <c r="C20" s="5">
        <v>573</v>
      </c>
      <c r="D20" s="18" t="s">
        <v>1072</v>
      </c>
      <c r="E20" s="18" t="s">
        <v>1031</v>
      </c>
      <c r="F20" s="18" t="s">
        <v>18</v>
      </c>
      <c r="G20" s="18" t="s">
        <v>19</v>
      </c>
      <c r="H20" s="5">
        <v>24000000</v>
      </c>
      <c r="I20" s="5">
        <v>924</v>
      </c>
      <c r="J20" s="5">
        <v>24000000</v>
      </c>
      <c r="K20" s="5">
        <v>848</v>
      </c>
      <c r="L20" s="18" t="s">
        <v>1014</v>
      </c>
      <c r="M20" s="5">
        <v>24000000</v>
      </c>
    </row>
    <row r="21" spans="1:13" ht="210" x14ac:dyDescent="0.25">
      <c r="A21" s="5" t="s">
        <v>1011</v>
      </c>
      <c r="B21" s="5" t="s">
        <v>21</v>
      </c>
      <c r="C21" s="5">
        <v>581</v>
      </c>
      <c r="D21" s="18" t="s">
        <v>1074</v>
      </c>
      <c r="E21" s="18" t="s">
        <v>1033</v>
      </c>
      <c r="F21" s="18" t="s">
        <v>18</v>
      </c>
      <c r="G21" s="18" t="s">
        <v>19</v>
      </c>
      <c r="H21" s="5">
        <v>14000000</v>
      </c>
      <c r="I21" s="5">
        <v>926</v>
      </c>
      <c r="J21" s="5">
        <v>14000000</v>
      </c>
      <c r="K21" s="5">
        <v>851</v>
      </c>
      <c r="L21" s="18" t="s">
        <v>1014</v>
      </c>
      <c r="M21" s="5">
        <v>14000000</v>
      </c>
    </row>
    <row r="22" spans="1:13" ht="210" x14ac:dyDescent="0.25">
      <c r="A22" s="5" t="s">
        <v>1011</v>
      </c>
      <c r="B22" s="5" t="s">
        <v>21</v>
      </c>
      <c r="C22" s="5">
        <v>576</v>
      </c>
      <c r="D22" s="18" t="s">
        <v>1073</v>
      </c>
      <c r="E22" s="18" t="s">
        <v>1034</v>
      </c>
      <c r="F22" s="18" t="s">
        <v>18</v>
      </c>
      <c r="G22" s="18" t="s">
        <v>19</v>
      </c>
      <c r="H22" s="5">
        <v>28000000</v>
      </c>
      <c r="I22" s="5">
        <v>927</v>
      </c>
      <c r="J22" s="5">
        <v>28000000</v>
      </c>
      <c r="K22" s="5">
        <v>860</v>
      </c>
      <c r="L22" s="18" t="s">
        <v>1014</v>
      </c>
      <c r="M22" s="5">
        <v>28000000</v>
      </c>
    </row>
    <row r="23" spans="1:13" ht="210" x14ac:dyDescent="0.25">
      <c r="A23" s="5" t="s">
        <v>1011</v>
      </c>
      <c r="B23" s="5" t="s">
        <v>176</v>
      </c>
      <c r="C23" s="5">
        <v>586</v>
      </c>
      <c r="D23" s="18" t="s">
        <v>1075</v>
      </c>
      <c r="E23" s="18" t="s">
        <v>1035</v>
      </c>
      <c r="F23" s="18" t="s">
        <v>18</v>
      </c>
      <c r="G23" s="18" t="s">
        <v>19</v>
      </c>
      <c r="H23" s="5">
        <v>4250000</v>
      </c>
      <c r="I23" s="5">
        <v>952</v>
      </c>
      <c r="J23" s="5">
        <v>4250000</v>
      </c>
      <c r="K23" s="5">
        <v>872</v>
      </c>
      <c r="L23" s="18" t="s">
        <v>1014</v>
      </c>
      <c r="M23" s="5">
        <v>4250000</v>
      </c>
    </row>
    <row r="24" spans="1:13" ht="210" x14ac:dyDescent="0.25">
      <c r="A24" s="5" t="s">
        <v>1011</v>
      </c>
      <c r="B24" s="5" t="s">
        <v>29</v>
      </c>
      <c r="C24" s="5">
        <v>614</v>
      </c>
      <c r="D24" s="18" t="s">
        <v>945</v>
      </c>
      <c r="E24" s="18" t="s">
        <v>926</v>
      </c>
      <c r="F24" s="18" t="s">
        <v>18</v>
      </c>
      <c r="G24" s="18" t="s">
        <v>19</v>
      </c>
      <c r="H24" s="5">
        <v>20000000</v>
      </c>
      <c r="I24" s="5">
        <v>992</v>
      </c>
      <c r="J24" s="5">
        <v>20000000</v>
      </c>
      <c r="K24" s="5">
        <v>907</v>
      </c>
      <c r="L24" s="18" t="s">
        <v>1014</v>
      </c>
      <c r="M24" s="5">
        <v>20000000</v>
      </c>
    </row>
    <row r="25" spans="1:13" ht="150" x14ac:dyDescent="0.25">
      <c r="A25" s="5" t="s">
        <v>1011</v>
      </c>
      <c r="B25" s="5" t="s">
        <v>29</v>
      </c>
      <c r="C25" s="5">
        <v>626</v>
      </c>
      <c r="D25" s="18" t="s">
        <v>1076</v>
      </c>
      <c r="E25" s="18" t="s">
        <v>1037</v>
      </c>
      <c r="F25" s="18" t="s">
        <v>18</v>
      </c>
      <c r="G25" s="18" t="s">
        <v>19</v>
      </c>
      <c r="H25" s="5">
        <v>21000000</v>
      </c>
      <c r="I25" s="5">
        <v>1009</v>
      </c>
      <c r="J25" s="5">
        <v>21000000</v>
      </c>
      <c r="K25" s="5">
        <v>925</v>
      </c>
      <c r="L25" s="18" t="s">
        <v>1038</v>
      </c>
      <c r="M25" s="5">
        <v>21000000</v>
      </c>
    </row>
    <row r="26" spans="1:13" ht="105" x14ac:dyDescent="0.25">
      <c r="A26" s="5" t="s">
        <v>1011</v>
      </c>
      <c r="B26" s="5" t="s">
        <v>45</v>
      </c>
      <c r="C26" s="5">
        <v>642</v>
      </c>
      <c r="D26" s="18" t="s">
        <v>1079</v>
      </c>
      <c r="E26" s="18" t="s">
        <v>1039</v>
      </c>
      <c r="F26" s="18" t="s">
        <v>18</v>
      </c>
      <c r="G26" s="18" t="s">
        <v>19</v>
      </c>
      <c r="H26" s="5">
        <v>5250000</v>
      </c>
      <c r="I26" s="5">
        <v>1031</v>
      </c>
      <c r="J26" s="5">
        <v>5250000</v>
      </c>
      <c r="K26" s="5">
        <v>960</v>
      </c>
      <c r="L26" s="18" t="s">
        <v>1029</v>
      </c>
      <c r="M26" s="5">
        <v>5250000</v>
      </c>
    </row>
    <row r="27" spans="1:13" ht="180" x14ac:dyDescent="0.25">
      <c r="A27" s="5" t="s">
        <v>1011</v>
      </c>
      <c r="B27" s="5" t="s">
        <v>31</v>
      </c>
      <c r="C27" s="5">
        <v>634</v>
      </c>
      <c r="D27" s="18" t="s">
        <v>1077</v>
      </c>
      <c r="E27" s="18" t="s">
        <v>1043</v>
      </c>
      <c r="F27" s="18" t="s">
        <v>18</v>
      </c>
      <c r="G27" s="18" t="s">
        <v>19</v>
      </c>
      <c r="H27" s="5">
        <v>12000000</v>
      </c>
      <c r="I27" s="5">
        <v>1032</v>
      </c>
      <c r="J27" s="5">
        <v>12000000</v>
      </c>
      <c r="K27" s="5">
        <v>948</v>
      </c>
      <c r="L27" s="18" t="s">
        <v>1038</v>
      </c>
      <c r="M27" s="5">
        <v>12000000</v>
      </c>
    </row>
    <row r="28" spans="1:13" ht="120" x14ac:dyDescent="0.25">
      <c r="A28" s="5" t="s">
        <v>1011</v>
      </c>
      <c r="B28" s="5" t="s">
        <v>31</v>
      </c>
      <c r="C28" s="5">
        <v>636</v>
      </c>
      <c r="D28" s="18" t="s">
        <v>1078</v>
      </c>
      <c r="E28" s="18" t="s">
        <v>1040</v>
      </c>
      <c r="F28" s="18" t="s">
        <v>18</v>
      </c>
      <c r="G28" s="18" t="s">
        <v>19</v>
      </c>
      <c r="H28" s="5">
        <v>7000000</v>
      </c>
      <c r="I28" s="5">
        <v>1035</v>
      </c>
      <c r="J28" s="5">
        <v>7000000</v>
      </c>
      <c r="K28" s="5">
        <v>950</v>
      </c>
      <c r="L28" s="18" t="s">
        <v>1029</v>
      </c>
      <c r="M28" s="5">
        <v>7000000</v>
      </c>
    </row>
    <row r="29" spans="1:13" ht="135" x14ac:dyDescent="0.25">
      <c r="A29" s="5" t="s">
        <v>1011</v>
      </c>
      <c r="B29" s="5" t="s">
        <v>45</v>
      </c>
      <c r="C29" s="5">
        <v>668</v>
      </c>
      <c r="D29" s="18" t="s">
        <v>1080</v>
      </c>
      <c r="E29" s="18" t="s">
        <v>1041</v>
      </c>
      <c r="F29" s="18" t="s">
        <v>514</v>
      </c>
      <c r="G29" s="18" t="s">
        <v>1042</v>
      </c>
      <c r="H29" s="5">
        <v>17850000</v>
      </c>
      <c r="I29" s="5">
        <v>1044</v>
      </c>
      <c r="J29" s="5">
        <v>17850000</v>
      </c>
      <c r="K29" s="5">
        <v>1008</v>
      </c>
      <c r="L29" s="18" t="s">
        <v>1012</v>
      </c>
      <c r="M29" s="5">
        <v>17850000</v>
      </c>
    </row>
    <row r="30" spans="1:13" ht="210" x14ac:dyDescent="0.25">
      <c r="A30" s="5" t="s">
        <v>1011</v>
      </c>
      <c r="B30" s="5" t="s">
        <v>210</v>
      </c>
      <c r="C30" s="5">
        <v>654</v>
      </c>
      <c r="D30" s="18" t="s">
        <v>901</v>
      </c>
      <c r="E30" s="18" t="s">
        <v>864</v>
      </c>
      <c r="F30" s="18" t="s">
        <v>18</v>
      </c>
      <c r="G30" s="18" t="s">
        <v>19</v>
      </c>
      <c r="H30" s="5">
        <v>8500000</v>
      </c>
      <c r="I30" s="5">
        <v>1069</v>
      </c>
      <c r="J30" s="5">
        <v>8500000</v>
      </c>
      <c r="K30" s="5">
        <v>983</v>
      </c>
      <c r="L30" s="18" t="s">
        <v>1014</v>
      </c>
      <c r="M30" s="5">
        <v>8500000</v>
      </c>
    </row>
    <row r="31" spans="1:13" ht="210" x14ac:dyDescent="0.25">
      <c r="A31" s="5" t="s">
        <v>1011</v>
      </c>
      <c r="B31" s="5" t="s">
        <v>210</v>
      </c>
      <c r="C31" s="5">
        <v>660</v>
      </c>
      <c r="D31" s="18" t="s">
        <v>903</v>
      </c>
      <c r="E31" s="18" t="s">
        <v>873</v>
      </c>
      <c r="F31" s="18" t="s">
        <v>55</v>
      </c>
      <c r="G31" s="18" t="s">
        <v>19</v>
      </c>
      <c r="H31" s="5">
        <v>4100000</v>
      </c>
      <c r="I31" s="5">
        <v>1079</v>
      </c>
      <c r="J31" s="5">
        <v>4100000</v>
      </c>
      <c r="K31" s="5">
        <v>996</v>
      </c>
      <c r="L31" s="18" t="s">
        <v>1014</v>
      </c>
      <c r="M31" s="5">
        <v>4100000</v>
      </c>
    </row>
    <row r="32" spans="1:13" ht="210" x14ac:dyDescent="0.25">
      <c r="A32" s="5" t="s">
        <v>1011</v>
      </c>
      <c r="B32" s="5" t="s">
        <v>210</v>
      </c>
      <c r="C32" s="5">
        <v>663</v>
      </c>
      <c r="D32" s="18" t="s">
        <v>904</v>
      </c>
      <c r="E32" s="18" t="s">
        <v>868</v>
      </c>
      <c r="F32" s="18" t="s">
        <v>18</v>
      </c>
      <c r="G32" s="18" t="s">
        <v>19</v>
      </c>
      <c r="H32" s="5">
        <v>8000000</v>
      </c>
      <c r="I32" s="5">
        <v>1081</v>
      </c>
      <c r="J32" s="5">
        <v>8000000</v>
      </c>
      <c r="K32" s="5">
        <v>1000</v>
      </c>
      <c r="L32" s="18" t="s">
        <v>1014</v>
      </c>
      <c r="M32" s="5">
        <v>8000000</v>
      </c>
    </row>
    <row r="33" spans="1:13" ht="165" x14ac:dyDescent="0.25">
      <c r="A33" s="5" t="s">
        <v>1011</v>
      </c>
      <c r="B33" s="5" t="s">
        <v>869</v>
      </c>
      <c r="C33" s="5">
        <v>428</v>
      </c>
      <c r="D33" s="18" t="s">
        <v>894</v>
      </c>
      <c r="E33" s="18" t="s">
        <v>870</v>
      </c>
      <c r="F33" s="18" t="s">
        <v>18</v>
      </c>
      <c r="G33" s="18" t="s">
        <v>19</v>
      </c>
      <c r="H33" s="5">
        <v>5866666</v>
      </c>
      <c r="I33" s="5">
        <v>1087</v>
      </c>
      <c r="J33" s="5">
        <v>5866666</v>
      </c>
      <c r="K33" s="5">
        <v>995</v>
      </c>
      <c r="L33" s="18" t="s">
        <v>1012</v>
      </c>
      <c r="M33" s="5">
        <v>5866666</v>
      </c>
    </row>
    <row r="34" spans="1:13" ht="210" x14ac:dyDescent="0.25">
      <c r="A34" s="5" t="s">
        <v>1011</v>
      </c>
      <c r="B34" s="5" t="s">
        <v>45</v>
      </c>
      <c r="C34" s="5">
        <v>671</v>
      </c>
      <c r="D34" s="18" t="s">
        <v>905</v>
      </c>
      <c r="E34" s="18" t="s">
        <v>874</v>
      </c>
      <c r="F34" s="18" t="s">
        <v>97</v>
      </c>
      <c r="G34" s="18" t="s">
        <v>94</v>
      </c>
      <c r="H34" s="5">
        <v>415692480</v>
      </c>
      <c r="I34" s="5">
        <v>1098</v>
      </c>
      <c r="J34" s="5">
        <v>415692480</v>
      </c>
      <c r="K34" s="5">
        <v>1029</v>
      </c>
      <c r="L34" s="18" t="s">
        <v>1014</v>
      </c>
      <c r="M34" s="5">
        <v>415692480</v>
      </c>
    </row>
    <row r="35" spans="1:13" ht="90" x14ac:dyDescent="0.25">
      <c r="A35" s="5" t="s">
        <v>1011</v>
      </c>
      <c r="B35" s="5" t="s">
        <v>866</v>
      </c>
      <c r="C35" s="5">
        <v>669</v>
      </c>
      <c r="D35" s="18" t="s">
        <v>1081</v>
      </c>
      <c r="E35" s="18" t="s">
        <v>1044</v>
      </c>
      <c r="F35" s="18" t="s">
        <v>18</v>
      </c>
      <c r="G35" s="18" t="s">
        <v>19</v>
      </c>
      <c r="H35" s="5">
        <v>8000000</v>
      </c>
      <c r="I35" s="5">
        <v>1101</v>
      </c>
      <c r="J35" s="5">
        <v>8000000</v>
      </c>
      <c r="K35" s="5">
        <v>1011</v>
      </c>
      <c r="L35" s="18" t="s">
        <v>1012</v>
      </c>
      <c r="M35" s="5">
        <v>8000000</v>
      </c>
    </row>
    <row r="36" spans="1:13" ht="210" x14ac:dyDescent="0.25">
      <c r="A36" s="5" t="s">
        <v>1011</v>
      </c>
      <c r="B36" s="5" t="s">
        <v>1047</v>
      </c>
      <c r="C36" s="5">
        <v>481</v>
      </c>
      <c r="D36" s="18" t="s">
        <v>253</v>
      </c>
      <c r="E36" s="18" t="s">
        <v>1049</v>
      </c>
      <c r="F36" s="18" t="s">
        <v>18</v>
      </c>
      <c r="G36" s="18" t="s">
        <v>19</v>
      </c>
      <c r="H36" s="5">
        <v>4686667</v>
      </c>
      <c r="I36" s="5">
        <v>1104</v>
      </c>
      <c r="J36" s="5">
        <v>4686667</v>
      </c>
      <c r="K36" s="5">
        <v>1017</v>
      </c>
      <c r="L36" s="18" t="s">
        <v>1014</v>
      </c>
      <c r="M36" s="5">
        <v>4686667</v>
      </c>
    </row>
    <row r="37" spans="1:13" ht="210" x14ac:dyDescent="0.25">
      <c r="A37" s="5" t="s">
        <v>1011</v>
      </c>
      <c r="B37" s="5" t="s">
        <v>1045</v>
      </c>
      <c r="C37" s="5">
        <v>486</v>
      </c>
      <c r="D37" s="18" t="s">
        <v>269</v>
      </c>
      <c r="E37" s="18" t="s">
        <v>1046</v>
      </c>
      <c r="F37" s="18" t="s">
        <v>18</v>
      </c>
      <c r="G37" s="18" t="s">
        <v>19</v>
      </c>
      <c r="H37" s="5">
        <v>9500000</v>
      </c>
      <c r="I37" s="5">
        <v>1106</v>
      </c>
      <c r="J37" s="5">
        <v>9500000</v>
      </c>
      <c r="K37" s="5">
        <v>1030</v>
      </c>
      <c r="L37" s="18" t="s">
        <v>1014</v>
      </c>
      <c r="M37" s="5">
        <v>9500000</v>
      </c>
    </row>
    <row r="38" spans="1:13" ht="210" x14ac:dyDescent="0.25">
      <c r="A38" s="5" t="s">
        <v>1011</v>
      </c>
      <c r="B38" s="5" t="s">
        <v>1047</v>
      </c>
      <c r="C38" s="5">
        <v>480</v>
      </c>
      <c r="D38" s="18" t="s">
        <v>255</v>
      </c>
      <c r="E38" s="18" t="s">
        <v>1048</v>
      </c>
      <c r="F38" s="18" t="s">
        <v>18</v>
      </c>
      <c r="G38" s="18" t="s">
        <v>19</v>
      </c>
      <c r="H38" s="5">
        <v>4686667</v>
      </c>
      <c r="I38" s="5">
        <v>1107</v>
      </c>
      <c r="J38" s="5">
        <v>4686667</v>
      </c>
      <c r="K38" s="5">
        <v>1025</v>
      </c>
      <c r="L38" s="18" t="s">
        <v>1014</v>
      </c>
      <c r="M38" s="5">
        <v>4686667</v>
      </c>
    </row>
    <row r="39" spans="1:13" ht="210" x14ac:dyDescent="0.25">
      <c r="A39" s="5" t="s">
        <v>1011</v>
      </c>
      <c r="B39" s="5" t="s">
        <v>1047</v>
      </c>
      <c r="C39" s="5">
        <v>497</v>
      </c>
      <c r="D39" s="18" t="s">
        <v>1069</v>
      </c>
      <c r="E39" s="18" t="s">
        <v>1050</v>
      </c>
      <c r="F39" s="18" t="s">
        <v>18</v>
      </c>
      <c r="G39" s="18" t="s">
        <v>19</v>
      </c>
      <c r="H39" s="5">
        <v>4933333</v>
      </c>
      <c r="I39" s="5">
        <v>1109</v>
      </c>
      <c r="J39" s="5">
        <v>4933333</v>
      </c>
      <c r="K39" s="5">
        <v>1020</v>
      </c>
      <c r="L39" s="18" t="s">
        <v>1014</v>
      </c>
      <c r="M39" s="5">
        <v>4933333</v>
      </c>
    </row>
    <row r="40" spans="1:13" ht="210" x14ac:dyDescent="0.25">
      <c r="A40" s="5" t="s">
        <v>1011</v>
      </c>
      <c r="B40" s="5" t="s">
        <v>56</v>
      </c>
      <c r="C40" s="5">
        <v>511</v>
      </c>
      <c r="D40" s="18" t="s">
        <v>258</v>
      </c>
      <c r="E40" s="18" t="s">
        <v>1054</v>
      </c>
      <c r="F40" s="18" t="s">
        <v>18</v>
      </c>
      <c r="G40" s="18" t="s">
        <v>19</v>
      </c>
      <c r="H40" s="5">
        <v>7500000</v>
      </c>
      <c r="I40" s="5">
        <v>1117</v>
      </c>
      <c r="J40" s="5">
        <v>7500000</v>
      </c>
      <c r="K40" s="5">
        <v>1035</v>
      </c>
      <c r="L40" s="18" t="s">
        <v>1014</v>
      </c>
      <c r="M40" s="5">
        <v>7500000</v>
      </c>
    </row>
    <row r="41" spans="1:13" ht="210" x14ac:dyDescent="0.25">
      <c r="A41" s="5" t="s">
        <v>1011</v>
      </c>
      <c r="B41" s="5" t="s">
        <v>812</v>
      </c>
      <c r="C41" s="5">
        <v>581</v>
      </c>
      <c r="D41" s="18" t="s">
        <v>1074</v>
      </c>
      <c r="E41" s="18" t="s">
        <v>1056</v>
      </c>
      <c r="F41" s="18" t="s">
        <v>18</v>
      </c>
      <c r="G41" s="18" t="s">
        <v>19</v>
      </c>
      <c r="H41" s="5">
        <v>1050000</v>
      </c>
      <c r="I41" s="5">
        <v>1118</v>
      </c>
      <c r="J41" s="5">
        <v>1050000</v>
      </c>
      <c r="K41" s="5">
        <v>1051</v>
      </c>
      <c r="L41" s="18" t="s">
        <v>1014</v>
      </c>
      <c r="M41" s="5">
        <v>1050000</v>
      </c>
    </row>
    <row r="42" spans="1:13" ht="210" x14ac:dyDescent="0.25">
      <c r="A42" s="5" t="s">
        <v>1011</v>
      </c>
      <c r="B42" s="5" t="s">
        <v>56</v>
      </c>
      <c r="C42" s="5">
        <v>482</v>
      </c>
      <c r="D42" s="18" t="s">
        <v>268</v>
      </c>
      <c r="E42" s="18" t="s">
        <v>1053</v>
      </c>
      <c r="F42" s="18" t="s">
        <v>18</v>
      </c>
      <c r="G42" s="18" t="s">
        <v>19</v>
      </c>
      <c r="H42" s="5">
        <v>7500000</v>
      </c>
      <c r="I42" s="5">
        <v>1120</v>
      </c>
      <c r="J42" s="5">
        <v>7500000</v>
      </c>
      <c r="K42" s="5">
        <v>1031</v>
      </c>
      <c r="L42" s="18" t="s">
        <v>1014</v>
      </c>
      <c r="M42" s="5">
        <v>7500000</v>
      </c>
    </row>
    <row r="43" spans="1:13" ht="210" x14ac:dyDescent="0.25">
      <c r="A43" s="5" t="s">
        <v>1011</v>
      </c>
      <c r="B43" s="5" t="s">
        <v>812</v>
      </c>
      <c r="C43" s="5">
        <v>573</v>
      </c>
      <c r="D43" s="18" t="s">
        <v>1072</v>
      </c>
      <c r="E43" s="18" t="s">
        <v>1055</v>
      </c>
      <c r="F43" s="18" t="s">
        <v>18</v>
      </c>
      <c r="G43" s="18" t="s">
        <v>19</v>
      </c>
      <c r="H43" s="5">
        <v>1800000</v>
      </c>
      <c r="I43" s="5">
        <v>1122</v>
      </c>
      <c r="J43" s="5">
        <v>1800000</v>
      </c>
      <c r="K43" s="5">
        <v>1032</v>
      </c>
      <c r="L43" s="18" t="s">
        <v>1014</v>
      </c>
      <c r="M43" s="5">
        <v>1800000</v>
      </c>
    </row>
    <row r="44" spans="1:13" ht="210" x14ac:dyDescent="0.25">
      <c r="A44" s="5" t="s">
        <v>1011</v>
      </c>
      <c r="B44" s="5" t="s">
        <v>1051</v>
      </c>
      <c r="C44" s="5">
        <v>576</v>
      </c>
      <c r="D44" s="18" t="s">
        <v>1073</v>
      </c>
      <c r="E44" s="18" t="s">
        <v>1052</v>
      </c>
      <c r="F44" s="18" t="s">
        <v>18</v>
      </c>
      <c r="G44" s="18" t="s">
        <v>19</v>
      </c>
      <c r="H44" s="5">
        <v>1633333</v>
      </c>
      <c r="I44" s="5">
        <v>1125</v>
      </c>
      <c r="J44" s="5">
        <v>1633333</v>
      </c>
      <c r="K44" s="5">
        <v>1036</v>
      </c>
      <c r="L44" s="18" t="s">
        <v>1014</v>
      </c>
      <c r="M44" s="5">
        <v>1633333</v>
      </c>
    </row>
    <row r="45" spans="1:13" ht="120" x14ac:dyDescent="0.25">
      <c r="A45" s="5" t="s">
        <v>1011</v>
      </c>
      <c r="B45" s="5" t="s">
        <v>56</v>
      </c>
      <c r="C45" s="5">
        <v>518</v>
      </c>
      <c r="D45" s="18" t="s">
        <v>246</v>
      </c>
      <c r="E45" s="18" t="s">
        <v>1059</v>
      </c>
      <c r="F45" s="18" t="s">
        <v>18</v>
      </c>
      <c r="G45" s="18" t="s">
        <v>19</v>
      </c>
      <c r="H45" s="5">
        <v>4598000</v>
      </c>
      <c r="I45" s="5">
        <v>1143</v>
      </c>
      <c r="J45" s="5">
        <v>4598000</v>
      </c>
      <c r="K45" s="5">
        <v>1054</v>
      </c>
      <c r="L45" s="18" t="s">
        <v>1025</v>
      </c>
      <c r="M45" s="5">
        <v>4598000</v>
      </c>
    </row>
    <row r="46" spans="1:13" ht="105" x14ac:dyDescent="0.25">
      <c r="A46" s="5" t="s">
        <v>1011</v>
      </c>
      <c r="B46" s="5" t="s">
        <v>1057</v>
      </c>
      <c r="C46" s="5">
        <v>528</v>
      </c>
      <c r="D46" s="18" t="s">
        <v>1070</v>
      </c>
      <c r="E46" s="18" t="s">
        <v>1058</v>
      </c>
      <c r="F46" s="18" t="s">
        <v>18</v>
      </c>
      <c r="G46" s="18" t="s">
        <v>19</v>
      </c>
      <c r="H46" s="5">
        <v>3984933</v>
      </c>
      <c r="I46" s="5">
        <v>1144</v>
      </c>
      <c r="J46" s="5">
        <v>3984933</v>
      </c>
      <c r="K46" s="5">
        <v>1056</v>
      </c>
      <c r="L46" s="18" t="s">
        <v>1025</v>
      </c>
      <c r="M46" s="5">
        <v>3984933</v>
      </c>
    </row>
    <row r="47" spans="1:13" ht="120" x14ac:dyDescent="0.25">
      <c r="A47" s="5" t="s">
        <v>1011</v>
      </c>
      <c r="B47" s="5" t="s">
        <v>56</v>
      </c>
      <c r="C47" s="5">
        <v>686</v>
      </c>
      <c r="D47" s="18" t="s">
        <v>1083</v>
      </c>
      <c r="E47" s="18" t="s">
        <v>1060</v>
      </c>
      <c r="F47" s="18" t="s">
        <v>18</v>
      </c>
      <c r="G47" s="18" t="s">
        <v>19</v>
      </c>
      <c r="H47" s="5">
        <v>6000000</v>
      </c>
      <c r="I47" s="5">
        <v>1163</v>
      </c>
      <c r="J47" s="5">
        <v>6000000</v>
      </c>
      <c r="K47" s="5">
        <v>1092</v>
      </c>
      <c r="L47" s="18" t="s">
        <v>1029</v>
      </c>
      <c r="M47" s="5">
        <v>6000000</v>
      </c>
    </row>
    <row r="48" spans="1:13" ht="135" x14ac:dyDescent="0.25">
      <c r="A48" s="5" t="s">
        <v>1011</v>
      </c>
      <c r="B48" s="5" t="s">
        <v>56</v>
      </c>
      <c r="C48" s="5">
        <v>678</v>
      </c>
      <c r="D48" s="18" t="s">
        <v>852</v>
      </c>
      <c r="E48" s="18" t="s">
        <v>793</v>
      </c>
      <c r="F48" s="18" t="s">
        <v>18</v>
      </c>
      <c r="G48" s="18" t="s">
        <v>19</v>
      </c>
      <c r="H48" s="5">
        <v>10000000</v>
      </c>
      <c r="I48" s="5">
        <v>1164</v>
      </c>
      <c r="J48" s="5">
        <v>10000000</v>
      </c>
      <c r="K48" s="5">
        <v>1068</v>
      </c>
      <c r="L48" s="18" t="s">
        <v>1025</v>
      </c>
      <c r="M48" s="5">
        <v>10000000</v>
      </c>
    </row>
    <row r="49" spans="1:13" ht="210" x14ac:dyDescent="0.25">
      <c r="A49" s="5" t="s">
        <v>1011</v>
      </c>
      <c r="B49" s="5" t="s">
        <v>878</v>
      </c>
      <c r="C49" s="5">
        <v>692</v>
      </c>
      <c r="D49" s="5" t="s">
        <v>907</v>
      </c>
      <c r="E49" s="18" t="s">
        <v>879</v>
      </c>
      <c r="F49" s="18" t="s">
        <v>18</v>
      </c>
      <c r="G49" s="18" t="s">
        <v>19</v>
      </c>
      <c r="H49" s="5">
        <v>1167520</v>
      </c>
      <c r="I49" s="5">
        <v>1205</v>
      </c>
      <c r="J49" s="5">
        <v>1167520</v>
      </c>
      <c r="K49" s="5">
        <v>1101</v>
      </c>
      <c r="L49" s="18" t="s">
        <v>1014</v>
      </c>
      <c r="M49" s="5">
        <v>1167520</v>
      </c>
    </row>
    <row r="50" spans="1:13" ht="165" x14ac:dyDescent="0.25">
      <c r="A50" s="5" t="s">
        <v>1011</v>
      </c>
      <c r="B50" s="5" t="s">
        <v>935</v>
      </c>
      <c r="C50" s="5">
        <v>552</v>
      </c>
      <c r="D50" s="5" t="s">
        <v>1071</v>
      </c>
      <c r="E50" s="18" t="s">
        <v>1061</v>
      </c>
      <c r="F50" s="18" t="s">
        <v>55</v>
      </c>
      <c r="G50" s="18" t="s">
        <v>19</v>
      </c>
      <c r="H50" s="5">
        <v>2100000</v>
      </c>
      <c r="I50" s="5">
        <v>1267</v>
      </c>
      <c r="J50" s="5">
        <v>2100000</v>
      </c>
      <c r="K50" s="5">
        <v>1154</v>
      </c>
      <c r="L50" s="18" t="s">
        <v>1025</v>
      </c>
      <c r="M50" s="5">
        <v>1310905</v>
      </c>
    </row>
    <row r="51" spans="1:13" ht="165" x14ac:dyDescent="0.25">
      <c r="A51" s="5" t="s">
        <v>1011</v>
      </c>
      <c r="B51" s="5" t="s">
        <v>935</v>
      </c>
      <c r="C51" s="5">
        <v>552</v>
      </c>
      <c r="D51" s="5" t="s">
        <v>1071</v>
      </c>
      <c r="E51" s="18" t="s">
        <v>1061</v>
      </c>
      <c r="F51" s="18" t="s">
        <v>55</v>
      </c>
      <c r="G51" s="18" t="s">
        <v>19</v>
      </c>
      <c r="H51" s="5">
        <v>2100000</v>
      </c>
      <c r="I51" s="5">
        <v>1267</v>
      </c>
      <c r="J51" s="5">
        <v>2100000</v>
      </c>
      <c r="K51" s="5">
        <v>1154</v>
      </c>
      <c r="L51" s="18" t="s">
        <v>1029</v>
      </c>
      <c r="M51" s="5">
        <v>789095</v>
      </c>
    </row>
    <row r="52" spans="1:13" ht="135" x14ac:dyDescent="0.25">
      <c r="A52" s="5" t="s">
        <v>1011</v>
      </c>
      <c r="B52" s="5" t="s">
        <v>891</v>
      </c>
      <c r="C52" s="5">
        <v>563</v>
      </c>
      <c r="D52" s="5" t="s">
        <v>248</v>
      </c>
      <c r="E52" s="18" t="s">
        <v>1062</v>
      </c>
      <c r="F52" s="18" t="s">
        <v>18</v>
      </c>
      <c r="G52" s="18" t="s">
        <v>19</v>
      </c>
      <c r="H52" s="5">
        <v>1600000</v>
      </c>
      <c r="I52" s="5">
        <v>1272</v>
      </c>
      <c r="J52" s="5">
        <v>1600000</v>
      </c>
      <c r="K52" s="5">
        <v>1164</v>
      </c>
      <c r="L52" s="18" t="s">
        <v>1029</v>
      </c>
      <c r="M52" s="5">
        <v>1600000</v>
      </c>
    </row>
    <row r="53" spans="1:13" ht="135" x14ac:dyDescent="0.25">
      <c r="A53" s="5" t="s">
        <v>1011</v>
      </c>
      <c r="B53" s="5" t="s">
        <v>806</v>
      </c>
      <c r="C53" s="5">
        <v>565</v>
      </c>
      <c r="D53" s="5" t="s">
        <v>239</v>
      </c>
      <c r="E53" s="18" t="s">
        <v>1063</v>
      </c>
      <c r="F53" s="18" t="s">
        <v>18</v>
      </c>
      <c r="G53" s="18" t="s">
        <v>19</v>
      </c>
      <c r="H53" s="5">
        <v>1992467</v>
      </c>
      <c r="I53" s="5">
        <v>1273</v>
      </c>
      <c r="J53" s="5">
        <v>1992467</v>
      </c>
      <c r="K53" s="5">
        <v>1175</v>
      </c>
      <c r="L53" s="18" t="s">
        <v>1038</v>
      </c>
      <c r="M53" s="5">
        <v>1722499</v>
      </c>
    </row>
    <row r="54" spans="1:13" ht="135" x14ac:dyDescent="0.25">
      <c r="A54" s="5" t="s">
        <v>1011</v>
      </c>
      <c r="B54" s="5" t="s">
        <v>806</v>
      </c>
      <c r="C54" s="5">
        <v>565</v>
      </c>
      <c r="D54" s="5" t="s">
        <v>239</v>
      </c>
      <c r="E54" s="18" t="s">
        <v>1063</v>
      </c>
      <c r="F54" s="18" t="s">
        <v>18</v>
      </c>
      <c r="G54" s="18" t="s">
        <v>19</v>
      </c>
      <c r="H54" s="5">
        <v>1992467</v>
      </c>
      <c r="I54" s="5">
        <v>1273</v>
      </c>
      <c r="J54" s="5">
        <v>1992467</v>
      </c>
      <c r="K54" s="5">
        <v>1175</v>
      </c>
      <c r="L54" s="18" t="s">
        <v>1021</v>
      </c>
      <c r="M54" s="5">
        <v>269968</v>
      </c>
    </row>
    <row r="55" spans="1:13" ht="120" x14ac:dyDescent="0.25">
      <c r="A55" s="5" t="s">
        <v>1011</v>
      </c>
      <c r="B55" s="5" t="s">
        <v>891</v>
      </c>
      <c r="C55" s="5">
        <v>518</v>
      </c>
      <c r="D55" s="5" t="s">
        <v>246</v>
      </c>
      <c r="E55" s="18" t="s">
        <v>1059</v>
      </c>
      <c r="F55" s="18" t="s">
        <v>18</v>
      </c>
      <c r="G55" s="18" t="s">
        <v>19</v>
      </c>
      <c r="H55" s="5">
        <v>1839200</v>
      </c>
      <c r="I55" s="5">
        <v>1357</v>
      </c>
      <c r="J55" s="5">
        <v>1839200</v>
      </c>
      <c r="K55" s="5">
        <v>1237</v>
      </c>
      <c r="L55" s="18" t="s">
        <v>1025</v>
      </c>
      <c r="M55" s="5">
        <v>1839200</v>
      </c>
    </row>
    <row r="56" spans="1:13" ht="105" x14ac:dyDescent="0.25">
      <c r="A56" s="5" t="s">
        <v>1011</v>
      </c>
      <c r="B56" s="5" t="s">
        <v>891</v>
      </c>
      <c r="C56" s="5">
        <v>528</v>
      </c>
      <c r="D56" s="5" t="s">
        <v>1070</v>
      </c>
      <c r="E56" s="18" t="s">
        <v>1058</v>
      </c>
      <c r="F56" s="18" t="s">
        <v>18</v>
      </c>
      <c r="G56" s="18" t="s">
        <v>19</v>
      </c>
      <c r="H56" s="5">
        <v>1839200</v>
      </c>
      <c r="I56" s="5">
        <v>1358</v>
      </c>
      <c r="J56" s="5">
        <v>1839200</v>
      </c>
      <c r="K56" s="5">
        <v>1253</v>
      </c>
      <c r="L56" s="18" t="s">
        <v>1025</v>
      </c>
      <c r="M56" s="5">
        <v>1839200</v>
      </c>
    </row>
    <row r="57" spans="1:13" ht="165" x14ac:dyDescent="0.25">
      <c r="A57" s="5" t="s">
        <v>1011</v>
      </c>
      <c r="B57" s="5" t="s">
        <v>891</v>
      </c>
      <c r="C57" s="5">
        <v>552</v>
      </c>
      <c r="D57" s="5" t="s">
        <v>1071</v>
      </c>
      <c r="E57" s="18" t="s">
        <v>1061</v>
      </c>
      <c r="F57" s="18" t="s">
        <v>55</v>
      </c>
      <c r="G57" s="18" t="s">
        <v>19</v>
      </c>
      <c r="H57" s="5">
        <v>1400000</v>
      </c>
      <c r="I57" s="5">
        <v>1359</v>
      </c>
      <c r="J57" s="5">
        <v>1400000</v>
      </c>
      <c r="K57" s="5">
        <v>1254</v>
      </c>
      <c r="L57" s="18" t="s">
        <v>1025</v>
      </c>
      <c r="M57" s="5">
        <v>1400000</v>
      </c>
    </row>
    <row r="58" spans="1:13" ht="135" x14ac:dyDescent="0.25">
      <c r="A58" s="5" t="s">
        <v>1011</v>
      </c>
      <c r="B58" s="5" t="s">
        <v>891</v>
      </c>
      <c r="C58" s="5">
        <v>565</v>
      </c>
      <c r="D58" s="5" t="s">
        <v>239</v>
      </c>
      <c r="E58" s="18" t="s">
        <v>1063</v>
      </c>
      <c r="F58" s="18" t="s">
        <v>18</v>
      </c>
      <c r="G58" s="18" t="s">
        <v>19</v>
      </c>
      <c r="H58" s="5">
        <v>1839200</v>
      </c>
      <c r="I58" s="5">
        <v>1360</v>
      </c>
      <c r="J58" s="5">
        <v>1839200</v>
      </c>
      <c r="K58" s="5">
        <v>1232</v>
      </c>
      <c r="L58" s="18" t="s">
        <v>1029</v>
      </c>
      <c r="M58" s="5">
        <v>1839200</v>
      </c>
    </row>
    <row r="59" spans="1:13" ht="135" x14ac:dyDescent="0.25">
      <c r="A59" s="5" t="s">
        <v>1011</v>
      </c>
      <c r="B59" s="5" t="s">
        <v>891</v>
      </c>
      <c r="C59" s="5">
        <v>563</v>
      </c>
      <c r="D59" s="5" t="s">
        <v>248</v>
      </c>
      <c r="E59" s="18" t="s">
        <v>1062</v>
      </c>
      <c r="F59" s="18" t="s">
        <v>18</v>
      </c>
      <c r="G59" s="18" t="s">
        <v>19</v>
      </c>
      <c r="H59" s="5">
        <v>1600000</v>
      </c>
      <c r="I59" s="5">
        <v>1361</v>
      </c>
      <c r="J59" s="5">
        <v>1600000</v>
      </c>
      <c r="K59" s="5">
        <v>1268</v>
      </c>
      <c r="L59" s="18" t="s">
        <v>1029</v>
      </c>
      <c r="M59" s="5">
        <v>1600000</v>
      </c>
    </row>
    <row r="60" spans="1:13" ht="165" x14ac:dyDescent="0.25">
      <c r="A60" s="5" t="s">
        <v>1011</v>
      </c>
      <c r="B60" s="5" t="s">
        <v>599</v>
      </c>
      <c r="C60" s="5">
        <v>683</v>
      </c>
      <c r="D60" s="5" t="s">
        <v>1082</v>
      </c>
      <c r="E60" s="18" t="s">
        <v>1064</v>
      </c>
      <c r="F60" s="18" t="s">
        <v>55</v>
      </c>
      <c r="G60" s="18" t="s">
        <v>19</v>
      </c>
      <c r="H60" s="5">
        <v>1600000</v>
      </c>
      <c r="I60" s="5">
        <v>1362</v>
      </c>
      <c r="J60" s="5">
        <v>1600000</v>
      </c>
      <c r="K60" s="5">
        <v>1233</v>
      </c>
      <c r="L60" s="18" t="s">
        <v>1029</v>
      </c>
      <c r="M60" s="5">
        <v>1600000</v>
      </c>
    </row>
    <row r="61" spans="1:13" ht="135" x14ac:dyDescent="0.25">
      <c r="A61" s="5" t="s">
        <v>1011</v>
      </c>
      <c r="B61" s="5" t="s">
        <v>599</v>
      </c>
      <c r="C61" s="5">
        <v>686</v>
      </c>
      <c r="D61" s="5" t="s">
        <v>1083</v>
      </c>
      <c r="E61" s="18" t="s">
        <v>1066</v>
      </c>
      <c r="F61" s="18" t="s">
        <v>18</v>
      </c>
      <c r="G61" s="18" t="s">
        <v>19</v>
      </c>
      <c r="H61" s="5">
        <v>3000000</v>
      </c>
      <c r="I61" s="5">
        <v>1363</v>
      </c>
      <c r="J61" s="5">
        <v>3000000</v>
      </c>
      <c r="K61" s="5">
        <v>1255</v>
      </c>
      <c r="L61" s="18" t="s">
        <v>1029</v>
      </c>
      <c r="M61" s="5">
        <v>3000000</v>
      </c>
    </row>
    <row r="62" spans="1:13" ht="150" x14ac:dyDescent="0.25">
      <c r="A62" s="5" t="s">
        <v>1011</v>
      </c>
      <c r="B62" s="5" t="s">
        <v>599</v>
      </c>
      <c r="C62" s="5">
        <v>636</v>
      </c>
      <c r="D62" s="5" t="s">
        <v>1078</v>
      </c>
      <c r="E62" s="18" t="s">
        <v>1065</v>
      </c>
      <c r="F62" s="18" t="s">
        <v>18</v>
      </c>
      <c r="G62" s="18" t="s">
        <v>19</v>
      </c>
      <c r="H62" s="5">
        <v>1750000</v>
      </c>
      <c r="I62" s="5">
        <v>1364</v>
      </c>
      <c r="J62" s="5">
        <v>1750000</v>
      </c>
      <c r="K62" s="5">
        <v>1246</v>
      </c>
      <c r="L62" s="18" t="s">
        <v>1029</v>
      </c>
      <c r="M62" s="5">
        <v>1750000</v>
      </c>
    </row>
    <row r="63" spans="1:13" ht="120" x14ac:dyDescent="0.25">
      <c r="A63" s="5" t="s">
        <v>1011</v>
      </c>
      <c r="B63" s="5" t="s">
        <v>891</v>
      </c>
      <c r="C63" s="5">
        <v>669</v>
      </c>
      <c r="D63" s="5" t="s">
        <v>1081</v>
      </c>
      <c r="E63" s="18" t="s">
        <v>1068</v>
      </c>
      <c r="F63" s="18" t="s">
        <v>18</v>
      </c>
      <c r="G63" s="18" t="s">
        <v>19</v>
      </c>
      <c r="H63" s="5">
        <v>2400000</v>
      </c>
      <c r="I63" s="5">
        <v>1366</v>
      </c>
      <c r="J63" s="5">
        <v>2400000</v>
      </c>
      <c r="K63" s="5">
        <v>1239</v>
      </c>
      <c r="L63" s="18" t="s">
        <v>1012</v>
      </c>
      <c r="M63" s="5">
        <v>2400000</v>
      </c>
    </row>
    <row r="64" spans="1:13" ht="210" x14ac:dyDescent="0.25">
      <c r="A64" s="5" t="s">
        <v>1011</v>
      </c>
      <c r="B64" s="5" t="s">
        <v>45</v>
      </c>
      <c r="C64" s="5">
        <v>699</v>
      </c>
      <c r="D64" s="5" t="s">
        <v>945</v>
      </c>
      <c r="E64" s="18" t="s">
        <v>943</v>
      </c>
      <c r="F64" s="18" t="s">
        <v>18</v>
      </c>
      <c r="G64" s="18" t="s">
        <v>19</v>
      </c>
      <c r="H64" s="5">
        <v>1000000</v>
      </c>
      <c r="I64" s="5">
        <v>1369</v>
      </c>
      <c r="J64" s="5">
        <v>1000000</v>
      </c>
      <c r="K64" s="5">
        <v>1294</v>
      </c>
      <c r="L64" s="18" t="s">
        <v>1014</v>
      </c>
      <c r="M64" s="5">
        <v>1000000</v>
      </c>
    </row>
    <row r="65" spans="1:13" ht="135" x14ac:dyDescent="0.25">
      <c r="A65" s="5" t="s">
        <v>1011</v>
      </c>
      <c r="B65" s="5" t="s">
        <v>599</v>
      </c>
      <c r="C65" s="5">
        <v>685</v>
      </c>
      <c r="D65" s="5" t="s">
        <v>946</v>
      </c>
      <c r="E65" s="18" t="s">
        <v>942</v>
      </c>
      <c r="F65" s="18" t="s">
        <v>18</v>
      </c>
      <c r="G65" s="18" t="s">
        <v>19</v>
      </c>
      <c r="H65" s="5">
        <v>500000</v>
      </c>
      <c r="I65" s="5">
        <v>1371</v>
      </c>
      <c r="J65" s="5">
        <v>500000</v>
      </c>
      <c r="K65" s="5">
        <v>1270</v>
      </c>
      <c r="L65" s="18" t="s">
        <v>1029</v>
      </c>
      <c r="M65" s="5">
        <v>500000</v>
      </c>
    </row>
    <row r="66" spans="1:13" ht="210" x14ac:dyDescent="0.25">
      <c r="A66" s="5" t="s">
        <v>1011</v>
      </c>
      <c r="B66" s="5" t="s">
        <v>891</v>
      </c>
      <c r="C66" s="5">
        <v>692</v>
      </c>
      <c r="D66" s="5" t="s">
        <v>907</v>
      </c>
      <c r="E66" s="18" t="s">
        <v>892</v>
      </c>
      <c r="F66" s="18" t="s">
        <v>18</v>
      </c>
      <c r="G66" s="18" t="s">
        <v>19</v>
      </c>
      <c r="H66" s="5">
        <v>2400000</v>
      </c>
      <c r="I66" s="5">
        <v>1372</v>
      </c>
      <c r="J66" s="5">
        <v>2400000</v>
      </c>
      <c r="K66" s="5">
        <v>1241</v>
      </c>
      <c r="L66" s="18" t="s">
        <v>1014</v>
      </c>
      <c r="M66" s="5">
        <v>2400000</v>
      </c>
    </row>
    <row r="67" spans="1:13" ht="165" x14ac:dyDescent="0.25">
      <c r="A67" s="5" t="s">
        <v>1011</v>
      </c>
      <c r="B67" s="5" t="s">
        <v>599</v>
      </c>
      <c r="C67" s="5">
        <v>678</v>
      </c>
      <c r="D67" s="5" t="s">
        <v>852</v>
      </c>
      <c r="E67" s="18" t="s">
        <v>834</v>
      </c>
      <c r="F67" s="18" t="s">
        <v>18</v>
      </c>
      <c r="G67" s="18" t="s">
        <v>19</v>
      </c>
      <c r="H67" s="5">
        <v>5481535</v>
      </c>
      <c r="I67" s="5">
        <v>1377</v>
      </c>
      <c r="J67" s="5">
        <v>5481535</v>
      </c>
      <c r="K67" s="5">
        <v>1271</v>
      </c>
      <c r="L67" s="18" t="s">
        <v>1025</v>
      </c>
      <c r="M67" s="5">
        <v>5481535</v>
      </c>
    </row>
    <row r="68" spans="1:13" ht="210" x14ac:dyDescent="0.25">
      <c r="A68" s="5" t="s">
        <v>1011</v>
      </c>
      <c r="B68" s="5" t="s">
        <v>599</v>
      </c>
      <c r="C68" s="5">
        <v>663</v>
      </c>
      <c r="D68" s="5" t="s">
        <v>904</v>
      </c>
      <c r="E68" s="18" t="s">
        <v>889</v>
      </c>
      <c r="F68" s="18" t="s">
        <v>18</v>
      </c>
      <c r="G68" s="18" t="s">
        <v>19</v>
      </c>
      <c r="H68" s="5">
        <v>2500000</v>
      </c>
      <c r="I68" s="5">
        <v>1382</v>
      </c>
      <c r="J68" s="5">
        <v>2500000</v>
      </c>
      <c r="K68" s="5">
        <v>1295</v>
      </c>
      <c r="L68" s="18" t="s">
        <v>1014</v>
      </c>
      <c r="M68" s="5">
        <v>2500000</v>
      </c>
    </row>
    <row r="69" spans="1:13" ht="210" x14ac:dyDescent="0.25">
      <c r="A69" s="5" t="s">
        <v>1011</v>
      </c>
      <c r="B69" s="5" t="s">
        <v>56</v>
      </c>
      <c r="C69" s="5">
        <v>482</v>
      </c>
      <c r="D69" s="5" t="s">
        <v>268</v>
      </c>
      <c r="E69" s="18" t="s">
        <v>1053</v>
      </c>
      <c r="F69" s="18" t="s">
        <v>18</v>
      </c>
      <c r="G69" s="18" t="s">
        <v>19</v>
      </c>
      <c r="H69" s="5">
        <v>7500000</v>
      </c>
      <c r="I69" s="5">
        <v>1389</v>
      </c>
      <c r="J69" s="5">
        <v>7500000</v>
      </c>
      <c r="K69" s="5">
        <v>1258</v>
      </c>
      <c r="L69" s="18" t="s">
        <v>1014</v>
      </c>
      <c r="M69" s="5">
        <v>7500000</v>
      </c>
    </row>
    <row r="70" spans="1:13" ht="210" x14ac:dyDescent="0.25">
      <c r="A70" s="5" t="s">
        <v>1011</v>
      </c>
      <c r="B70" s="5" t="s">
        <v>56</v>
      </c>
      <c r="C70" s="5">
        <v>511</v>
      </c>
      <c r="D70" s="5" t="s">
        <v>258</v>
      </c>
      <c r="E70" s="18" t="s">
        <v>1054</v>
      </c>
      <c r="F70" s="18" t="s">
        <v>18</v>
      </c>
      <c r="G70" s="18" t="s">
        <v>19</v>
      </c>
      <c r="H70" s="5">
        <v>7500000</v>
      </c>
      <c r="I70" s="5">
        <v>1390</v>
      </c>
      <c r="J70" s="5">
        <v>7500000</v>
      </c>
      <c r="K70" s="5">
        <v>1279</v>
      </c>
      <c r="L70" s="18" t="s">
        <v>1014</v>
      </c>
      <c r="M70" s="5">
        <v>7500000</v>
      </c>
    </row>
    <row r="71" spans="1:13" ht="210" x14ac:dyDescent="0.25">
      <c r="A71" s="5" t="s">
        <v>1011</v>
      </c>
      <c r="B71" s="5" t="s">
        <v>880</v>
      </c>
      <c r="C71" s="5">
        <v>486</v>
      </c>
      <c r="D71" s="5" t="s">
        <v>269</v>
      </c>
      <c r="E71" s="18" t="s">
        <v>1046</v>
      </c>
      <c r="F71" s="18" t="s">
        <v>18</v>
      </c>
      <c r="G71" s="18" t="s">
        <v>19</v>
      </c>
      <c r="H71" s="5">
        <v>5500000</v>
      </c>
      <c r="I71" s="5">
        <v>1391</v>
      </c>
      <c r="J71" s="5">
        <v>5500000</v>
      </c>
      <c r="K71" s="5">
        <v>1263</v>
      </c>
      <c r="L71" s="18" t="s">
        <v>1014</v>
      </c>
      <c r="M71" s="5">
        <v>5500000</v>
      </c>
    </row>
    <row r="72" spans="1:13" ht="210" x14ac:dyDescent="0.25">
      <c r="A72" s="5" t="s">
        <v>1011</v>
      </c>
      <c r="B72" s="5" t="s">
        <v>1067</v>
      </c>
      <c r="C72" s="5">
        <v>481</v>
      </c>
      <c r="D72" s="5" t="s">
        <v>253</v>
      </c>
      <c r="E72" s="18" t="s">
        <v>1049</v>
      </c>
      <c r="F72" s="18" t="s">
        <v>18</v>
      </c>
      <c r="G72" s="18" t="s">
        <v>19</v>
      </c>
      <c r="H72" s="5">
        <v>2533333</v>
      </c>
      <c r="I72" s="5">
        <v>1392</v>
      </c>
      <c r="J72" s="5">
        <v>2533333</v>
      </c>
      <c r="K72" s="5">
        <v>1259</v>
      </c>
      <c r="L72" s="18" t="s">
        <v>1014</v>
      </c>
      <c r="M72" s="5">
        <v>2533333</v>
      </c>
    </row>
    <row r="73" spans="1:13" ht="210" x14ac:dyDescent="0.25">
      <c r="A73" s="5" t="s">
        <v>1011</v>
      </c>
      <c r="B73" s="5" t="s">
        <v>1067</v>
      </c>
      <c r="C73" s="5">
        <v>573</v>
      </c>
      <c r="D73" s="5" t="s">
        <v>1072</v>
      </c>
      <c r="E73" s="18" t="s">
        <v>1055</v>
      </c>
      <c r="F73" s="18" t="s">
        <v>18</v>
      </c>
      <c r="G73" s="18" t="s">
        <v>19</v>
      </c>
      <c r="H73" s="5">
        <v>4000000</v>
      </c>
      <c r="I73" s="5">
        <v>1394</v>
      </c>
      <c r="J73" s="5">
        <v>4000000</v>
      </c>
      <c r="K73" s="5">
        <v>1281</v>
      </c>
      <c r="L73" s="18" t="s">
        <v>1014</v>
      </c>
      <c r="M73" s="5">
        <v>4000000</v>
      </c>
    </row>
    <row r="74" spans="1:13" ht="210" x14ac:dyDescent="0.25">
      <c r="A74" s="5" t="s">
        <v>1011</v>
      </c>
      <c r="B74" s="5" t="s">
        <v>939</v>
      </c>
      <c r="C74" s="5">
        <v>497</v>
      </c>
      <c r="D74" s="5" t="s">
        <v>1069</v>
      </c>
      <c r="E74" s="18" t="s">
        <v>1050</v>
      </c>
      <c r="F74" s="18" t="s">
        <v>18</v>
      </c>
      <c r="G74" s="18" t="s">
        <v>19</v>
      </c>
      <c r="H74" s="5">
        <v>3066667</v>
      </c>
      <c r="I74" s="5">
        <v>1395</v>
      </c>
      <c r="J74" s="5">
        <v>3066667</v>
      </c>
      <c r="K74" s="5">
        <v>1282</v>
      </c>
      <c r="L74" s="18" t="s">
        <v>1014</v>
      </c>
      <c r="M74" s="5">
        <v>3066667</v>
      </c>
    </row>
    <row r="75" spans="1:13" ht="210" x14ac:dyDescent="0.25">
      <c r="A75" s="5" t="s">
        <v>1011</v>
      </c>
      <c r="B75" s="5" t="s">
        <v>832</v>
      </c>
      <c r="C75" s="26" t="s">
        <v>1430</v>
      </c>
      <c r="D75" s="5" t="s">
        <v>1429</v>
      </c>
      <c r="E75" s="18" t="s">
        <v>893</v>
      </c>
      <c r="F75" s="18" t="s">
        <v>18</v>
      </c>
      <c r="G75" s="18" t="s">
        <v>19</v>
      </c>
      <c r="H75" s="5">
        <v>4760000</v>
      </c>
      <c r="I75" s="5">
        <v>1401</v>
      </c>
      <c r="J75" s="5">
        <v>4760000</v>
      </c>
      <c r="K75" s="5">
        <v>1288</v>
      </c>
      <c r="L75" s="18" t="s">
        <v>1014</v>
      </c>
      <c r="M75" s="5">
        <v>4760000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80" zoomScaleNormal="80" workbookViewId="0">
      <selection activeCell="B1" sqref="B1"/>
    </sheetView>
  </sheetViews>
  <sheetFormatPr baseColWidth="10" defaultRowHeight="15" x14ac:dyDescent="0.25"/>
  <cols>
    <col min="1" max="1" width="27" customWidth="1"/>
    <col min="2" max="2" width="8.5703125" customWidth="1"/>
    <col min="3" max="3" width="27" customWidth="1"/>
    <col min="5" max="5" width="45.140625" customWidth="1"/>
    <col min="11" max="11" width="23.5703125" customWidth="1"/>
  </cols>
  <sheetData>
    <row r="1" spans="1:12" ht="60" x14ac:dyDescent="0.25">
      <c r="A1" s="10" t="s">
        <v>6</v>
      </c>
      <c r="B1" s="10" t="s">
        <v>5</v>
      </c>
      <c r="C1" s="10" t="s">
        <v>4</v>
      </c>
      <c r="D1" s="10" t="s">
        <v>1</v>
      </c>
      <c r="E1" s="10" t="s">
        <v>3</v>
      </c>
      <c r="F1" s="10" t="s">
        <v>7</v>
      </c>
      <c r="G1" s="10" t="s">
        <v>8</v>
      </c>
      <c r="H1" s="10" t="s">
        <v>11</v>
      </c>
      <c r="I1" s="10" t="s">
        <v>10</v>
      </c>
      <c r="J1" s="10" t="s">
        <v>12</v>
      </c>
      <c r="K1" s="10" t="s">
        <v>13</v>
      </c>
      <c r="L1" s="10" t="s">
        <v>14</v>
      </c>
    </row>
    <row r="2" spans="1:12" ht="135" x14ac:dyDescent="0.25">
      <c r="A2" s="5" t="s">
        <v>1084</v>
      </c>
      <c r="B2" s="5">
        <v>261</v>
      </c>
      <c r="C2" s="18" t="s">
        <v>409</v>
      </c>
      <c r="D2" s="5" t="s">
        <v>939</v>
      </c>
      <c r="E2" s="18" t="s">
        <v>373</v>
      </c>
      <c r="F2" s="18" t="s">
        <v>18</v>
      </c>
      <c r="G2" s="18" t="s">
        <v>19</v>
      </c>
      <c r="H2" s="5">
        <v>3450000</v>
      </c>
      <c r="I2" s="5">
        <v>664</v>
      </c>
      <c r="J2" s="5">
        <v>604</v>
      </c>
      <c r="K2" s="18" t="s">
        <v>1114</v>
      </c>
      <c r="L2" s="7">
        <v>3450000</v>
      </c>
    </row>
    <row r="3" spans="1:12" ht="135" x14ac:dyDescent="0.25">
      <c r="A3" s="5" t="s">
        <v>1084</v>
      </c>
      <c r="B3" s="5">
        <v>440</v>
      </c>
      <c r="C3" s="18" t="s">
        <v>402</v>
      </c>
      <c r="D3" s="5" t="s">
        <v>26</v>
      </c>
      <c r="E3" s="18" t="s">
        <v>1085</v>
      </c>
      <c r="F3" s="18" t="s">
        <v>55</v>
      </c>
      <c r="G3" s="18" t="s">
        <v>19</v>
      </c>
      <c r="H3" s="5">
        <v>10962500</v>
      </c>
      <c r="I3" s="5">
        <v>757</v>
      </c>
      <c r="J3" s="5">
        <v>693</v>
      </c>
      <c r="K3" s="18" t="s">
        <v>1114</v>
      </c>
      <c r="L3" s="7">
        <v>10962500</v>
      </c>
    </row>
    <row r="4" spans="1:12" ht="135" x14ac:dyDescent="0.25">
      <c r="A4" s="5" t="s">
        <v>1084</v>
      </c>
      <c r="B4" s="5">
        <v>449</v>
      </c>
      <c r="C4" s="18" t="s">
        <v>444</v>
      </c>
      <c r="D4" s="5" t="s">
        <v>26</v>
      </c>
      <c r="E4" s="18" t="s">
        <v>1089</v>
      </c>
      <c r="F4" s="18" t="s">
        <v>18</v>
      </c>
      <c r="G4" s="18" t="s">
        <v>19</v>
      </c>
      <c r="H4" s="5">
        <v>22500000</v>
      </c>
      <c r="I4" s="5">
        <v>759</v>
      </c>
      <c r="J4" s="5">
        <v>701</v>
      </c>
      <c r="K4" s="18" t="s">
        <v>1114</v>
      </c>
      <c r="L4" s="7">
        <v>11250000</v>
      </c>
    </row>
    <row r="5" spans="1:12" ht="105" x14ac:dyDescent="0.25">
      <c r="A5" s="5" t="s">
        <v>1084</v>
      </c>
      <c r="B5" s="5">
        <v>449</v>
      </c>
      <c r="C5" s="18" t="s">
        <v>444</v>
      </c>
      <c r="D5" s="5" t="s">
        <v>26</v>
      </c>
      <c r="E5" s="18" t="s">
        <v>1089</v>
      </c>
      <c r="F5" s="18" t="s">
        <v>18</v>
      </c>
      <c r="G5" s="18" t="s">
        <v>19</v>
      </c>
      <c r="H5" s="5">
        <v>22500000</v>
      </c>
      <c r="I5" s="5">
        <v>759</v>
      </c>
      <c r="J5" s="5">
        <v>701</v>
      </c>
      <c r="K5" s="18" t="s">
        <v>1115</v>
      </c>
      <c r="L5" s="7">
        <v>11250000</v>
      </c>
    </row>
    <row r="6" spans="1:12" ht="135" x14ac:dyDescent="0.25">
      <c r="A6" s="5" t="s">
        <v>1084</v>
      </c>
      <c r="B6" s="5">
        <v>442</v>
      </c>
      <c r="C6" s="18" t="s">
        <v>447</v>
      </c>
      <c r="D6" s="5" t="s">
        <v>26</v>
      </c>
      <c r="E6" s="18" t="s">
        <v>1091</v>
      </c>
      <c r="F6" s="18" t="s">
        <v>55</v>
      </c>
      <c r="G6" s="18" t="s">
        <v>19</v>
      </c>
      <c r="H6" s="5">
        <v>20000000</v>
      </c>
      <c r="I6" s="5">
        <v>760</v>
      </c>
      <c r="J6" s="5">
        <v>695</v>
      </c>
      <c r="K6" s="18" t="s">
        <v>1114</v>
      </c>
      <c r="L6" s="7">
        <v>10000000</v>
      </c>
    </row>
    <row r="7" spans="1:12" ht="105" x14ac:dyDescent="0.25">
      <c r="A7" s="5" t="s">
        <v>1084</v>
      </c>
      <c r="B7" s="5">
        <v>442</v>
      </c>
      <c r="C7" s="18" t="s">
        <v>447</v>
      </c>
      <c r="D7" s="5" t="s">
        <v>26</v>
      </c>
      <c r="E7" s="18" t="s">
        <v>1091</v>
      </c>
      <c r="F7" s="18" t="s">
        <v>55</v>
      </c>
      <c r="G7" s="18" t="s">
        <v>19</v>
      </c>
      <c r="H7" s="5">
        <v>20000000</v>
      </c>
      <c r="I7" s="5">
        <v>760</v>
      </c>
      <c r="J7" s="5">
        <v>695</v>
      </c>
      <c r="K7" s="18" t="s">
        <v>1115</v>
      </c>
      <c r="L7" s="7">
        <v>10000000</v>
      </c>
    </row>
    <row r="8" spans="1:12" ht="135" x14ac:dyDescent="0.25">
      <c r="A8" s="5" t="s">
        <v>1084</v>
      </c>
      <c r="B8" s="5">
        <v>446</v>
      </c>
      <c r="C8" s="18" t="s">
        <v>442</v>
      </c>
      <c r="D8" s="5" t="s">
        <v>26</v>
      </c>
      <c r="E8" s="18" t="s">
        <v>1090</v>
      </c>
      <c r="F8" s="18" t="s">
        <v>18</v>
      </c>
      <c r="G8" s="18" t="s">
        <v>19</v>
      </c>
      <c r="H8" s="5">
        <v>22500000</v>
      </c>
      <c r="I8" s="5">
        <v>771</v>
      </c>
      <c r="J8" s="5">
        <v>697</v>
      </c>
      <c r="K8" s="18" t="s">
        <v>1114</v>
      </c>
      <c r="L8" s="7">
        <v>22500000</v>
      </c>
    </row>
    <row r="9" spans="1:12" ht="135" x14ac:dyDescent="0.25">
      <c r="A9" s="5" t="s">
        <v>1084</v>
      </c>
      <c r="B9" s="5">
        <v>460</v>
      </c>
      <c r="C9" s="18" t="s">
        <v>1119</v>
      </c>
      <c r="D9" s="5" t="s">
        <v>26</v>
      </c>
      <c r="E9" s="18" t="s">
        <v>1088</v>
      </c>
      <c r="F9" s="18" t="s">
        <v>18</v>
      </c>
      <c r="G9" s="18" t="s">
        <v>19</v>
      </c>
      <c r="H9" s="5">
        <v>22500000</v>
      </c>
      <c r="I9" s="5">
        <v>785</v>
      </c>
      <c r="J9" s="5">
        <v>719</v>
      </c>
      <c r="K9" s="18" t="s">
        <v>1114</v>
      </c>
      <c r="L9" s="7">
        <v>11250000</v>
      </c>
    </row>
    <row r="10" spans="1:12" ht="105" x14ac:dyDescent="0.25">
      <c r="A10" s="5" t="s">
        <v>1084</v>
      </c>
      <c r="B10" s="5">
        <v>460</v>
      </c>
      <c r="C10" s="18" t="s">
        <v>1119</v>
      </c>
      <c r="D10" s="5" t="s">
        <v>26</v>
      </c>
      <c r="E10" s="18" t="s">
        <v>1088</v>
      </c>
      <c r="F10" s="18" t="s">
        <v>18</v>
      </c>
      <c r="G10" s="18" t="s">
        <v>19</v>
      </c>
      <c r="H10" s="5">
        <v>22500000</v>
      </c>
      <c r="I10" s="5">
        <v>785</v>
      </c>
      <c r="J10" s="5">
        <v>719</v>
      </c>
      <c r="K10" s="18" t="s">
        <v>1115</v>
      </c>
      <c r="L10" s="7">
        <v>11250000</v>
      </c>
    </row>
    <row r="11" spans="1:12" ht="75" x14ac:dyDescent="0.25">
      <c r="A11" s="5" t="s">
        <v>1084</v>
      </c>
      <c r="B11" s="5">
        <v>453</v>
      </c>
      <c r="C11" s="18" t="s">
        <v>1117</v>
      </c>
      <c r="D11" s="5" t="s">
        <v>26</v>
      </c>
      <c r="E11" s="18" t="s">
        <v>1086</v>
      </c>
      <c r="F11" s="18" t="s">
        <v>55</v>
      </c>
      <c r="G11" s="18" t="s">
        <v>19</v>
      </c>
      <c r="H11" s="5">
        <v>10000000</v>
      </c>
      <c r="I11" s="5">
        <v>786</v>
      </c>
      <c r="J11" s="5">
        <v>710</v>
      </c>
      <c r="K11" s="18" t="s">
        <v>1431</v>
      </c>
      <c r="L11" s="7">
        <v>5000000</v>
      </c>
    </row>
    <row r="12" spans="1:12" ht="105" x14ac:dyDescent="0.25">
      <c r="A12" s="5" t="s">
        <v>1084</v>
      </c>
      <c r="B12" s="5">
        <v>453</v>
      </c>
      <c r="C12" s="18" t="s">
        <v>1117</v>
      </c>
      <c r="D12" s="5" t="s">
        <v>26</v>
      </c>
      <c r="E12" s="18" t="s">
        <v>1086</v>
      </c>
      <c r="F12" s="18" t="s">
        <v>55</v>
      </c>
      <c r="G12" s="18" t="s">
        <v>19</v>
      </c>
      <c r="H12" s="5">
        <v>10000000</v>
      </c>
      <c r="I12" s="5">
        <v>786</v>
      </c>
      <c r="J12" s="5">
        <v>710</v>
      </c>
      <c r="K12" s="18" t="s">
        <v>1115</v>
      </c>
      <c r="L12" s="7">
        <v>5000000</v>
      </c>
    </row>
    <row r="13" spans="1:12" ht="135" x14ac:dyDescent="0.25">
      <c r="A13" s="5" t="s">
        <v>1084</v>
      </c>
      <c r="B13" s="5">
        <v>452</v>
      </c>
      <c r="C13" s="18" t="s">
        <v>1116</v>
      </c>
      <c r="D13" s="5" t="s">
        <v>26</v>
      </c>
      <c r="E13" s="18" t="s">
        <v>1086</v>
      </c>
      <c r="F13" s="18" t="s">
        <v>55</v>
      </c>
      <c r="G13" s="18" t="s">
        <v>19</v>
      </c>
      <c r="H13" s="5">
        <v>11401000</v>
      </c>
      <c r="I13" s="5">
        <v>790</v>
      </c>
      <c r="J13" s="5">
        <v>709</v>
      </c>
      <c r="K13" s="18" t="s">
        <v>1114</v>
      </c>
      <c r="L13" s="7">
        <v>11401000</v>
      </c>
    </row>
    <row r="14" spans="1:12" ht="135" x14ac:dyDescent="0.25">
      <c r="A14" s="5" t="s">
        <v>1084</v>
      </c>
      <c r="B14" s="5">
        <v>458</v>
      </c>
      <c r="C14" s="18" t="s">
        <v>1118</v>
      </c>
      <c r="D14" s="5" t="s">
        <v>26</v>
      </c>
      <c r="E14" s="18" t="s">
        <v>1087</v>
      </c>
      <c r="F14" s="18" t="s">
        <v>18</v>
      </c>
      <c r="G14" s="18" t="s">
        <v>19</v>
      </c>
      <c r="H14" s="5">
        <v>27500000</v>
      </c>
      <c r="I14" s="5">
        <v>791</v>
      </c>
      <c r="J14" s="5">
        <v>705</v>
      </c>
      <c r="K14" s="18" t="s">
        <v>1114</v>
      </c>
      <c r="L14" s="7">
        <v>13750000</v>
      </c>
    </row>
    <row r="15" spans="1:12" ht="105" x14ac:dyDescent="0.25">
      <c r="A15" s="5" t="s">
        <v>1084</v>
      </c>
      <c r="B15" s="5">
        <v>458</v>
      </c>
      <c r="C15" s="18" t="s">
        <v>1118</v>
      </c>
      <c r="D15" s="5" t="s">
        <v>26</v>
      </c>
      <c r="E15" s="18" t="s">
        <v>1087</v>
      </c>
      <c r="F15" s="18" t="s">
        <v>18</v>
      </c>
      <c r="G15" s="18" t="s">
        <v>19</v>
      </c>
      <c r="H15" s="5">
        <v>27500000</v>
      </c>
      <c r="I15" s="5">
        <v>791</v>
      </c>
      <c r="J15" s="5">
        <v>705</v>
      </c>
      <c r="K15" s="18" t="s">
        <v>1115</v>
      </c>
      <c r="L15" s="7">
        <v>13750000</v>
      </c>
    </row>
    <row r="16" spans="1:12" ht="135" x14ac:dyDescent="0.25">
      <c r="A16" s="5" t="s">
        <v>1084</v>
      </c>
      <c r="B16" s="5">
        <v>466</v>
      </c>
      <c r="C16" s="18" t="s">
        <v>443</v>
      </c>
      <c r="D16" s="5" t="s">
        <v>26</v>
      </c>
      <c r="E16" s="18" t="s">
        <v>1092</v>
      </c>
      <c r="F16" s="18" t="s">
        <v>18</v>
      </c>
      <c r="G16" s="18" t="s">
        <v>19</v>
      </c>
      <c r="H16" s="5">
        <v>22500000</v>
      </c>
      <c r="I16" s="5">
        <v>797</v>
      </c>
      <c r="J16" s="5">
        <v>720</v>
      </c>
      <c r="K16" s="18" t="s">
        <v>1114</v>
      </c>
      <c r="L16" s="7">
        <v>11250000</v>
      </c>
    </row>
    <row r="17" spans="1:12" ht="105" x14ac:dyDescent="0.25">
      <c r="A17" s="5" t="s">
        <v>1084</v>
      </c>
      <c r="B17" s="5">
        <v>466</v>
      </c>
      <c r="C17" s="18" t="s">
        <v>443</v>
      </c>
      <c r="D17" s="5" t="s">
        <v>26</v>
      </c>
      <c r="E17" s="18" t="s">
        <v>1092</v>
      </c>
      <c r="F17" s="18" t="s">
        <v>18</v>
      </c>
      <c r="G17" s="18" t="s">
        <v>19</v>
      </c>
      <c r="H17" s="5">
        <v>22500000</v>
      </c>
      <c r="I17" s="5">
        <v>797</v>
      </c>
      <c r="J17" s="5">
        <v>720</v>
      </c>
      <c r="K17" s="18" t="s">
        <v>1115</v>
      </c>
      <c r="L17" s="7">
        <v>11250000</v>
      </c>
    </row>
    <row r="18" spans="1:12" ht="135" x14ac:dyDescent="0.25">
      <c r="A18" s="5" t="s">
        <v>1084</v>
      </c>
      <c r="B18" s="5">
        <v>531</v>
      </c>
      <c r="C18" s="18" t="s">
        <v>395</v>
      </c>
      <c r="D18" s="5" t="s">
        <v>21</v>
      </c>
      <c r="E18" s="18" t="s">
        <v>392</v>
      </c>
      <c r="F18" s="18" t="s">
        <v>18</v>
      </c>
      <c r="G18" s="18" t="s">
        <v>19</v>
      </c>
      <c r="H18" s="5">
        <v>9304000</v>
      </c>
      <c r="I18" s="5">
        <v>870</v>
      </c>
      <c r="J18" s="5">
        <v>792</v>
      </c>
      <c r="K18" s="18" t="s">
        <v>1114</v>
      </c>
      <c r="L18" s="7">
        <v>9304000</v>
      </c>
    </row>
    <row r="19" spans="1:12" ht="105" x14ac:dyDescent="0.25">
      <c r="A19" s="5" t="s">
        <v>1084</v>
      </c>
      <c r="B19" s="5">
        <v>582</v>
      </c>
      <c r="C19" s="18" t="s">
        <v>413</v>
      </c>
      <c r="D19" s="5" t="s">
        <v>29</v>
      </c>
      <c r="E19" s="18" t="s">
        <v>1093</v>
      </c>
      <c r="F19" s="18" t="s">
        <v>18</v>
      </c>
      <c r="G19" s="18" t="s">
        <v>19</v>
      </c>
      <c r="H19" s="5">
        <v>13500000</v>
      </c>
      <c r="I19" s="5">
        <v>932</v>
      </c>
      <c r="J19" s="5">
        <v>856</v>
      </c>
      <c r="K19" s="18" t="s">
        <v>1115</v>
      </c>
      <c r="L19" s="7">
        <v>13500000</v>
      </c>
    </row>
    <row r="20" spans="1:12" ht="135" x14ac:dyDescent="0.25">
      <c r="A20" s="5" t="s">
        <v>1084</v>
      </c>
      <c r="B20" s="5">
        <v>579</v>
      </c>
      <c r="C20" s="18" t="s">
        <v>448</v>
      </c>
      <c r="D20" s="5" t="s">
        <v>21</v>
      </c>
      <c r="E20" s="18" t="s">
        <v>1094</v>
      </c>
      <c r="F20" s="18" t="s">
        <v>18</v>
      </c>
      <c r="G20" s="18" t="s">
        <v>19</v>
      </c>
      <c r="H20" s="5">
        <v>18000000</v>
      </c>
      <c r="I20" s="5">
        <v>935</v>
      </c>
      <c r="J20" s="5">
        <v>855</v>
      </c>
      <c r="K20" s="18" t="s">
        <v>1114</v>
      </c>
      <c r="L20" s="7">
        <v>18000000</v>
      </c>
    </row>
    <row r="21" spans="1:12" ht="105" x14ac:dyDescent="0.25">
      <c r="A21" s="5" t="s">
        <v>1084</v>
      </c>
      <c r="B21" s="5">
        <v>619</v>
      </c>
      <c r="C21" s="18" t="s">
        <v>1121</v>
      </c>
      <c r="D21" s="5" t="s">
        <v>29</v>
      </c>
      <c r="E21" s="18" t="s">
        <v>1096</v>
      </c>
      <c r="F21" s="18" t="s">
        <v>49</v>
      </c>
      <c r="G21" s="18" t="s">
        <v>94</v>
      </c>
      <c r="H21" s="5">
        <v>20000000</v>
      </c>
      <c r="I21" s="5">
        <v>953</v>
      </c>
      <c r="J21" s="5">
        <v>916</v>
      </c>
      <c r="K21" s="18" t="s">
        <v>1115</v>
      </c>
      <c r="L21" s="7">
        <v>20000000</v>
      </c>
    </row>
    <row r="22" spans="1:12" ht="135" x14ac:dyDescent="0.25">
      <c r="A22" s="5" t="s">
        <v>1084</v>
      </c>
      <c r="B22" s="5">
        <v>594</v>
      </c>
      <c r="C22" s="18" t="s">
        <v>1120</v>
      </c>
      <c r="D22" s="5" t="s">
        <v>29</v>
      </c>
      <c r="E22" s="18" t="s">
        <v>1095</v>
      </c>
      <c r="F22" s="18" t="s">
        <v>18</v>
      </c>
      <c r="G22" s="18" t="s">
        <v>19</v>
      </c>
      <c r="H22" s="5">
        <v>11850000</v>
      </c>
      <c r="I22" s="5">
        <v>968</v>
      </c>
      <c r="J22" s="5">
        <v>886</v>
      </c>
      <c r="K22" s="18" t="s">
        <v>1114</v>
      </c>
      <c r="L22" s="7">
        <v>11850000</v>
      </c>
    </row>
    <row r="23" spans="1:12" ht="135" x14ac:dyDescent="0.25">
      <c r="A23" s="5" t="s">
        <v>1084</v>
      </c>
      <c r="B23" s="5">
        <v>609</v>
      </c>
      <c r="C23" s="18" t="s">
        <v>451</v>
      </c>
      <c r="D23" s="5" t="s">
        <v>1097</v>
      </c>
      <c r="E23" s="18" t="s">
        <v>1098</v>
      </c>
      <c r="F23" s="18" t="s">
        <v>18</v>
      </c>
      <c r="G23" s="18" t="s">
        <v>19</v>
      </c>
      <c r="H23" s="5">
        <v>26400000</v>
      </c>
      <c r="I23" s="5">
        <v>988</v>
      </c>
      <c r="J23" s="5">
        <v>904</v>
      </c>
      <c r="K23" s="18" t="s">
        <v>1114</v>
      </c>
      <c r="L23" s="7">
        <v>26400000</v>
      </c>
    </row>
    <row r="24" spans="1:12" ht="135" x14ac:dyDescent="0.25">
      <c r="A24" s="5" t="s">
        <v>1084</v>
      </c>
      <c r="B24" s="5">
        <v>666</v>
      </c>
      <c r="C24" s="18" t="s">
        <v>1122</v>
      </c>
      <c r="D24" s="5" t="s">
        <v>45</v>
      </c>
      <c r="E24" s="18" t="s">
        <v>1092</v>
      </c>
      <c r="F24" s="18" t="s">
        <v>18</v>
      </c>
      <c r="G24" s="18" t="s">
        <v>19</v>
      </c>
      <c r="H24" s="5">
        <v>6750000</v>
      </c>
      <c r="I24" s="5">
        <v>1095</v>
      </c>
      <c r="J24" s="5">
        <v>1006</v>
      </c>
      <c r="K24" s="18" t="s">
        <v>1114</v>
      </c>
      <c r="L24" s="7">
        <v>6750000</v>
      </c>
    </row>
    <row r="25" spans="1:12" ht="135" x14ac:dyDescent="0.25">
      <c r="A25" s="5" t="s">
        <v>1084</v>
      </c>
      <c r="B25" s="5">
        <v>582</v>
      </c>
      <c r="C25" s="18" t="s">
        <v>413</v>
      </c>
      <c r="D25" s="5" t="s">
        <v>794</v>
      </c>
      <c r="E25" s="18" t="s">
        <v>1099</v>
      </c>
      <c r="F25" s="18" t="s">
        <v>18</v>
      </c>
      <c r="G25" s="18" t="s">
        <v>19</v>
      </c>
      <c r="H25" s="5">
        <v>3546698</v>
      </c>
      <c r="I25" s="5">
        <v>1137</v>
      </c>
      <c r="J25" s="5">
        <v>1038</v>
      </c>
      <c r="K25" s="18" t="s">
        <v>1114</v>
      </c>
      <c r="L25" s="7">
        <v>3546698</v>
      </c>
    </row>
    <row r="26" spans="1:12" ht="135" x14ac:dyDescent="0.25">
      <c r="A26" s="5" t="s">
        <v>1084</v>
      </c>
      <c r="B26" s="5">
        <v>531</v>
      </c>
      <c r="C26" s="18" t="s">
        <v>395</v>
      </c>
      <c r="D26" s="5" t="s">
        <v>1100</v>
      </c>
      <c r="E26" s="18" t="s">
        <v>1101</v>
      </c>
      <c r="F26" s="18" t="s">
        <v>18</v>
      </c>
      <c r="G26" s="18" t="s">
        <v>19</v>
      </c>
      <c r="H26" s="5">
        <v>1456885</v>
      </c>
      <c r="I26" s="5">
        <v>1208</v>
      </c>
      <c r="J26" s="5">
        <v>1102</v>
      </c>
      <c r="K26" s="18" t="s">
        <v>1114</v>
      </c>
      <c r="L26" s="7">
        <v>1456885</v>
      </c>
    </row>
    <row r="27" spans="1:12" ht="135" x14ac:dyDescent="0.25">
      <c r="A27" s="5" t="s">
        <v>1084</v>
      </c>
      <c r="B27" s="5">
        <v>440</v>
      </c>
      <c r="C27" s="18" t="s">
        <v>402</v>
      </c>
      <c r="D27" s="5" t="s">
        <v>806</v>
      </c>
      <c r="E27" s="18" t="s">
        <v>1106</v>
      </c>
      <c r="F27" s="18" t="s">
        <v>55</v>
      </c>
      <c r="G27" s="18" t="s">
        <v>19</v>
      </c>
      <c r="H27" s="5">
        <v>950083</v>
      </c>
      <c r="I27" s="5">
        <v>1212</v>
      </c>
      <c r="J27" s="5">
        <v>1122</v>
      </c>
      <c r="K27" s="18" t="s">
        <v>1114</v>
      </c>
      <c r="L27" s="7">
        <v>950083</v>
      </c>
    </row>
    <row r="28" spans="1:12" ht="135" x14ac:dyDescent="0.25">
      <c r="A28" s="5" t="s">
        <v>1084</v>
      </c>
      <c r="B28" s="5">
        <v>442</v>
      </c>
      <c r="C28" s="18" t="s">
        <v>447</v>
      </c>
      <c r="D28" s="5" t="s">
        <v>806</v>
      </c>
      <c r="E28" s="18" t="s">
        <v>1102</v>
      </c>
      <c r="F28" s="18" t="s">
        <v>55</v>
      </c>
      <c r="G28" s="18" t="s">
        <v>19</v>
      </c>
      <c r="H28" s="5">
        <v>1733333</v>
      </c>
      <c r="I28" s="5">
        <v>1218</v>
      </c>
      <c r="J28" s="5">
        <v>1124</v>
      </c>
      <c r="K28" s="18" t="s">
        <v>1114</v>
      </c>
      <c r="L28" s="7">
        <v>1733333</v>
      </c>
    </row>
    <row r="29" spans="1:12" ht="135" x14ac:dyDescent="0.25">
      <c r="A29" s="5" t="s">
        <v>1084</v>
      </c>
      <c r="B29" s="5">
        <v>458</v>
      </c>
      <c r="C29" s="18" t="s">
        <v>1118</v>
      </c>
      <c r="D29" s="5" t="s">
        <v>808</v>
      </c>
      <c r="E29" s="18" t="s">
        <v>1103</v>
      </c>
      <c r="F29" s="18" t="s">
        <v>18</v>
      </c>
      <c r="G29" s="18" t="s">
        <v>19</v>
      </c>
      <c r="H29" s="5">
        <v>1833333</v>
      </c>
      <c r="I29" s="5">
        <v>1219</v>
      </c>
      <c r="J29" s="5">
        <v>1113</v>
      </c>
      <c r="K29" s="18" t="s">
        <v>1114</v>
      </c>
      <c r="L29" s="7">
        <v>1833333</v>
      </c>
    </row>
    <row r="30" spans="1:12" ht="135" x14ac:dyDescent="0.25">
      <c r="A30" s="5" t="s">
        <v>1084</v>
      </c>
      <c r="B30" s="5">
        <v>446</v>
      </c>
      <c r="C30" s="18" t="s">
        <v>442</v>
      </c>
      <c r="D30" s="5" t="s">
        <v>806</v>
      </c>
      <c r="E30" s="18" t="s">
        <v>1105</v>
      </c>
      <c r="F30" s="18" t="s">
        <v>18</v>
      </c>
      <c r="G30" s="18" t="s">
        <v>19</v>
      </c>
      <c r="H30" s="5">
        <v>1950000</v>
      </c>
      <c r="I30" s="5">
        <v>1227</v>
      </c>
      <c r="J30" s="5">
        <v>1120</v>
      </c>
      <c r="K30" s="18" t="s">
        <v>1114</v>
      </c>
      <c r="L30" s="7">
        <v>1950000</v>
      </c>
    </row>
    <row r="31" spans="1:12" ht="135" x14ac:dyDescent="0.25">
      <c r="A31" s="5" t="s">
        <v>1084</v>
      </c>
      <c r="B31" s="5">
        <v>449</v>
      </c>
      <c r="C31" s="18" t="s">
        <v>444</v>
      </c>
      <c r="D31" s="5" t="s">
        <v>806</v>
      </c>
      <c r="E31" s="18" t="s">
        <v>1104</v>
      </c>
      <c r="F31" s="18" t="s">
        <v>18</v>
      </c>
      <c r="G31" s="18" t="s">
        <v>19</v>
      </c>
      <c r="H31" s="5">
        <v>1950000</v>
      </c>
      <c r="I31" s="5">
        <v>1228</v>
      </c>
      <c r="J31" s="5">
        <v>1138</v>
      </c>
      <c r="K31" s="18" t="s">
        <v>1114</v>
      </c>
      <c r="L31" s="7">
        <v>1950000</v>
      </c>
    </row>
    <row r="32" spans="1:12" ht="135" x14ac:dyDescent="0.25">
      <c r="A32" s="5" t="s">
        <v>1084</v>
      </c>
      <c r="B32" s="5">
        <v>594</v>
      </c>
      <c r="C32" s="18" t="s">
        <v>1120</v>
      </c>
      <c r="D32" s="5" t="s">
        <v>812</v>
      </c>
      <c r="E32" s="18" t="s">
        <v>1110</v>
      </c>
      <c r="F32" s="18" t="s">
        <v>18</v>
      </c>
      <c r="G32" s="18" t="s">
        <v>19</v>
      </c>
      <c r="H32" s="5">
        <v>1185000</v>
      </c>
      <c r="I32" s="5">
        <v>1234</v>
      </c>
      <c r="J32" s="5">
        <v>1140</v>
      </c>
      <c r="K32" s="18" t="s">
        <v>1114</v>
      </c>
      <c r="L32" s="7">
        <v>1185000</v>
      </c>
    </row>
    <row r="33" spans="1:12" ht="135" x14ac:dyDescent="0.25">
      <c r="A33" s="5" t="s">
        <v>1084</v>
      </c>
      <c r="B33" s="5">
        <v>452</v>
      </c>
      <c r="C33" s="18" t="s">
        <v>1116</v>
      </c>
      <c r="D33" s="5" t="s">
        <v>808</v>
      </c>
      <c r="E33" s="18" t="s">
        <v>1107</v>
      </c>
      <c r="F33" s="18" t="s">
        <v>55</v>
      </c>
      <c r="G33" s="18" t="s">
        <v>19</v>
      </c>
      <c r="H33" s="5">
        <v>760067</v>
      </c>
      <c r="I33" s="5">
        <v>1237</v>
      </c>
      <c r="J33" s="5">
        <v>1135</v>
      </c>
      <c r="K33" s="18" t="s">
        <v>1114</v>
      </c>
      <c r="L33" s="7">
        <v>760067</v>
      </c>
    </row>
    <row r="34" spans="1:12" ht="135" x14ac:dyDescent="0.25">
      <c r="A34" s="5" t="s">
        <v>1084</v>
      </c>
      <c r="B34" s="5">
        <v>579</v>
      </c>
      <c r="C34" s="18" t="s">
        <v>448</v>
      </c>
      <c r="D34" s="5" t="s">
        <v>1111</v>
      </c>
      <c r="E34" s="18" t="s">
        <v>1112</v>
      </c>
      <c r="F34" s="18" t="s">
        <v>18</v>
      </c>
      <c r="G34" s="18" t="s">
        <v>19</v>
      </c>
      <c r="H34" s="5">
        <v>900000</v>
      </c>
      <c r="I34" s="5">
        <v>1238</v>
      </c>
      <c r="J34" s="5">
        <v>1129</v>
      </c>
      <c r="K34" s="18" t="s">
        <v>1114</v>
      </c>
      <c r="L34" s="7">
        <v>900000</v>
      </c>
    </row>
    <row r="35" spans="1:12" ht="135" x14ac:dyDescent="0.25">
      <c r="A35" s="5" t="s">
        <v>1084</v>
      </c>
      <c r="B35" s="5">
        <v>460</v>
      </c>
      <c r="C35" s="18" t="s">
        <v>1119</v>
      </c>
      <c r="D35" s="5" t="s">
        <v>1108</v>
      </c>
      <c r="E35" s="18" t="s">
        <v>1109</v>
      </c>
      <c r="F35" s="18" t="s">
        <v>18</v>
      </c>
      <c r="G35" s="18" t="s">
        <v>19</v>
      </c>
      <c r="H35" s="5">
        <v>1650000</v>
      </c>
      <c r="I35" s="5">
        <v>1239</v>
      </c>
      <c r="J35" s="5">
        <v>1151</v>
      </c>
      <c r="K35" s="18" t="s">
        <v>1114</v>
      </c>
      <c r="L35" s="7">
        <v>1650000</v>
      </c>
    </row>
    <row r="36" spans="1:12" ht="135" x14ac:dyDescent="0.25">
      <c r="A36" s="5" t="s">
        <v>1084</v>
      </c>
      <c r="B36" s="5">
        <v>453</v>
      </c>
      <c r="C36" s="18" t="s">
        <v>1117</v>
      </c>
      <c r="D36" s="5" t="s">
        <v>808</v>
      </c>
      <c r="E36" s="18" t="s">
        <v>1113</v>
      </c>
      <c r="F36" s="18" t="s">
        <v>55</v>
      </c>
      <c r="G36" s="18" t="s">
        <v>19</v>
      </c>
      <c r="H36" s="5">
        <v>666667</v>
      </c>
      <c r="I36" s="5">
        <v>1271</v>
      </c>
      <c r="J36" s="5">
        <v>1167</v>
      </c>
      <c r="K36" s="18" t="s">
        <v>1114</v>
      </c>
      <c r="L36" s="7">
        <v>666667</v>
      </c>
    </row>
  </sheetData>
  <sortState ref="A2:S36">
    <sortCondition ref="I2:I36"/>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80" zoomScaleNormal="80" workbookViewId="0">
      <selection activeCell="C1" sqref="C1"/>
    </sheetView>
  </sheetViews>
  <sheetFormatPr baseColWidth="10" defaultRowHeight="15" x14ac:dyDescent="0.25"/>
  <cols>
    <col min="1" max="1" width="20" customWidth="1"/>
    <col min="3" max="3" width="18.7109375" customWidth="1"/>
    <col min="5" max="5" width="35.85546875" customWidth="1"/>
    <col min="10" max="10" width="6" customWidth="1"/>
    <col min="11" max="11" width="18.7109375" customWidth="1"/>
    <col min="12" max="12" width="13" customWidth="1"/>
  </cols>
  <sheetData>
    <row r="1" spans="1:12" ht="45" x14ac:dyDescent="0.25">
      <c r="A1" s="10" t="s">
        <v>6</v>
      </c>
      <c r="B1" s="10" t="s">
        <v>5</v>
      </c>
      <c r="C1" s="10" t="s">
        <v>4</v>
      </c>
      <c r="D1" s="10" t="s">
        <v>1</v>
      </c>
      <c r="E1" s="10" t="s">
        <v>3</v>
      </c>
      <c r="F1" s="10" t="s">
        <v>7</v>
      </c>
      <c r="G1" s="10" t="s">
        <v>8</v>
      </c>
      <c r="H1" s="10" t="s">
        <v>10</v>
      </c>
      <c r="I1" s="10" t="s">
        <v>11</v>
      </c>
      <c r="J1" s="10" t="s">
        <v>12</v>
      </c>
      <c r="K1" s="10" t="s">
        <v>13</v>
      </c>
      <c r="L1" s="10" t="s">
        <v>14</v>
      </c>
    </row>
    <row r="2" spans="1:12" ht="120" x14ac:dyDescent="0.25">
      <c r="A2" s="5" t="s">
        <v>1123</v>
      </c>
      <c r="B2" s="5">
        <v>261</v>
      </c>
      <c r="C2" s="18" t="s">
        <v>409</v>
      </c>
      <c r="D2" s="5" t="s">
        <v>939</v>
      </c>
      <c r="E2" s="18" t="s">
        <v>373</v>
      </c>
      <c r="F2" s="18" t="s">
        <v>18</v>
      </c>
      <c r="G2" s="18" t="s">
        <v>19</v>
      </c>
      <c r="H2" s="5">
        <v>665</v>
      </c>
      <c r="I2" s="5">
        <v>3450000</v>
      </c>
      <c r="J2" s="5">
        <v>605</v>
      </c>
      <c r="K2" s="18" t="s">
        <v>1124</v>
      </c>
      <c r="L2" s="7">
        <v>3450000</v>
      </c>
    </row>
    <row r="3" spans="1:12" ht="135" x14ac:dyDescent="0.25">
      <c r="A3" s="5" t="s">
        <v>1123</v>
      </c>
      <c r="B3" s="5">
        <v>443</v>
      </c>
      <c r="C3" s="18" t="s">
        <v>396</v>
      </c>
      <c r="D3" s="5" t="s">
        <v>26</v>
      </c>
      <c r="E3" s="18" t="s">
        <v>1126</v>
      </c>
      <c r="F3" s="18" t="s">
        <v>18</v>
      </c>
      <c r="G3" s="18" t="s">
        <v>19</v>
      </c>
      <c r="H3" s="5">
        <v>753</v>
      </c>
      <c r="I3" s="5">
        <v>25500000</v>
      </c>
      <c r="J3" s="5">
        <v>692</v>
      </c>
      <c r="K3" s="18" t="s">
        <v>1124</v>
      </c>
      <c r="L3" s="7">
        <v>12750000</v>
      </c>
    </row>
    <row r="4" spans="1:12" ht="165" x14ac:dyDescent="0.25">
      <c r="A4" s="5" t="s">
        <v>1123</v>
      </c>
      <c r="B4" s="5">
        <v>443</v>
      </c>
      <c r="C4" s="18" t="s">
        <v>396</v>
      </c>
      <c r="D4" s="5" t="s">
        <v>26</v>
      </c>
      <c r="E4" s="18" t="s">
        <v>1126</v>
      </c>
      <c r="F4" s="18" t="s">
        <v>18</v>
      </c>
      <c r="G4" s="18" t="s">
        <v>19</v>
      </c>
      <c r="H4" s="5">
        <v>753</v>
      </c>
      <c r="I4" s="5">
        <v>25500000</v>
      </c>
      <c r="J4" s="5">
        <v>692</v>
      </c>
      <c r="K4" s="18" t="s">
        <v>1125</v>
      </c>
      <c r="L4" s="7">
        <v>12750000</v>
      </c>
    </row>
    <row r="5" spans="1:12" ht="165" x14ac:dyDescent="0.25">
      <c r="A5" s="5" t="s">
        <v>1123</v>
      </c>
      <c r="B5" s="5">
        <v>440</v>
      </c>
      <c r="C5" s="18" t="s">
        <v>402</v>
      </c>
      <c r="D5" s="5" t="s">
        <v>26</v>
      </c>
      <c r="E5" s="18" t="s">
        <v>1085</v>
      </c>
      <c r="F5" s="18" t="s">
        <v>55</v>
      </c>
      <c r="G5" s="18" t="s">
        <v>19</v>
      </c>
      <c r="H5" s="5">
        <v>767</v>
      </c>
      <c r="I5" s="5">
        <v>10962500</v>
      </c>
      <c r="J5" s="5">
        <v>694</v>
      </c>
      <c r="K5" s="18" t="s">
        <v>1125</v>
      </c>
      <c r="L5" s="7">
        <v>10962500</v>
      </c>
    </row>
    <row r="6" spans="1:12" ht="120" x14ac:dyDescent="0.25">
      <c r="A6" s="5" t="s">
        <v>1123</v>
      </c>
      <c r="B6" s="5">
        <v>456</v>
      </c>
      <c r="C6" s="18" t="s">
        <v>399</v>
      </c>
      <c r="D6" s="5" t="s">
        <v>26</v>
      </c>
      <c r="E6" s="18" t="s">
        <v>1127</v>
      </c>
      <c r="F6" s="18" t="s">
        <v>55</v>
      </c>
      <c r="G6" s="18" t="s">
        <v>19</v>
      </c>
      <c r="H6" s="5">
        <v>781</v>
      </c>
      <c r="I6" s="5">
        <v>16500000</v>
      </c>
      <c r="J6" s="5">
        <v>711</v>
      </c>
      <c r="K6" s="18" t="s">
        <v>1124</v>
      </c>
      <c r="L6" s="7">
        <v>8250000</v>
      </c>
    </row>
    <row r="7" spans="1:12" ht="120" x14ac:dyDescent="0.25">
      <c r="A7" s="5" t="s">
        <v>1123</v>
      </c>
      <c r="B7" s="5">
        <v>456</v>
      </c>
      <c r="C7" s="18" t="s">
        <v>399</v>
      </c>
      <c r="D7" s="5" t="s">
        <v>26</v>
      </c>
      <c r="E7" s="18" t="s">
        <v>1127</v>
      </c>
      <c r="F7" s="18" t="s">
        <v>55</v>
      </c>
      <c r="G7" s="18" t="s">
        <v>19</v>
      </c>
      <c r="H7" s="5">
        <v>781</v>
      </c>
      <c r="I7" s="5">
        <v>16500000</v>
      </c>
      <c r="J7" s="5">
        <v>711</v>
      </c>
      <c r="K7" s="18" t="s">
        <v>1128</v>
      </c>
      <c r="L7" s="7">
        <v>8250000</v>
      </c>
    </row>
    <row r="8" spans="1:12" ht="120" x14ac:dyDescent="0.25">
      <c r="A8" s="5" t="s">
        <v>1123</v>
      </c>
      <c r="B8" s="5">
        <v>457</v>
      </c>
      <c r="C8" s="18" t="s">
        <v>400</v>
      </c>
      <c r="D8" s="5" t="s">
        <v>26</v>
      </c>
      <c r="E8" s="18" t="s">
        <v>1129</v>
      </c>
      <c r="F8" s="18" t="s">
        <v>18</v>
      </c>
      <c r="G8" s="18" t="s">
        <v>19</v>
      </c>
      <c r="H8" s="5">
        <v>782</v>
      </c>
      <c r="I8" s="5">
        <v>18500000</v>
      </c>
      <c r="J8" s="5">
        <v>703</v>
      </c>
      <c r="K8" s="18" t="s">
        <v>1124</v>
      </c>
      <c r="L8" s="7">
        <v>9250000</v>
      </c>
    </row>
    <row r="9" spans="1:12" ht="120" x14ac:dyDescent="0.25">
      <c r="A9" s="5" t="s">
        <v>1123</v>
      </c>
      <c r="B9" s="5">
        <v>457</v>
      </c>
      <c r="C9" s="18" t="s">
        <v>400</v>
      </c>
      <c r="D9" s="5" t="s">
        <v>26</v>
      </c>
      <c r="E9" s="18" t="s">
        <v>1129</v>
      </c>
      <c r="F9" s="18" t="s">
        <v>18</v>
      </c>
      <c r="G9" s="18" t="s">
        <v>19</v>
      </c>
      <c r="H9" s="5">
        <v>782</v>
      </c>
      <c r="I9" s="5">
        <v>18500000</v>
      </c>
      <c r="J9" s="5">
        <v>703</v>
      </c>
      <c r="K9" s="18" t="s">
        <v>1128</v>
      </c>
      <c r="L9" s="7">
        <v>9250000</v>
      </c>
    </row>
    <row r="10" spans="1:12" ht="105" x14ac:dyDescent="0.25">
      <c r="A10" s="5" t="s">
        <v>1123</v>
      </c>
      <c r="B10" s="5">
        <v>464</v>
      </c>
      <c r="C10" s="18" t="s">
        <v>398</v>
      </c>
      <c r="D10" s="5" t="s">
        <v>26</v>
      </c>
      <c r="E10" s="18" t="s">
        <v>1132</v>
      </c>
      <c r="F10" s="18" t="s">
        <v>55</v>
      </c>
      <c r="G10" s="18" t="s">
        <v>19</v>
      </c>
      <c r="H10" s="5">
        <v>783</v>
      </c>
      <c r="I10" s="5">
        <v>14000000</v>
      </c>
      <c r="J10" s="5">
        <v>716</v>
      </c>
      <c r="K10" s="18" t="s">
        <v>1124</v>
      </c>
      <c r="L10" s="7">
        <v>7000000</v>
      </c>
    </row>
    <row r="11" spans="1:12" ht="105" x14ac:dyDescent="0.25">
      <c r="A11" s="5" t="s">
        <v>1123</v>
      </c>
      <c r="B11" s="5">
        <v>464</v>
      </c>
      <c r="C11" s="18" t="s">
        <v>398</v>
      </c>
      <c r="D11" s="5" t="s">
        <v>26</v>
      </c>
      <c r="E11" s="18" t="s">
        <v>1132</v>
      </c>
      <c r="F11" s="18" t="s">
        <v>55</v>
      </c>
      <c r="G11" s="18" t="s">
        <v>19</v>
      </c>
      <c r="H11" s="5">
        <v>783</v>
      </c>
      <c r="I11" s="5">
        <v>14000000</v>
      </c>
      <c r="J11" s="5">
        <v>716</v>
      </c>
      <c r="K11" s="18" t="s">
        <v>1128</v>
      </c>
      <c r="L11" s="7">
        <v>7000000</v>
      </c>
    </row>
    <row r="12" spans="1:12" ht="135" x14ac:dyDescent="0.25">
      <c r="A12" s="5" t="s">
        <v>1123</v>
      </c>
      <c r="B12" s="5">
        <v>454</v>
      </c>
      <c r="C12" s="18" t="s">
        <v>404</v>
      </c>
      <c r="D12" s="5" t="s">
        <v>26</v>
      </c>
      <c r="E12" s="18" t="s">
        <v>1130</v>
      </c>
      <c r="F12" s="18" t="s">
        <v>18</v>
      </c>
      <c r="G12" s="18" t="s">
        <v>19</v>
      </c>
      <c r="H12" s="5">
        <v>787</v>
      </c>
      <c r="I12" s="5">
        <v>25000000</v>
      </c>
      <c r="J12" s="5">
        <v>708</v>
      </c>
      <c r="K12" s="18" t="s">
        <v>1131</v>
      </c>
      <c r="L12" s="7">
        <v>25000000</v>
      </c>
    </row>
    <row r="13" spans="1:12" ht="165" x14ac:dyDescent="0.25">
      <c r="A13" s="5" t="s">
        <v>1123</v>
      </c>
      <c r="B13" s="5">
        <v>531</v>
      </c>
      <c r="C13" s="18" t="s">
        <v>395</v>
      </c>
      <c r="D13" s="5" t="s">
        <v>21</v>
      </c>
      <c r="E13" s="18" t="s">
        <v>392</v>
      </c>
      <c r="F13" s="18" t="s">
        <v>18</v>
      </c>
      <c r="G13" s="18" t="s">
        <v>19</v>
      </c>
      <c r="H13" s="5">
        <v>871</v>
      </c>
      <c r="I13" s="5">
        <v>9304000</v>
      </c>
      <c r="J13" s="5">
        <v>791</v>
      </c>
      <c r="K13" s="18" t="s">
        <v>1125</v>
      </c>
      <c r="L13" s="7">
        <v>9304000</v>
      </c>
    </row>
    <row r="14" spans="1:12" ht="135" x14ac:dyDescent="0.25">
      <c r="A14" s="5" t="s">
        <v>1123</v>
      </c>
      <c r="B14" s="5">
        <v>530</v>
      </c>
      <c r="C14" s="18" t="s">
        <v>403</v>
      </c>
      <c r="D14" s="5" t="s">
        <v>21</v>
      </c>
      <c r="E14" s="18" t="s">
        <v>1136</v>
      </c>
      <c r="F14" s="18" t="s">
        <v>18</v>
      </c>
      <c r="G14" s="18" t="s">
        <v>19</v>
      </c>
      <c r="H14" s="5">
        <v>872</v>
      </c>
      <c r="I14" s="5">
        <v>24000000</v>
      </c>
      <c r="J14" s="5">
        <v>793</v>
      </c>
      <c r="K14" s="18" t="s">
        <v>1128</v>
      </c>
      <c r="L14" s="7">
        <v>24000000</v>
      </c>
    </row>
    <row r="15" spans="1:12" ht="165" x14ac:dyDescent="0.25">
      <c r="A15" s="5" t="s">
        <v>1123</v>
      </c>
      <c r="B15" s="5">
        <v>535</v>
      </c>
      <c r="C15" s="18" t="s">
        <v>412</v>
      </c>
      <c r="D15" s="5" t="s">
        <v>21</v>
      </c>
      <c r="E15" s="18" t="s">
        <v>1133</v>
      </c>
      <c r="F15" s="18" t="s">
        <v>55</v>
      </c>
      <c r="G15" s="18" t="s">
        <v>19</v>
      </c>
      <c r="H15" s="5">
        <v>875</v>
      </c>
      <c r="I15" s="5">
        <v>10000000</v>
      </c>
      <c r="J15" s="5">
        <v>802</v>
      </c>
      <c r="K15" s="18" t="s">
        <v>1125</v>
      </c>
      <c r="L15" s="7">
        <v>5000000</v>
      </c>
    </row>
    <row r="16" spans="1:12" ht="90" x14ac:dyDescent="0.25">
      <c r="A16" s="5" t="s">
        <v>1123</v>
      </c>
      <c r="B16" s="5">
        <v>535</v>
      </c>
      <c r="C16" s="18" t="s">
        <v>412</v>
      </c>
      <c r="D16" s="5" t="s">
        <v>21</v>
      </c>
      <c r="E16" s="18" t="s">
        <v>1133</v>
      </c>
      <c r="F16" s="18" t="s">
        <v>55</v>
      </c>
      <c r="G16" s="18" t="s">
        <v>19</v>
      </c>
      <c r="H16" s="5">
        <v>875</v>
      </c>
      <c r="I16" s="5">
        <v>10000000</v>
      </c>
      <c r="J16" s="5">
        <v>802</v>
      </c>
      <c r="K16" s="18" t="s">
        <v>1124</v>
      </c>
      <c r="L16" s="7">
        <v>5000000</v>
      </c>
    </row>
    <row r="17" spans="1:12" ht="165" x14ac:dyDescent="0.25">
      <c r="A17" s="5" t="s">
        <v>1123</v>
      </c>
      <c r="B17" s="5">
        <v>542</v>
      </c>
      <c r="C17" s="18" t="s">
        <v>414</v>
      </c>
      <c r="D17" s="5" t="s">
        <v>21</v>
      </c>
      <c r="E17" s="18" t="s">
        <v>1134</v>
      </c>
      <c r="F17" s="18" t="s">
        <v>55</v>
      </c>
      <c r="G17" s="18" t="s">
        <v>19</v>
      </c>
      <c r="H17" s="5">
        <v>876</v>
      </c>
      <c r="I17" s="5">
        <v>10000000</v>
      </c>
      <c r="J17" s="5">
        <v>809</v>
      </c>
      <c r="K17" s="18" t="s">
        <v>1125</v>
      </c>
      <c r="L17" s="7">
        <v>5000000</v>
      </c>
    </row>
    <row r="18" spans="1:12" ht="150" x14ac:dyDescent="0.25">
      <c r="A18" s="5" t="s">
        <v>1123</v>
      </c>
      <c r="B18" s="5">
        <v>542</v>
      </c>
      <c r="C18" s="18" t="s">
        <v>414</v>
      </c>
      <c r="D18" s="5" t="s">
        <v>21</v>
      </c>
      <c r="E18" s="18" t="s">
        <v>1134</v>
      </c>
      <c r="F18" s="18" t="s">
        <v>55</v>
      </c>
      <c r="G18" s="18" t="s">
        <v>19</v>
      </c>
      <c r="H18" s="5">
        <v>876</v>
      </c>
      <c r="I18" s="5">
        <v>10000000</v>
      </c>
      <c r="J18" s="5">
        <v>809</v>
      </c>
      <c r="K18" s="18" t="s">
        <v>1124</v>
      </c>
      <c r="L18" s="7">
        <v>5000000</v>
      </c>
    </row>
    <row r="19" spans="1:12" ht="180" x14ac:dyDescent="0.25">
      <c r="A19" s="5" t="s">
        <v>1123</v>
      </c>
      <c r="B19" s="5">
        <v>536</v>
      </c>
      <c r="C19" s="18" t="s">
        <v>405</v>
      </c>
      <c r="D19" s="5" t="s">
        <v>21</v>
      </c>
      <c r="E19" s="18" t="s">
        <v>1137</v>
      </c>
      <c r="F19" s="18" t="s">
        <v>18</v>
      </c>
      <c r="G19" s="18" t="s">
        <v>19</v>
      </c>
      <c r="H19" s="5">
        <v>882</v>
      </c>
      <c r="I19" s="5">
        <v>24000000</v>
      </c>
      <c r="J19" s="5">
        <v>805</v>
      </c>
      <c r="K19" s="18" t="s">
        <v>1125</v>
      </c>
      <c r="L19" s="7">
        <v>24000000</v>
      </c>
    </row>
    <row r="20" spans="1:12" ht="105" x14ac:dyDescent="0.25">
      <c r="A20" s="5" t="s">
        <v>1123</v>
      </c>
      <c r="B20" s="5">
        <v>541</v>
      </c>
      <c r="C20" s="18" t="s">
        <v>407</v>
      </c>
      <c r="D20" s="5" t="s">
        <v>21</v>
      </c>
      <c r="E20" s="18" t="s">
        <v>1135</v>
      </c>
      <c r="F20" s="18" t="s">
        <v>18</v>
      </c>
      <c r="G20" s="18" t="s">
        <v>19</v>
      </c>
      <c r="H20" s="5">
        <v>887</v>
      </c>
      <c r="I20" s="5">
        <v>36000000</v>
      </c>
      <c r="J20" s="5">
        <v>808</v>
      </c>
      <c r="K20" s="18" t="s">
        <v>1124</v>
      </c>
      <c r="L20" s="7">
        <v>36000000</v>
      </c>
    </row>
    <row r="21" spans="1:12" ht="165" x14ac:dyDescent="0.25">
      <c r="A21" s="5" t="s">
        <v>1123</v>
      </c>
      <c r="B21" s="5">
        <v>580</v>
      </c>
      <c r="C21" s="18" t="s">
        <v>1154</v>
      </c>
      <c r="D21" s="5" t="s">
        <v>29</v>
      </c>
      <c r="E21" s="18" t="s">
        <v>1139</v>
      </c>
      <c r="F21" s="18" t="s">
        <v>18</v>
      </c>
      <c r="G21" s="18" t="s">
        <v>19</v>
      </c>
      <c r="H21" s="5">
        <v>929</v>
      </c>
      <c r="I21" s="5">
        <v>24000000</v>
      </c>
      <c r="J21" s="5">
        <v>852</v>
      </c>
      <c r="K21" s="18" t="s">
        <v>1125</v>
      </c>
      <c r="L21" s="7">
        <v>24000000</v>
      </c>
    </row>
    <row r="22" spans="1:12" ht="90" x14ac:dyDescent="0.25">
      <c r="A22" s="5" t="s">
        <v>1123</v>
      </c>
      <c r="B22" s="5">
        <v>574</v>
      </c>
      <c r="C22" s="18" t="s">
        <v>401</v>
      </c>
      <c r="D22" s="5" t="s">
        <v>29</v>
      </c>
      <c r="E22" s="18" t="s">
        <v>1138</v>
      </c>
      <c r="F22" s="18" t="s">
        <v>18</v>
      </c>
      <c r="G22" s="18" t="s">
        <v>19</v>
      </c>
      <c r="H22" s="5">
        <v>930</v>
      </c>
      <c r="I22" s="5">
        <v>18000000</v>
      </c>
      <c r="J22" s="5">
        <v>850</v>
      </c>
      <c r="K22" s="18" t="s">
        <v>1128</v>
      </c>
      <c r="L22" s="7">
        <v>18000000</v>
      </c>
    </row>
    <row r="23" spans="1:12" ht="165" x14ac:dyDescent="0.25">
      <c r="A23" s="5" t="s">
        <v>1123</v>
      </c>
      <c r="B23" s="5">
        <v>577</v>
      </c>
      <c r="C23" s="18" t="s">
        <v>408</v>
      </c>
      <c r="D23" s="5" t="s">
        <v>29</v>
      </c>
      <c r="E23" s="18" t="s">
        <v>1141</v>
      </c>
      <c r="F23" s="18" t="s">
        <v>18</v>
      </c>
      <c r="G23" s="18" t="s">
        <v>19</v>
      </c>
      <c r="H23" s="5">
        <v>931</v>
      </c>
      <c r="I23" s="5">
        <v>13500000</v>
      </c>
      <c r="J23" s="5">
        <v>853</v>
      </c>
      <c r="K23" s="18" t="s">
        <v>1125</v>
      </c>
      <c r="L23" s="7">
        <v>13500000</v>
      </c>
    </row>
    <row r="24" spans="1:12" ht="165" x14ac:dyDescent="0.25">
      <c r="A24" s="5" t="s">
        <v>1123</v>
      </c>
      <c r="B24" s="5">
        <v>582</v>
      </c>
      <c r="C24" s="18" t="s">
        <v>413</v>
      </c>
      <c r="D24" s="5" t="s">
        <v>29</v>
      </c>
      <c r="E24" s="18" t="s">
        <v>1093</v>
      </c>
      <c r="F24" s="18" t="s">
        <v>18</v>
      </c>
      <c r="G24" s="18" t="s">
        <v>19</v>
      </c>
      <c r="H24" s="5">
        <v>933</v>
      </c>
      <c r="I24" s="5">
        <v>13500000</v>
      </c>
      <c r="J24" s="5">
        <v>857</v>
      </c>
      <c r="K24" s="18" t="s">
        <v>1125</v>
      </c>
      <c r="L24" s="7">
        <v>13500000</v>
      </c>
    </row>
    <row r="25" spans="1:12" ht="165" x14ac:dyDescent="0.25">
      <c r="A25" s="5" t="s">
        <v>1123</v>
      </c>
      <c r="B25" s="5">
        <v>578</v>
      </c>
      <c r="C25" s="18" t="s">
        <v>410</v>
      </c>
      <c r="D25" s="5" t="s">
        <v>29</v>
      </c>
      <c r="E25" s="18" t="s">
        <v>1140</v>
      </c>
      <c r="F25" s="18" t="s">
        <v>18</v>
      </c>
      <c r="G25" s="18" t="s">
        <v>19</v>
      </c>
      <c r="H25" s="5">
        <v>934</v>
      </c>
      <c r="I25" s="5">
        <v>11400000</v>
      </c>
      <c r="J25" s="5">
        <v>854</v>
      </c>
      <c r="K25" s="18" t="s">
        <v>1125</v>
      </c>
      <c r="L25" s="7">
        <v>5700000</v>
      </c>
    </row>
    <row r="26" spans="1:12" ht="135" x14ac:dyDescent="0.25">
      <c r="A26" s="5" t="s">
        <v>1123</v>
      </c>
      <c r="B26" s="5">
        <v>578</v>
      </c>
      <c r="C26" s="18" t="s">
        <v>410</v>
      </c>
      <c r="D26" s="5" t="s">
        <v>29</v>
      </c>
      <c r="E26" s="18" t="s">
        <v>1140</v>
      </c>
      <c r="F26" s="18" t="s">
        <v>18</v>
      </c>
      <c r="G26" s="18" t="s">
        <v>19</v>
      </c>
      <c r="H26" s="5">
        <v>934</v>
      </c>
      <c r="I26" s="5">
        <v>11400000</v>
      </c>
      <c r="J26" s="5">
        <v>854</v>
      </c>
      <c r="K26" s="18" t="s">
        <v>1131</v>
      </c>
      <c r="L26" s="7">
        <v>5700000</v>
      </c>
    </row>
    <row r="27" spans="1:12" ht="135" x14ac:dyDescent="0.25">
      <c r="A27" s="5" t="s">
        <v>1123</v>
      </c>
      <c r="B27" s="5">
        <v>584</v>
      </c>
      <c r="C27" s="18" t="s">
        <v>418</v>
      </c>
      <c r="D27" s="5" t="s">
        <v>29</v>
      </c>
      <c r="E27" s="18" t="s">
        <v>1143</v>
      </c>
      <c r="F27" s="18" t="s">
        <v>18</v>
      </c>
      <c r="G27" s="18" t="s">
        <v>19</v>
      </c>
      <c r="H27" s="5">
        <v>949</v>
      </c>
      <c r="I27" s="5">
        <v>19500000</v>
      </c>
      <c r="J27" s="5">
        <v>869</v>
      </c>
      <c r="K27" s="18" t="s">
        <v>1131</v>
      </c>
      <c r="L27" s="7">
        <v>19500000</v>
      </c>
    </row>
    <row r="28" spans="1:12" ht="165" x14ac:dyDescent="0.25">
      <c r="A28" s="5" t="s">
        <v>1123</v>
      </c>
      <c r="B28" s="5">
        <v>619</v>
      </c>
      <c r="C28" s="18" t="s">
        <v>1121</v>
      </c>
      <c r="D28" s="5" t="s">
        <v>29</v>
      </c>
      <c r="E28" s="18" t="s">
        <v>1096</v>
      </c>
      <c r="F28" s="18" t="s">
        <v>49</v>
      </c>
      <c r="G28" s="18" t="s">
        <v>94</v>
      </c>
      <c r="H28" s="5">
        <v>954</v>
      </c>
      <c r="I28" s="5">
        <v>200000000</v>
      </c>
      <c r="J28" s="5">
        <v>918</v>
      </c>
      <c r="K28" s="18" t="s">
        <v>1125</v>
      </c>
      <c r="L28" s="7">
        <v>200000000</v>
      </c>
    </row>
    <row r="29" spans="1:12" ht="90" x14ac:dyDescent="0.25">
      <c r="A29" s="5" t="s">
        <v>1123</v>
      </c>
      <c r="B29" s="5">
        <v>596</v>
      </c>
      <c r="C29" s="18" t="s">
        <v>417</v>
      </c>
      <c r="D29" s="5" t="s">
        <v>29</v>
      </c>
      <c r="E29" s="18" t="s">
        <v>1144</v>
      </c>
      <c r="F29" s="18" t="s">
        <v>18</v>
      </c>
      <c r="G29" s="18" t="s">
        <v>19</v>
      </c>
      <c r="H29" s="5">
        <v>971</v>
      </c>
      <c r="I29" s="5">
        <v>15000000</v>
      </c>
      <c r="J29" s="5">
        <v>885</v>
      </c>
      <c r="K29" s="18" t="s">
        <v>1128</v>
      </c>
      <c r="L29" s="7">
        <v>15000000</v>
      </c>
    </row>
    <row r="30" spans="1:12" ht="165" x14ac:dyDescent="0.25">
      <c r="A30" s="5" t="s">
        <v>1123</v>
      </c>
      <c r="B30" s="5">
        <v>618</v>
      </c>
      <c r="C30" s="18" t="s">
        <v>1156</v>
      </c>
      <c r="D30" s="5" t="s">
        <v>29</v>
      </c>
      <c r="E30" s="18" t="s">
        <v>1142</v>
      </c>
      <c r="F30" s="18" t="s">
        <v>18</v>
      </c>
      <c r="G30" s="18" t="s">
        <v>19</v>
      </c>
      <c r="H30" s="5">
        <v>975</v>
      </c>
      <c r="I30" s="5">
        <v>18000000</v>
      </c>
      <c r="J30" s="5">
        <v>914</v>
      </c>
      <c r="K30" s="18" t="s">
        <v>1125</v>
      </c>
      <c r="L30" s="7">
        <v>18000000</v>
      </c>
    </row>
    <row r="31" spans="1:12" ht="165" x14ac:dyDescent="0.25">
      <c r="A31" s="5" t="s">
        <v>1123</v>
      </c>
      <c r="B31" s="5">
        <v>613</v>
      </c>
      <c r="C31" s="18" t="s">
        <v>1155</v>
      </c>
      <c r="D31" s="5" t="s">
        <v>29</v>
      </c>
      <c r="E31" s="18" t="s">
        <v>1145</v>
      </c>
      <c r="F31" s="18" t="s">
        <v>18</v>
      </c>
      <c r="G31" s="18" t="s">
        <v>19</v>
      </c>
      <c r="H31" s="5">
        <v>996</v>
      </c>
      <c r="I31" s="5">
        <v>19500000</v>
      </c>
      <c r="J31" s="5">
        <v>912</v>
      </c>
      <c r="K31" s="18" t="s">
        <v>1125</v>
      </c>
      <c r="L31" s="7">
        <v>19500000</v>
      </c>
    </row>
    <row r="32" spans="1:12" ht="165" x14ac:dyDescent="0.25">
      <c r="A32" s="5" t="s">
        <v>1123</v>
      </c>
      <c r="B32" s="5">
        <v>582</v>
      </c>
      <c r="C32" s="18" t="s">
        <v>413</v>
      </c>
      <c r="D32" s="5" t="s">
        <v>794</v>
      </c>
      <c r="E32" s="18" t="s">
        <v>1099</v>
      </c>
      <c r="F32" s="18" t="s">
        <v>18</v>
      </c>
      <c r="G32" s="18" t="s">
        <v>19</v>
      </c>
      <c r="H32" s="5">
        <v>1136</v>
      </c>
      <c r="I32" s="5">
        <v>3653302</v>
      </c>
      <c r="J32" s="5">
        <v>1037</v>
      </c>
      <c r="K32" s="18" t="s">
        <v>1125</v>
      </c>
      <c r="L32" s="7">
        <v>3653302</v>
      </c>
    </row>
    <row r="33" spans="1:12" ht="165" x14ac:dyDescent="0.25">
      <c r="A33" s="5" t="s">
        <v>1123</v>
      </c>
      <c r="B33" s="5">
        <v>578</v>
      </c>
      <c r="C33" s="18" t="s">
        <v>410</v>
      </c>
      <c r="D33" s="5" t="s">
        <v>878</v>
      </c>
      <c r="E33" s="18" t="s">
        <v>1146</v>
      </c>
      <c r="F33" s="18" t="s">
        <v>18</v>
      </c>
      <c r="G33" s="18" t="s">
        <v>19</v>
      </c>
      <c r="H33" s="5">
        <v>1138</v>
      </c>
      <c r="I33" s="5">
        <v>3166667</v>
      </c>
      <c r="J33" s="5">
        <v>1040</v>
      </c>
      <c r="K33" s="18" t="s">
        <v>1125</v>
      </c>
      <c r="L33" s="7">
        <v>3166667</v>
      </c>
    </row>
    <row r="34" spans="1:12" ht="165" x14ac:dyDescent="0.25">
      <c r="A34" s="5" t="s">
        <v>1123</v>
      </c>
      <c r="B34" s="5">
        <v>531</v>
      </c>
      <c r="C34" s="18" t="s">
        <v>395</v>
      </c>
      <c r="D34" s="5" t="s">
        <v>1100</v>
      </c>
      <c r="E34" s="18" t="s">
        <v>1101</v>
      </c>
      <c r="F34" s="18" t="s">
        <v>18</v>
      </c>
      <c r="G34" s="18" t="s">
        <v>19</v>
      </c>
      <c r="H34" s="5">
        <v>1209</v>
      </c>
      <c r="I34" s="5">
        <v>1489382</v>
      </c>
      <c r="J34" s="5">
        <v>1103</v>
      </c>
      <c r="K34" s="18" t="s">
        <v>1125</v>
      </c>
      <c r="L34" s="7">
        <v>1489382</v>
      </c>
    </row>
    <row r="35" spans="1:12" ht="165" x14ac:dyDescent="0.25">
      <c r="A35" s="5" t="s">
        <v>1123</v>
      </c>
      <c r="B35" s="5">
        <v>440</v>
      </c>
      <c r="C35" s="18" t="s">
        <v>402</v>
      </c>
      <c r="D35" s="5" t="s">
        <v>806</v>
      </c>
      <c r="E35" s="18" t="s">
        <v>1106</v>
      </c>
      <c r="F35" s="18" t="s">
        <v>55</v>
      </c>
      <c r="G35" s="18" t="s">
        <v>19</v>
      </c>
      <c r="H35" s="5">
        <v>1213</v>
      </c>
      <c r="I35" s="5">
        <v>950084</v>
      </c>
      <c r="J35" s="5">
        <v>1123</v>
      </c>
      <c r="K35" s="18" t="s">
        <v>1125</v>
      </c>
      <c r="L35" s="7">
        <v>950084</v>
      </c>
    </row>
    <row r="36" spans="1:12" ht="165" x14ac:dyDescent="0.25">
      <c r="A36" s="5" t="s">
        <v>1123</v>
      </c>
      <c r="B36" s="5">
        <v>530</v>
      </c>
      <c r="C36" s="18" t="s">
        <v>403</v>
      </c>
      <c r="D36" s="5" t="s">
        <v>1067</v>
      </c>
      <c r="E36" s="18" t="s">
        <v>1149</v>
      </c>
      <c r="F36" s="18" t="s">
        <v>18</v>
      </c>
      <c r="G36" s="18" t="s">
        <v>19</v>
      </c>
      <c r="H36" s="5">
        <v>1214</v>
      </c>
      <c r="I36" s="5">
        <v>4000000</v>
      </c>
      <c r="J36" s="5">
        <v>1107</v>
      </c>
      <c r="K36" s="18" t="s">
        <v>1125</v>
      </c>
      <c r="L36" s="7">
        <v>4000000</v>
      </c>
    </row>
    <row r="37" spans="1:12" ht="195" x14ac:dyDescent="0.25">
      <c r="A37" s="5" t="s">
        <v>1123</v>
      </c>
      <c r="B37" s="5">
        <v>536</v>
      </c>
      <c r="C37" s="18" t="s">
        <v>405</v>
      </c>
      <c r="D37" s="5" t="s">
        <v>599</v>
      </c>
      <c r="E37" s="18" t="s">
        <v>1150</v>
      </c>
      <c r="F37" s="18" t="s">
        <v>18</v>
      </c>
      <c r="G37" s="18" t="s">
        <v>19</v>
      </c>
      <c r="H37" s="5">
        <v>1215</v>
      </c>
      <c r="I37" s="5">
        <v>3000000</v>
      </c>
      <c r="J37" s="5">
        <v>1111</v>
      </c>
      <c r="K37" s="18" t="s">
        <v>1125</v>
      </c>
      <c r="L37" s="7">
        <v>3000000</v>
      </c>
    </row>
    <row r="38" spans="1:12" ht="165" x14ac:dyDescent="0.25">
      <c r="A38" s="5" t="s">
        <v>1123</v>
      </c>
      <c r="B38" s="5">
        <v>584</v>
      </c>
      <c r="C38" s="18" t="s">
        <v>418</v>
      </c>
      <c r="D38" s="5" t="s">
        <v>832</v>
      </c>
      <c r="E38" s="18" t="s">
        <v>1151</v>
      </c>
      <c r="F38" s="18" t="s">
        <v>18</v>
      </c>
      <c r="G38" s="18" t="s">
        <v>19</v>
      </c>
      <c r="H38" s="5">
        <v>1216</v>
      </c>
      <c r="I38" s="5">
        <v>4550000</v>
      </c>
      <c r="J38" s="5">
        <v>1126</v>
      </c>
      <c r="K38" s="18" t="s">
        <v>1125</v>
      </c>
      <c r="L38" s="7">
        <v>4550000</v>
      </c>
    </row>
    <row r="39" spans="1:12" ht="165" x14ac:dyDescent="0.25">
      <c r="A39" s="5" t="s">
        <v>1123</v>
      </c>
      <c r="B39" s="5">
        <v>443</v>
      </c>
      <c r="C39" s="18" t="s">
        <v>396</v>
      </c>
      <c r="D39" s="5" t="s">
        <v>933</v>
      </c>
      <c r="E39" s="18" t="s">
        <v>1147</v>
      </c>
      <c r="F39" s="18" t="s">
        <v>18</v>
      </c>
      <c r="G39" s="18" t="s">
        <v>19</v>
      </c>
      <c r="H39" s="5">
        <v>1217</v>
      </c>
      <c r="I39" s="5">
        <v>2380000</v>
      </c>
      <c r="J39" s="5">
        <v>1139</v>
      </c>
      <c r="K39" s="18" t="s">
        <v>1125</v>
      </c>
      <c r="L39" s="7">
        <v>2380000</v>
      </c>
    </row>
    <row r="40" spans="1:12" ht="165" x14ac:dyDescent="0.25">
      <c r="A40" s="5" t="s">
        <v>1123</v>
      </c>
      <c r="B40" s="5">
        <v>541</v>
      </c>
      <c r="C40" s="18" t="s">
        <v>407</v>
      </c>
      <c r="D40" s="5" t="s">
        <v>933</v>
      </c>
      <c r="E40" s="18" t="s">
        <v>1148</v>
      </c>
      <c r="F40" s="18" t="s">
        <v>18</v>
      </c>
      <c r="G40" s="18" t="s">
        <v>19</v>
      </c>
      <c r="H40" s="5">
        <v>1220</v>
      </c>
      <c r="I40" s="5">
        <v>4200000</v>
      </c>
      <c r="J40" s="5">
        <v>1112</v>
      </c>
      <c r="K40" s="18" t="s">
        <v>1125</v>
      </c>
      <c r="L40" s="7">
        <v>4200000</v>
      </c>
    </row>
    <row r="41" spans="1:12" ht="165" x14ac:dyDescent="0.25">
      <c r="A41" s="5" t="s">
        <v>1123</v>
      </c>
      <c r="B41" s="5">
        <v>457</v>
      </c>
      <c r="C41" s="18" t="s">
        <v>400</v>
      </c>
      <c r="D41" s="5" t="s">
        <v>1051</v>
      </c>
      <c r="E41" s="18" t="s">
        <v>1152</v>
      </c>
      <c r="F41" s="18" t="s">
        <v>18</v>
      </c>
      <c r="G41" s="18" t="s">
        <v>19</v>
      </c>
      <c r="H41" s="5">
        <v>1231</v>
      </c>
      <c r="I41" s="5">
        <v>863333</v>
      </c>
      <c r="J41" s="5">
        <v>1115</v>
      </c>
      <c r="K41" s="18" t="s">
        <v>1125</v>
      </c>
      <c r="L41" s="7">
        <v>863333</v>
      </c>
    </row>
    <row r="42" spans="1:12" ht="165" x14ac:dyDescent="0.25">
      <c r="A42" s="5" t="s">
        <v>1123</v>
      </c>
      <c r="B42" s="5">
        <v>456</v>
      </c>
      <c r="C42" s="18" t="s">
        <v>399</v>
      </c>
      <c r="D42" s="5" t="s">
        <v>1051</v>
      </c>
      <c r="E42" s="18" t="s">
        <v>1153</v>
      </c>
      <c r="F42" s="18" t="s">
        <v>55</v>
      </c>
      <c r="G42" s="18" t="s">
        <v>19</v>
      </c>
      <c r="H42" s="5">
        <v>1235</v>
      </c>
      <c r="I42" s="5">
        <v>770000</v>
      </c>
      <c r="J42" s="5">
        <v>1134</v>
      </c>
      <c r="K42" s="18" t="s">
        <v>1125</v>
      </c>
      <c r="L42" s="7">
        <v>770000</v>
      </c>
    </row>
  </sheetData>
  <sortState ref="A2:R42">
    <sortCondition ref="H2:H4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80" zoomScaleNormal="80" workbookViewId="0">
      <selection activeCell="D1" sqref="D1"/>
    </sheetView>
  </sheetViews>
  <sheetFormatPr baseColWidth="10" defaultRowHeight="15" x14ac:dyDescent="0.25"/>
  <cols>
    <col min="1" max="1" width="19.140625" customWidth="1"/>
    <col min="2" max="2" width="18" customWidth="1"/>
    <col min="4" max="4" width="29.28515625" customWidth="1"/>
    <col min="5" max="5" width="31.5703125" customWidth="1"/>
    <col min="10" max="10" width="7.42578125" customWidth="1"/>
    <col min="11" max="11" width="32.5703125" customWidth="1"/>
  </cols>
  <sheetData>
    <row r="1" spans="1:12" ht="45" x14ac:dyDescent="0.25">
      <c r="A1" s="10" t="s">
        <v>6</v>
      </c>
      <c r="B1" s="10" t="s">
        <v>1</v>
      </c>
      <c r="C1" s="10" t="s">
        <v>5</v>
      </c>
      <c r="D1" s="10" t="s">
        <v>4</v>
      </c>
      <c r="E1" s="10" t="s">
        <v>3</v>
      </c>
      <c r="F1" s="10" t="s">
        <v>7</v>
      </c>
      <c r="G1" s="10" t="s">
        <v>8</v>
      </c>
      <c r="H1" s="10" t="s">
        <v>10</v>
      </c>
      <c r="I1" s="10" t="s">
        <v>11</v>
      </c>
      <c r="J1" s="10" t="s">
        <v>12</v>
      </c>
      <c r="K1" s="10" t="s">
        <v>13</v>
      </c>
      <c r="L1" s="10" t="s">
        <v>14</v>
      </c>
    </row>
    <row r="2" spans="1:12" ht="165" x14ac:dyDescent="0.25">
      <c r="A2" s="5" t="s">
        <v>1158</v>
      </c>
      <c r="B2" s="5" t="s">
        <v>21</v>
      </c>
      <c r="C2" s="12">
        <v>485</v>
      </c>
      <c r="D2" s="18" t="s">
        <v>108</v>
      </c>
      <c r="E2" s="18" t="s">
        <v>1157</v>
      </c>
      <c r="F2" s="18" t="s">
        <v>18</v>
      </c>
      <c r="G2" s="18" t="s">
        <v>19</v>
      </c>
      <c r="H2" s="5">
        <v>814</v>
      </c>
      <c r="I2" s="5">
        <v>38400000</v>
      </c>
      <c r="J2" s="5">
        <v>749</v>
      </c>
      <c r="K2" s="18" t="s">
        <v>1159</v>
      </c>
      <c r="L2" s="5">
        <v>38400000</v>
      </c>
    </row>
    <row r="3" spans="1:12" ht="240" x14ac:dyDescent="0.25">
      <c r="A3" s="5" t="s">
        <v>1158</v>
      </c>
      <c r="B3" s="5" t="s">
        <v>21</v>
      </c>
      <c r="C3" s="12">
        <v>489</v>
      </c>
      <c r="D3" s="18" t="s">
        <v>117</v>
      </c>
      <c r="E3" s="18" t="s">
        <v>1161</v>
      </c>
      <c r="F3" s="18" t="s">
        <v>18</v>
      </c>
      <c r="G3" s="18" t="s">
        <v>19</v>
      </c>
      <c r="H3" s="5">
        <v>820</v>
      </c>
      <c r="I3" s="5">
        <v>28000000</v>
      </c>
      <c r="J3" s="5">
        <v>750</v>
      </c>
      <c r="K3" s="18" t="s">
        <v>1159</v>
      </c>
      <c r="L3" s="5">
        <v>28000000</v>
      </c>
    </row>
    <row r="4" spans="1:12" ht="165" x14ac:dyDescent="0.25">
      <c r="A4" s="5" t="s">
        <v>1158</v>
      </c>
      <c r="B4" s="5" t="s">
        <v>26</v>
      </c>
      <c r="C4" s="12">
        <v>495</v>
      </c>
      <c r="D4" s="18" t="s">
        <v>113</v>
      </c>
      <c r="E4" s="18" t="s">
        <v>1160</v>
      </c>
      <c r="F4" s="18" t="s">
        <v>18</v>
      </c>
      <c r="G4" s="18" t="s">
        <v>19</v>
      </c>
      <c r="H4" s="5">
        <v>821</v>
      </c>
      <c r="I4" s="5">
        <v>42500000</v>
      </c>
      <c r="J4" s="5">
        <v>751</v>
      </c>
      <c r="K4" s="18" t="s">
        <v>1159</v>
      </c>
      <c r="L4" s="5">
        <v>42500000</v>
      </c>
    </row>
    <row r="5" spans="1:12" ht="150" x14ac:dyDescent="0.25">
      <c r="A5" s="5" t="s">
        <v>1158</v>
      </c>
      <c r="B5" s="5" t="s">
        <v>21</v>
      </c>
      <c r="C5" s="12">
        <v>508</v>
      </c>
      <c r="D5" s="18" t="s">
        <v>1173</v>
      </c>
      <c r="E5" s="18" t="s">
        <v>1162</v>
      </c>
      <c r="F5" s="18" t="s">
        <v>18</v>
      </c>
      <c r="G5" s="18" t="s">
        <v>19</v>
      </c>
      <c r="H5" s="5">
        <v>824</v>
      </c>
      <c r="I5" s="5">
        <v>17200000</v>
      </c>
      <c r="J5" s="5">
        <v>771</v>
      </c>
      <c r="K5" s="18" t="s">
        <v>1159</v>
      </c>
      <c r="L5" s="5">
        <v>17200000</v>
      </c>
    </row>
    <row r="6" spans="1:12" ht="225" x14ac:dyDescent="0.25">
      <c r="A6" s="5" t="s">
        <v>1158</v>
      </c>
      <c r="B6" s="5" t="s">
        <v>952</v>
      </c>
      <c r="C6" s="12">
        <v>588</v>
      </c>
      <c r="D6" s="18" t="s">
        <v>1174</v>
      </c>
      <c r="E6" s="18" t="s">
        <v>1163</v>
      </c>
      <c r="F6" s="18" t="s">
        <v>18</v>
      </c>
      <c r="G6" s="18" t="s">
        <v>19</v>
      </c>
      <c r="H6" s="5">
        <v>959</v>
      </c>
      <c r="I6" s="5">
        <v>18333333</v>
      </c>
      <c r="J6" s="5">
        <v>873</v>
      </c>
      <c r="K6" s="18" t="s">
        <v>1159</v>
      </c>
      <c r="L6" s="5">
        <v>18333333</v>
      </c>
    </row>
    <row r="7" spans="1:12" ht="180" x14ac:dyDescent="0.25">
      <c r="A7" s="5" t="s">
        <v>1158</v>
      </c>
      <c r="B7" s="5" t="s">
        <v>29</v>
      </c>
      <c r="C7" s="12">
        <v>620</v>
      </c>
      <c r="D7" s="18" t="s">
        <v>1175</v>
      </c>
      <c r="E7" s="18" t="s">
        <v>1164</v>
      </c>
      <c r="F7" s="18" t="s">
        <v>18</v>
      </c>
      <c r="G7" s="18" t="s">
        <v>19</v>
      </c>
      <c r="H7" s="5">
        <v>1002</v>
      </c>
      <c r="I7" s="5">
        <v>19500000</v>
      </c>
      <c r="J7" s="5">
        <v>923</v>
      </c>
      <c r="K7" s="18" t="s">
        <v>1159</v>
      </c>
      <c r="L7" s="5">
        <v>19500000</v>
      </c>
    </row>
    <row r="8" spans="1:12" ht="195" x14ac:dyDescent="0.25">
      <c r="A8" s="5" t="s">
        <v>1158</v>
      </c>
      <c r="B8" s="5" t="s">
        <v>1165</v>
      </c>
      <c r="C8" s="12">
        <v>631</v>
      </c>
      <c r="D8" s="18" t="s">
        <v>1176</v>
      </c>
      <c r="E8" s="18" t="s">
        <v>1166</v>
      </c>
      <c r="F8" s="18" t="s">
        <v>18</v>
      </c>
      <c r="G8" s="18" t="s">
        <v>19</v>
      </c>
      <c r="H8" s="5">
        <v>1029</v>
      </c>
      <c r="I8" s="5">
        <v>7583333</v>
      </c>
      <c r="J8" s="5">
        <v>942</v>
      </c>
      <c r="K8" s="18" t="s">
        <v>1159</v>
      </c>
      <c r="L8" s="5">
        <v>7583333</v>
      </c>
    </row>
    <row r="9" spans="1:12" ht="285" x14ac:dyDescent="0.25">
      <c r="A9" s="5" t="s">
        <v>1158</v>
      </c>
      <c r="B9" s="5" t="s">
        <v>56</v>
      </c>
      <c r="C9" s="12">
        <v>489</v>
      </c>
      <c r="D9" s="18" t="s">
        <v>117</v>
      </c>
      <c r="E9" s="18" t="s">
        <v>1167</v>
      </c>
      <c r="F9" s="18" t="s">
        <v>18</v>
      </c>
      <c r="G9" s="18" t="s">
        <v>19</v>
      </c>
      <c r="H9" s="5">
        <v>1110</v>
      </c>
      <c r="I9" s="5">
        <v>7000000</v>
      </c>
      <c r="J9" s="5">
        <v>1021</v>
      </c>
      <c r="K9" s="18" t="s">
        <v>1159</v>
      </c>
      <c r="L9" s="5">
        <v>7000000</v>
      </c>
    </row>
    <row r="10" spans="1:12" ht="210" x14ac:dyDescent="0.25">
      <c r="A10" s="5" t="s">
        <v>1158</v>
      </c>
      <c r="B10" s="5" t="s">
        <v>56</v>
      </c>
      <c r="C10" s="12">
        <v>485</v>
      </c>
      <c r="D10" s="18" t="s">
        <v>108</v>
      </c>
      <c r="E10" s="18" t="s">
        <v>1168</v>
      </c>
      <c r="F10" s="18" t="s">
        <v>18</v>
      </c>
      <c r="G10" s="18" t="s">
        <v>19</v>
      </c>
      <c r="H10" s="5">
        <v>1114</v>
      </c>
      <c r="I10" s="5">
        <v>9600000</v>
      </c>
      <c r="J10" s="5">
        <v>1023</v>
      </c>
      <c r="K10" s="18" t="s">
        <v>1159</v>
      </c>
      <c r="L10" s="5">
        <v>9600000</v>
      </c>
    </row>
    <row r="11" spans="1:12" ht="195" x14ac:dyDescent="0.25">
      <c r="A11" s="5" t="s">
        <v>1158</v>
      </c>
      <c r="B11" s="5" t="s">
        <v>1067</v>
      </c>
      <c r="C11" s="12">
        <v>508</v>
      </c>
      <c r="D11" s="18" t="s">
        <v>1173</v>
      </c>
      <c r="E11" s="18" t="s">
        <v>1169</v>
      </c>
      <c r="F11" s="18" t="s">
        <v>18</v>
      </c>
      <c r="G11" s="18" t="s">
        <v>19</v>
      </c>
      <c r="H11" s="5">
        <v>1130</v>
      </c>
      <c r="I11" s="5">
        <v>2866667</v>
      </c>
      <c r="J11" s="5">
        <v>1045</v>
      </c>
      <c r="K11" s="18" t="s">
        <v>1159</v>
      </c>
      <c r="L11" s="5">
        <v>2866667</v>
      </c>
    </row>
    <row r="12" spans="1:12" ht="240" x14ac:dyDescent="0.25">
      <c r="A12" s="5" t="s">
        <v>1158</v>
      </c>
      <c r="B12" s="5" t="s">
        <v>891</v>
      </c>
      <c r="C12" s="12">
        <v>322</v>
      </c>
      <c r="D12" s="18" t="s">
        <v>127</v>
      </c>
      <c r="E12" s="18" t="s">
        <v>1170</v>
      </c>
      <c r="F12" s="18" t="s">
        <v>18</v>
      </c>
      <c r="G12" s="18" t="s">
        <v>19</v>
      </c>
      <c r="H12" s="5">
        <v>1211</v>
      </c>
      <c r="I12" s="5">
        <v>3960000</v>
      </c>
      <c r="J12" s="5">
        <v>1137</v>
      </c>
      <c r="K12" s="18" t="s">
        <v>1159</v>
      </c>
      <c r="L12" s="5">
        <v>3960000</v>
      </c>
    </row>
    <row r="13" spans="1:12" ht="285" x14ac:dyDescent="0.25">
      <c r="A13" s="5" t="s">
        <v>1158</v>
      </c>
      <c r="B13" s="5" t="s">
        <v>801</v>
      </c>
      <c r="C13" s="12">
        <v>489</v>
      </c>
      <c r="D13" s="18" t="s">
        <v>117</v>
      </c>
      <c r="E13" s="18" t="s">
        <v>1172</v>
      </c>
      <c r="F13" s="18" t="s">
        <v>18</v>
      </c>
      <c r="G13" s="18" t="s">
        <v>19</v>
      </c>
      <c r="H13" s="5">
        <v>1290</v>
      </c>
      <c r="I13" s="5">
        <v>3733333</v>
      </c>
      <c r="J13" s="5">
        <v>1171</v>
      </c>
      <c r="K13" s="18" t="s">
        <v>1159</v>
      </c>
      <c r="L13" s="5">
        <v>3733333</v>
      </c>
    </row>
    <row r="14" spans="1:12" ht="225" x14ac:dyDescent="0.25">
      <c r="A14" s="5" t="s">
        <v>1158</v>
      </c>
      <c r="B14" s="5" t="s">
        <v>806</v>
      </c>
      <c r="C14" s="12">
        <v>620</v>
      </c>
      <c r="D14" s="18" t="s">
        <v>1175</v>
      </c>
      <c r="E14" s="18" t="s">
        <v>1171</v>
      </c>
      <c r="F14" s="18" t="s">
        <v>18</v>
      </c>
      <c r="G14" s="18" t="s">
        <v>19</v>
      </c>
      <c r="H14" s="5">
        <v>1291</v>
      </c>
      <c r="I14" s="5">
        <v>2816667</v>
      </c>
      <c r="J14" s="5">
        <v>1184</v>
      </c>
      <c r="K14" s="18" t="s">
        <v>1159</v>
      </c>
      <c r="L14" s="5">
        <v>2816667</v>
      </c>
    </row>
  </sheetData>
  <sortState ref="A2:R14">
    <sortCondition ref="H2:H14"/>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70" zoomScaleNormal="70" workbookViewId="0">
      <selection activeCell="C1" sqref="C1"/>
    </sheetView>
  </sheetViews>
  <sheetFormatPr baseColWidth="10" defaultRowHeight="15" x14ac:dyDescent="0.25"/>
  <cols>
    <col min="1" max="1" width="20" customWidth="1"/>
    <col min="2" max="2" width="20" style="4" customWidth="1"/>
    <col min="3" max="3" width="20" customWidth="1"/>
    <col min="5" max="5" width="33.5703125" customWidth="1"/>
    <col min="11" max="11" width="38.5703125" customWidth="1"/>
    <col min="12" max="12" width="15.28515625" customWidth="1"/>
  </cols>
  <sheetData>
    <row r="1" spans="1:12" ht="45" x14ac:dyDescent="0.25">
      <c r="A1" s="10" t="s">
        <v>6</v>
      </c>
      <c r="B1" s="10" t="s">
        <v>5</v>
      </c>
      <c r="C1" s="10" t="s">
        <v>4</v>
      </c>
      <c r="D1" s="10" t="s">
        <v>1</v>
      </c>
      <c r="E1" s="10" t="s">
        <v>3</v>
      </c>
      <c r="F1" s="10" t="s">
        <v>7</v>
      </c>
      <c r="G1" s="10" t="s">
        <v>8</v>
      </c>
      <c r="H1" s="10" t="s">
        <v>10</v>
      </c>
      <c r="I1" s="10" t="s">
        <v>11</v>
      </c>
      <c r="J1" s="10" t="s">
        <v>12</v>
      </c>
      <c r="K1" s="10" t="s">
        <v>13</v>
      </c>
      <c r="L1" s="10" t="s">
        <v>14</v>
      </c>
    </row>
    <row r="2" spans="1:12" ht="165" x14ac:dyDescent="0.25">
      <c r="A2" s="5" t="s">
        <v>1178</v>
      </c>
      <c r="B2" s="12">
        <v>356</v>
      </c>
      <c r="C2" s="18" t="s">
        <v>697</v>
      </c>
      <c r="D2" s="5" t="s">
        <v>26</v>
      </c>
      <c r="E2" s="18" t="s">
        <v>1182</v>
      </c>
      <c r="F2" s="18" t="s">
        <v>18</v>
      </c>
      <c r="G2" s="18" t="s">
        <v>19</v>
      </c>
      <c r="H2" s="5">
        <v>656</v>
      </c>
      <c r="I2" s="5">
        <v>25000000</v>
      </c>
      <c r="J2" s="5">
        <v>590</v>
      </c>
      <c r="K2" s="18" t="s">
        <v>1181</v>
      </c>
      <c r="L2" s="7">
        <v>25000000</v>
      </c>
    </row>
    <row r="3" spans="1:12" ht="165" x14ac:dyDescent="0.25">
      <c r="A3" s="5" t="s">
        <v>1178</v>
      </c>
      <c r="B3" s="12">
        <v>360</v>
      </c>
      <c r="C3" s="18" t="s">
        <v>699</v>
      </c>
      <c r="D3" s="5" t="s">
        <v>26</v>
      </c>
      <c r="E3" s="18" t="s">
        <v>1180</v>
      </c>
      <c r="F3" s="18" t="s">
        <v>18</v>
      </c>
      <c r="G3" s="18" t="s">
        <v>19</v>
      </c>
      <c r="H3" s="5">
        <v>657</v>
      </c>
      <c r="I3" s="5">
        <v>25000000</v>
      </c>
      <c r="J3" s="5">
        <v>591</v>
      </c>
      <c r="K3" s="18" t="s">
        <v>1181</v>
      </c>
      <c r="L3" s="7">
        <v>25000000</v>
      </c>
    </row>
    <row r="4" spans="1:12" ht="165" x14ac:dyDescent="0.25">
      <c r="A4" s="5" t="s">
        <v>1178</v>
      </c>
      <c r="B4" s="12">
        <v>359</v>
      </c>
      <c r="C4" s="18" t="s">
        <v>698</v>
      </c>
      <c r="D4" s="5" t="s">
        <v>26</v>
      </c>
      <c r="E4" s="18" t="s">
        <v>1183</v>
      </c>
      <c r="F4" s="18" t="s">
        <v>18</v>
      </c>
      <c r="G4" s="18" t="s">
        <v>19</v>
      </c>
      <c r="H4" s="5">
        <v>658</v>
      </c>
      <c r="I4" s="5">
        <v>37500000</v>
      </c>
      <c r="J4" s="5">
        <v>592</v>
      </c>
      <c r="K4" s="18" t="s">
        <v>1181</v>
      </c>
      <c r="L4" s="7">
        <v>37500000</v>
      </c>
    </row>
    <row r="5" spans="1:12" ht="120" x14ac:dyDescent="0.25">
      <c r="A5" s="5" t="s">
        <v>1178</v>
      </c>
      <c r="B5" s="12">
        <v>367</v>
      </c>
      <c r="C5" s="18" t="s">
        <v>742</v>
      </c>
      <c r="D5" s="5" t="s">
        <v>26</v>
      </c>
      <c r="E5" s="18" t="s">
        <v>713</v>
      </c>
      <c r="F5" s="18" t="s">
        <v>18</v>
      </c>
      <c r="G5" s="18" t="s">
        <v>19</v>
      </c>
      <c r="H5" s="5">
        <v>666</v>
      </c>
      <c r="I5" s="5">
        <v>31800000</v>
      </c>
      <c r="J5" s="5">
        <v>600</v>
      </c>
      <c r="K5" s="18" t="s">
        <v>1179</v>
      </c>
      <c r="L5" s="7">
        <v>31800000</v>
      </c>
    </row>
    <row r="6" spans="1:12" ht="195" x14ac:dyDescent="0.25">
      <c r="A6" s="5" t="s">
        <v>1178</v>
      </c>
      <c r="B6" s="12">
        <v>381</v>
      </c>
      <c r="C6" s="18" t="s">
        <v>749</v>
      </c>
      <c r="D6" s="5" t="s">
        <v>26</v>
      </c>
      <c r="E6" s="18" t="s">
        <v>1185</v>
      </c>
      <c r="F6" s="18" t="s">
        <v>18</v>
      </c>
      <c r="G6" s="18" t="s">
        <v>19</v>
      </c>
      <c r="H6" s="5">
        <v>673</v>
      </c>
      <c r="I6" s="5">
        <v>30000000</v>
      </c>
      <c r="J6" s="5">
        <v>620</v>
      </c>
      <c r="K6" s="18" t="s">
        <v>1179</v>
      </c>
      <c r="L6" s="7">
        <v>30000000</v>
      </c>
    </row>
    <row r="7" spans="1:12" ht="165" x14ac:dyDescent="0.25">
      <c r="A7" s="5" t="s">
        <v>1178</v>
      </c>
      <c r="B7" s="12">
        <v>374</v>
      </c>
      <c r="C7" s="18" t="s">
        <v>737</v>
      </c>
      <c r="D7" s="5" t="s">
        <v>26</v>
      </c>
      <c r="E7" s="18" t="s">
        <v>1184</v>
      </c>
      <c r="F7" s="18" t="s">
        <v>18</v>
      </c>
      <c r="G7" s="18" t="s">
        <v>19</v>
      </c>
      <c r="H7" s="5">
        <v>674</v>
      </c>
      <c r="I7" s="5">
        <v>31800000</v>
      </c>
      <c r="J7" s="5">
        <v>608</v>
      </c>
      <c r="K7" s="18" t="s">
        <v>1179</v>
      </c>
      <c r="L7" s="7">
        <v>31800000</v>
      </c>
    </row>
    <row r="8" spans="1:12" ht="135" x14ac:dyDescent="0.25">
      <c r="A8" s="5" t="s">
        <v>1178</v>
      </c>
      <c r="B8" s="12">
        <v>375</v>
      </c>
      <c r="C8" s="18" t="s">
        <v>752</v>
      </c>
      <c r="D8" s="5" t="s">
        <v>26</v>
      </c>
      <c r="E8" s="18" t="s">
        <v>1186</v>
      </c>
      <c r="F8" s="18" t="s">
        <v>18</v>
      </c>
      <c r="G8" s="18" t="s">
        <v>19</v>
      </c>
      <c r="H8" s="5">
        <v>677</v>
      </c>
      <c r="I8" s="5">
        <v>31800000</v>
      </c>
      <c r="J8" s="5">
        <v>609</v>
      </c>
      <c r="K8" s="18" t="s">
        <v>1181</v>
      </c>
      <c r="L8" s="7">
        <v>31800000</v>
      </c>
    </row>
    <row r="9" spans="1:12" ht="120" x14ac:dyDescent="0.25">
      <c r="A9" s="5" t="s">
        <v>1178</v>
      </c>
      <c r="B9" s="12">
        <v>394</v>
      </c>
      <c r="C9" s="18" t="s">
        <v>755</v>
      </c>
      <c r="D9" s="5" t="s">
        <v>26</v>
      </c>
      <c r="E9" s="18" t="s">
        <v>1188</v>
      </c>
      <c r="F9" s="18" t="s">
        <v>18</v>
      </c>
      <c r="G9" s="18" t="s">
        <v>19</v>
      </c>
      <c r="H9" s="5">
        <v>700</v>
      </c>
      <c r="I9" s="5">
        <v>31800000</v>
      </c>
      <c r="J9" s="5">
        <v>638</v>
      </c>
      <c r="K9" s="18" t="s">
        <v>1181</v>
      </c>
      <c r="L9" s="7">
        <v>31800000</v>
      </c>
    </row>
    <row r="10" spans="1:12" ht="120" x14ac:dyDescent="0.25">
      <c r="A10" s="5" t="s">
        <v>1178</v>
      </c>
      <c r="B10" s="12">
        <v>398</v>
      </c>
      <c r="C10" s="18" t="s">
        <v>757</v>
      </c>
      <c r="D10" s="5" t="s">
        <v>26</v>
      </c>
      <c r="E10" s="18" t="s">
        <v>1189</v>
      </c>
      <c r="F10" s="18" t="s">
        <v>18</v>
      </c>
      <c r="G10" s="18" t="s">
        <v>19</v>
      </c>
      <c r="H10" s="5">
        <v>702</v>
      </c>
      <c r="I10" s="5">
        <v>23763750</v>
      </c>
      <c r="J10" s="5">
        <v>639</v>
      </c>
      <c r="K10" s="18" t="s">
        <v>1181</v>
      </c>
      <c r="L10" s="7">
        <v>23763750</v>
      </c>
    </row>
    <row r="11" spans="1:12" ht="90" x14ac:dyDescent="0.25">
      <c r="A11" s="5" t="s">
        <v>1178</v>
      </c>
      <c r="B11" s="12">
        <v>415</v>
      </c>
      <c r="C11" s="18" t="s">
        <v>746</v>
      </c>
      <c r="D11" s="5" t="s">
        <v>21</v>
      </c>
      <c r="E11" s="18" t="s">
        <v>1187</v>
      </c>
      <c r="F11" s="18" t="s">
        <v>55</v>
      </c>
      <c r="G11" s="18" t="s">
        <v>19</v>
      </c>
      <c r="H11" s="5">
        <v>716</v>
      </c>
      <c r="I11" s="5">
        <v>8000000</v>
      </c>
      <c r="J11" s="5">
        <v>657</v>
      </c>
      <c r="K11" s="18" t="s">
        <v>1179</v>
      </c>
      <c r="L11" s="7">
        <v>8000000</v>
      </c>
    </row>
    <row r="12" spans="1:12" ht="90" x14ac:dyDescent="0.25">
      <c r="A12" s="5" t="s">
        <v>1178</v>
      </c>
      <c r="B12" s="12">
        <v>412</v>
      </c>
      <c r="C12" s="18" t="s">
        <v>744</v>
      </c>
      <c r="D12" s="5" t="s">
        <v>21</v>
      </c>
      <c r="E12" s="18" t="s">
        <v>1187</v>
      </c>
      <c r="F12" s="18" t="s">
        <v>55</v>
      </c>
      <c r="G12" s="18" t="s">
        <v>19</v>
      </c>
      <c r="H12" s="5">
        <v>717</v>
      </c>
      <c r="I12" s="5">
        <v>8000000</v>
      </c>
      <c r="J12" s="5">
        <v>655</v>
      </c>
      <c r="K12" s="18" t="s">
        <v>1179</v>
      </c>
      <c r="L12" s="7">
        <v>8000000</v>
      </c>
    </row>
    <row r="13" spans="1:12" ht="90" x14ac:dyDescent="0.25">
      <c r="A13" s="5" t="s">
        <v>1178</v>
      </c>
      <c r="B13" s="12">
        <v>423</v>
      </c>
      <c r="C13" s="18" t="s">
        <v>750</v>
      </c>
      <c r="D13" s="5" t="s">
        <v>21</v>
      </c>
      <c r="E13" s="18" t="s">
        <v>1187</v>
      </c>
      <c r="F13" s="18" t="s">
        <v>55</v>
      </c>
      <c r="G13" s="18" t="s">
        <v>19</v>
      </c>
      <c r="H13" s="5">
        <v>719</v>
      </c>
      <c r="I13" s="5">
        <v>8000000</v>
      </c>
      <c r="J13" s="5">
        <v>668</v>
      </c>
      <c r="K13" s="18" t="s">
        <v>1179</v>
      </c>
      <c r="L13" s="7">
        <v>8000000</v>
      </c>
    </row>
    <row r="14" spans="1:12" ht="90" x14ac:dyDescent="0.25">
      <c r="A14" s="5" t="s">
        <v>1178</v>
      </c>
      <c r="B14" s="12">
        <v>406</v>
      </c>
      <c r="C14" s="18" t="s">
        <v>747</v>
      </c>
      <c r="D14" s="5" t="s">
        <v>21</v>
      </c>
      <c r="E14" s="18" t="s">
        <v>1187</v>
      </c>
      <c r="F14" s="18" t="s">
        <v>55</v>
      </c>
      <c r="G14" s="18" t="s">
        <v>19</v>
      </c>
      <c r="H14" s="5">
        <v>721</v>
      </c>
      <c r="I14" s="5">
        <v>8000000</v>
      </c>
      <c r="J14" s="5">
        <v>647</v>
      </c>
      <c r="K14" s="18" t="s">
        <v>1179</v>
      </c>
      <c r="L14" s="7">
        <v>8000000</v>
      </c>
    </row>
    <row r="15" spans="1:12" ht="90" x14ac:dyDescent="0.25">
      <c r="A15" s="5" t="s">
        <v>1178</v>
      </c>
      <c r="B15" s="12">
        <v>403</v>
      </c>
      <c r="C15" s="18" t="s">
        <v>745</v>
      </c>
      <c r="D15" s="5" t="s">
        <v>21</v>
      </c>
      <c r="E15" s="18" t="s">
        <v>1187</v>
      </c>
      <c r="F15" s="18" t="s">
        <v>55</v>
      </c>
      <c r="G15" s="18" t="s">
        <v>19</v>
      </c>
      <c r="H15" s="5">
        <v>722</v>
      </c>
      <c r="I15" s="5">
        <v>8000000</v>
      </c>
      <c r="J15" s="5">
        <v>650</v>
      </c>
      <c r="K15" s="18" t="s">
        <v>1179</v>
      </c>
      <c r="L15" s="7">
        <v>8000000</v>
      </c>
    </row>
    <row r="16" spans="1:12" ht="90" x14ac:dyDescent="0.25">
      <c r="A16" s="5" t="s">
        <v>1178</v>
      </c>
      <c r="B16" s="12">
        <v>411</v>
      </c>
      <c r="C16" s="18" t="s">
        <v>748</v>
      </c>
      <c r="D16" s="5" t="s">
        <v>21</v>
      </c>
      <c r="E16" s="18" t="s">
        <v>1187</v>
      </c>
      <c r="F16" s="18" t="s">
        <v>55</v>
      </c>
      <c r="G16" s="18" t="s">
        <v>19</v>
      </c>
      <c r="H16" s="5">
        <v>723</v>
      </c>
      <c r="I16" s="5">
        <v>8000000</v>
      </c>
      <c r="J16" s="5">
        <v>654</v>
      </c>
      <c r="K16" s="18" t="s">
        <v>1179</v>
      </c>
      <c r="L16" s="7">
        <v>8000000</v>
      </c>
    </row>
    <row r="17" spans="1:12" ht="105" x14ac:dyDescent="0.25">
      <c r="A17" s="5" t="s">
        <v>1178</v>
      </c>
      <c r="B17" s="12">
        <v>413</v>
      </c>
      <c r="C17" s="18" t="s">
        <v>743</v>
      </c>
      <c r="D17" s="5" t="s">
        <v>21</v>
      </c>
      <c r="E17" s="18" t="s">
        <v>1177</v>
      </c>
      <c r="F17" s="18" t="s">
        <v>18</v>
      </c>
      <c r="G17" s="18" t="s">
        <v>19</v>
      </c>
      <c r="H17" s="5">
        <v>726</v>
      </c>
      <c r="I17" s="5">
        <v>16000000</v>
      </c>
      <c r="J17" s="5">
        <v>656</v>
      </c>
      <c r="K17" s="18" t="s">
        <v>1179</v>
      </c>
      <c r="L17" s="7">
        <v>16000000</v>
      </c>
    </row>
    <row r="18" spans="1:12" ht="90" x14ac:dyDescent="0.25">
      <c r="A18" s="5" t="s">
        <v>1178</v>
      </c>
      <c r="B18" s="12">
        <v>496</v>
      </c>
      <c r="C18" s="18" t="s">
        <v>753</v>
      </c>
      <c r="D18" s="5" t="s">
        <v>1190</v>
      </c>
      <c r="E18" s="18" t="s">
        <v>1187</v>
      </c>
      <c r="F18" s="18" t="s">
        <v>55</v>
      </c>
      <c r="G18" s="18" t="s">
        <v>19</v>
      </c>
      <c r="H18" s="5">
        <v>761</v>
      </c>
      <c r="I18" s="8">
        <v>7466665</v>
      </c>
      <c r="J18" s="9">
        <v>755</v>
      </c>
      <c r="K18" s="18" t="s">
        <v>1179</v>
      </c>
      <c r="L18" s="8">
        <v>7466665</v>
      </c>
    </row>
    <row r="19" spans="1:12" ht="90" x14ac:dyDescent="0.25">
      <c r="A19" s="5" t="s">
        <v>1178</v>
      </c>
      <c r="B19" s="12">
        <v>549</v>
      </c>
      <c r="C19" s="18" t="s">
        <v>1200</v>
      </c>
      <c r="D19" s="5" t="s">
        <v>47</v>
      </c>
      <c r="E19" s="18" t="s">
        <v>1193</v>
      </c>
      <c r="F19" s="18" t="s">
        <v>28</v>
      </c>
      <c r="G19" s="18" t="s">
        <v>19</v>
      </c>
      <c r="H19" s="5">
        <v>853</v>
      </c>
      <c r="I19" s="5">
        <v>12432248</v>
      </c>
      <c r="J19" s="5">
        <v>818</v>
      </c>
      <c r="K19" s="18" t="s">
        <v>1179</v>
      </c>
      <c r="L19" s="7">
        <v>12432248</v>
      </c>
    </row>
    <row r="20" spans="1:12" ht="120" x14ac:dyDescent="0.25">
      <c r="A20" s="5" t="s">
        <v>1178</v>
      </c>
      <c r="B20" s="12">
        <v>521</v>
      </c>
      <c r="C20" s="18" t="s">
        <v>1198</v>
      </c>
      <c r="D20" s="5" t="s">
        <v>518</v>
      </c>
      <c r="E20" s="18" t="s">
        <v>1192</v>
      </c>
      <c r="F20" s="18" t="s">
        <v>18</v>
      </c>
      <c r="G20" s="18" t="s">
        <v>19</v>
      </c>
      <c r="H20" s="5">
        <v>856</v>
      </c>
      <c r="I20" s="5">
        <v>28620000</v>
      </c>
      <c r="J20" s="5">
        <v>778</v>
      </c>
      <c r="K20" s="18" t="s">
        <v>1181</v>
      </c>
      <c r="L20" s="7">
        <v>28620000</v>
      </c>
    </row>
    <row r="21" spans="1:12" ht="120" x14ac:dyDescent="0.25">
      <c r="A21" s="5" t="s">
        <v>1178</v>
      </c>
      <c r="B21" s="12">
        <v>524</v>
      </c>
      <c r="C21" s="18" t="s">
        <v>1199</v>
      </c>
      <c r="D21" s="5" t="s">
        <v>518</v>
      </c>
      <c r="E21" s="18" t="s">
        <v>1191</v>
      </c>
      <c r="F21" s="18" t="s">
        <v>18</v>
      </c>
      <c r="G21" s="18" t="s">
        <v>19</v>
      </c>
      <c r="H21" s="5">
        <v>858</v>
      </c>
      <c r="I21" s="5">
        <v>28620000</v>
      </c>
      <c r="J21" s="5">
        <v>783</v>
      </c>
      <c r="K21" s="18" t="s">
        <v>1179</v>
      </c>
      <c r="L21" s="7">
        <v>28620000</v>
      </c>
    </row>
    <row r="22" spans="1:12" ht="90" x14ac:dyDescent="0.25">
      <c r="A22" s="5" t="s">
        <v>1178</v>
      </c>
      <c r="B22" s="12">
        <v>527</v>
      </c>
      <c r="C22" s="18" t="s">
        <v>754</v>
      </c>
      <c r="D22" s="5" t="s">
        <v>40</v>
      </c>
      <c r="E22" s="18" t="s">
        <v>1187</v>
      </c>
      <c r="F22" s="18" t="s">
        <v>55</v>
      </c>
      <c r="G22" s="18" t="s">
        <v>19</v>
      </c>
      <c r="H22" s="5">
        <v>859</v>
      </c>
      <c r="I22" s="5">
        <v>7000000</v>
      </c>
      <c r="J22" s="5">
        <v>788</v>
      </c>
      <c r="K22" s="18" t="s">
        <v>1179</v>
      </c>
      <c r="L22" s="7">
        <v>7000000</v>
      </c>
    </row>
    <row r="23" spans="1:12" ht="195" x14ac:dyDescent="0.25">
      <c r="A23" s="5" t="s">
        <v>1178</v>
      </c>
      <c r="B23" s="12">
        <v>356</v>
      </c>
      <c r="C23" s="18" t="s">
        <v>697</v>
      </c>
      <c r="D23" s="5" t="s">
        <v>797</v>
      </c>
      <c r="E23" s="18" t="s">
        <v>1194</v>
      </c>
      <c r="F23" s="18" t="s">
        <v>18</v>
      </c>
      <c r="G23" s="18" t="s">
        <v>19</v>
      </c>
      <c r="H23" s="5">
        <v>1046</v>
      </c>
      <c r="I23" s="5">
        <v>2833339</v>
      </c>
      <c r="J23" s="5">
        <v>953</v>
      </c>
      <c r="K23" s="18" t="s">
        <v>1181</v>
      </c>
      <c r="L23" s="7">
        <v>2833339</v>
      </c>
    </row>
    <row r="24" spans="1:12" ht="195" x14ac:dyDescent="0.25">
      <c r="A24" s="5" t="s">
        <v>1178</v>
      </c>
      <c r="B24" s="12">
        <v>359</v>
      </c>
      <c r="C24" s="18" t="s">
        <v>698</v>
      </c>
      <c r="D24" s="5" t="s">
        <v>797</v>
      </c>
      <c r="E24" s="18" t="s">
        <v>1195</v>
      </c>
      <c r="F24" s="18" t="s">
        <v>18</v>
      </c>
      <c r="G24" s="18" t="s">
        <v>19</v>
      </c>
      <c r="H24" s="5">
        <v>1047</v>
      </c>
      <c r="I24" s="5">
        <v>4250000</v>
      </c>
      <c r="J24" s="5">
        <v>967</v>
      </c>
      <c r="K24" s="18" t="s">
        <v>1181</v>
      </c>
      <c r="L24" s="7">
        <v>4250000</v>
      </c>
    </row>
    <row r="25" spans="1:12" ht="150" x14ac:dyDescent="0.25">
      <c r="A25" s="5" t="s">
        <v>1178</v>
      </c>
      <c r="B25" s="12">
        <v>367</v>
      </c>
      <c r="C25" s="18" t="s">
        <v>742</v>
      </c>
      <c r="D25" s="5" t="s">
        <v>801</v>
      </c>
      <c r="E25" s="18" t="s">
        <v>1196</v>
      </c>
      <c r="F25" s="18" t="s">
        <v>18</v>
      </c>
      <c r="G25" s="18" t="s">
        <v>19</v>
      </c>
      <c r="H25" s="5">
        <v>1048</v>
      </c>
      <c r="I25" s="5">
        <v>3392000</v>
      </c>
      <c r="J25" s="5">
        <v>954</v>
      </c>
      <c r="K25" s="18" t="s">
        <v>1181</v>
      </c>
      <c r="L25" s="7">
        <v>2702000</v>
      </c>
    </row>
    <row r="26" spans="1:12" ht="150" x14ac:dyDescent="0.25">
      <c r="A26" s="5" t="s">
        <v>1178</v>
      </c>
      <c r="B26" s="12">
        <v>367</v>
      </c>
      <c r="C26" s="18" t="s">
        <v>742</v>
      </c>
      <c r="D26" s="5" t="s">
        <v>801</v>
      </c>
      <c r="E26" s="18" t="s">
        <v>1196</v>
      </c>
      <c r="F26" s="18" t="s">
        <v>18</v>
      </c>
      <c r="G26" s="18" t="s">
        <v>19</v>
      </c>
      <c r="H26" s="5">
        <v>1048</v>
      </c>
      <c r="I26" s="5">
        <v>3392000</v>
      </c>
      <c r="J26" s="5">
        <v>954</v>
      </c>
      <c r="K26" s="18" t="s">
        <v>1179</v>
      </c>
      <c r="L26" s="7">
        <v>690000</v>
      </c>
    </row>
    <row r="27" spans="1:12" ht="240" x14ac:dyDescent="0.25">
      <c r="A27" s="5" t="s">
        <v>1178</v>
      </c>
      <c r="B27" s="12">
        <v>381</v>
      </c>
      <c r="C27" s="18" t="s">
        <v>749</v>
      </c>
      <c r="D27" s="5" t="s">
        <v>933</v>
      </c>
      <c r="E27" s="18" t="s">
        <v>1197</v>
      </c>
      <c r="F27" s="18" t="s">
        <v>18</v>
      </c>
      <c r="G27" s="18" t="s">
        <v>19</v>
      </c>
      <c r="H27" s="5">
        <v>1049</v>
      </c>
      <c r="I27" s="5">
        <v>2800000</v>
      </c>
      <c r="J27" s="5">
        <v>968</v>
      </c>
      <c r="K27" s="18" t="s">
        <v>1181</v>
      </c>
      <c r="L27" s="7">
        <v>2110000</v>
      </c>
    </row>
    <row r="28" spans="1:12" ht="240" x14ac:dyDescent="0.25">
      <c r="A28" s="5" t="s">
        <v>1178</v>
      </c>
      <c r="B28" s="12">
        <v>381</v>
      </c>
      <c r="C28" s="18" t="s">
        <v>749</v>
      </c>
      <c r="D28" s="5" t="s">
        <v>933</v>
      </c>
      <c r="E28" s="18" t="s">
        <v>1197</v>
      </c>
      <c r="F28" s="18" t="s">
        <v>18</v>
      </c>
      <c r="G28" s="18" t="s">
        <v>19</v>
      </c>
      <c r="H28" s="5">
        <v>1049</v>
      </c>
      <c r="I28" s="5">
        <v>2800000</v>
      </c>
      <c r="J28" s="5">
        <v>968</v>
      </c>
      <c r="K28" s="18" t="s">
        <v>1179</v>
      </c>
      <c r="L28" s="7">
        <v>690000</v>
      </c>
    </row>
  </sheetData>
  <sortState ref="A2:R28">
    <sortCondition ref="H2:H2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zoomScale="80" zoomScaleNormal="80" workbookViewId="0">
      <selection activeCell="B1" sqref="B1"/>
    </sheetView>
  </sheetViews>
  <sheetFormatPr baseColWidth="10" defaultRowHeight="15" x14ac:dyDescent="0.25"/>
  <cols>
    <col min="1" max="1" width="20" customWidth="1"/>
    <col min="3" max="3" width="22.42578125" customWidth="1"/>
    <col min="5" max="5" width="43.85546875" customWidth="1"/>
    <col min="8" max="8" width="7" style="4" customWidth="1"/>
    <col min="10" max="10" width="6.42578125" style="4" customWidth="1"/>
    <col min="11" max="11" width="21.42578125" customWidth="1"/>
  </cols>
  <sheetData>
    <row r="1" spans="1:12" ht="45" x14ac:dyDescent="0.25">
      <c r="A1" s="10" t="s">
        <v>6</v>
      </c>
      <c r="B1" s="10" t="s">
        <v>5</v>
      </c>
      <c r="C1" s="10" t="s">
        <v>4</v>
      </c>
      <c r="D1" s="10" t="s">
        <v>1</v>
      </c>
      <c r="E1" s="10" t="s">
        <v>3</v>
      </c>
      <c r="F1" s="10" t="s">
        <v>7</v>
      </c>
      <c r="G1" s="10" t="s">
        <v>8</v>
      </c>
      <c r="H1" s="11" t="s">
        <v>10</v>
      </c>
      <c r="I1" s="10" t="s">
        <v>11</v>
      </c>
      <c r="J1" s="11" t="s">
        <v>12</v>
      </c>
      <c r="K1" s="10" t="s">
        <v>13</v>
      </c>
      <c r="L1" s="10" t="s">
        <v>14</v>
      </c>
    </row>
    <row r="2" spans="1:12" ht="75" x14ac:dyDescent="0.25">
      <c r="A2" s="5" t="s">
        <v>133</v>
      </c>
      <c r="B2" s="12">
        <v>14</v>
      </c>
      <c r="C2" s="6" t="s">
        <v>140</v>
      </c>
      <c r="D2" s="5" t="s">
        <v>31</v>
      </c>
      <c r="E2" s="6" t="s">
        <v>132</v>
      </c>
      <c r="F2" s="6" t="s">
        <v>18</v>
      </c>
      <c r="G2" s="6" t="s">
        <v>19</v>
      </c>
      <c r="H2" s="12">
        <v>27</v>
      </c>
      <c r="I2" s="7">
        <v>10220000</v>
      </c>
      <c r="J2" s="12">
        <v>22</v>
      </c>
      <c r="K2" s="6" t="s">
        <v>134</v>
      </c>
      <c r="L2" s="7">
        <v>10220000</v>
      </c>
    </row>
    <row r="3" spans="1:12" ht="90" x14ac:dyDescent="0.25">
      <c r="A3" s="5" t="s">
        <v>133</v>
      </c>
      <c r="B3" s="12">
        <v>14</v>
      </c>
      <c r="C3" s="6" t="s">
        <v>140</v>
      </c>
      <c r="D3" s="5" t="s">
        <v>56</v>
      </c>
      <c r="E3" s="6" t="s">
        <v>135</v>
      </c>
      <c r="F3" s="6" t="s">
        <v>18</v>
      </c>
      <c r="G3" s="6" t="s">
        <v>19</v>
      </c>
      <c r="H3" s="12">
        <v>280</v>
      </c>
      <c r="I3" s="7">
        <v>5110000</v>
      </c>
      <c r="J3" s="12">
        <v>234</v>
      </c>
      <c r="K3" s="6" t="s">
        <v>134</v>
      </c>
      <c r="L3" s="7">
        <v>5110000</v>
      </c>
    </row>
    <row r="4" spans="1:12" ht="105" x14ac:dyDescent="0.25">
      <c r="A4" s="5" t="s">
        <v>133</v>
      </c>
      <c r="B4" s="12">
        <v>161</v>
      </c>
      <c r="C4" s="6" t="s">
        <v>143</v>
      </c>
      <c r="D4" s="5" t="s">
        <v>29</v>
      </c>
      <c r="E4" s="6" t="s">
        <v>136</v>
      </c>
      <c r="F4" s="6" t="s">
        <v>18</v>
      </c>
      <c r="G4" s="6" t="s">
        <v>19</v>
      </c>
      <c r="H4" s="12">
        <v>266</v>
      </c>
      <c r="I4" s="7">
        <v>16500000</v>
      </c>
      <c r="J4" s="12">
        <v>229</v>
      </c>
      <c r="K4" s="6" t="s">
        <v>134</v>
      </c>
      <c r="L4" s="7">
        <v>16500000</v>
      </c>
    </row>
    <row r="5" spans="1:12" ht="120" x14ac:dyDescent="0.25">
      <c r="A5" s="5" t="s">
        <v>133</v>
      </c>
      <c r="B5" s="12">
        <v>138</v>
      </c>
      <c r="C5" s="6" t="s">
        <v>142</v>
      </c>
      <c r="D5" s="5" t="s">
        <v>40</v>
      </c>
      <c r="E5" s="6" t="s">
        <v>137</v>
      </c>
      <c r="F5" s="6" t="s">
        <v>18</v>
      </c>
      <c r="G5" s="6" t="s">
        <v>19</v>
      </c>
      <c r="H5" s="12">
        <v>230</v>
      </c>
      <c r="I5" s="7">
        <v>38500000</v>
      </c>
      <c r="J5" s="12">
        <v>198</v>
      </c>
      <c r="K5" s="6" t="s">
        <v>134</v>
      </c>
      <c r="L5" s="7">
        <v>38500000</v>
      </c>
    </row>
    <row r="6" spans="1:12" ht="75" x14ac:dyDescent="0.25">
      <c r="A6" s="5" t="s">
        <v>133</v>
      </c>
      <c r="B6" s="12">
        <v>246</v>
      </c>
      <c r="C6" s="6" t="s">
        <v>141</v>
      </c>
      <c r="D6" s="5" t="s">
        <v>31</v>
      </c>
      <c r="E6" s="6" t="s">
        <v>138</v>
      </c>
      <c r="F6" s="6" t="s">
        <v>18</v>
      </c>
      <c r="G6" s="6" t="s">
        <v>19</v>
      </c>
      <c r="H6" s="12">
        <v>447</v>
      </c>
      <c r="I6" s="7">
        <v>11000000</v>
      </c>
      <c r="J6" s="12">
        <v>392</v>
      </c>
      <c r="K6" s="6" t="s">
        <v>134</v>
      </c>
      <c r="L6" s="7">
        <v>11000000</v>
      </c>
    </row>
    <row r="7" spans="1:12" ht="105" x14ac:dyDescent="0.25">
      <c r="A7" s="5" t="s">
        <v>133</v>
      </c>
      <c r="B7" s="12">
        <v>232</v>
      </c>
      <c r="C7" s="6" t="s">
        <v>140</v>
      </c>
      <c r="D7" s="5" t="s">
        <v>70</v>
      </c>
      <c r="E7" s="6" t="s">
        <v>139</v>
      </c>
      <c r="F7" s="6" t="s">
        <v>18</v>
      </c>
      <c r="G7" s="6" t="s">
        <v>19</v>
      </c>
      <c r="H7" s="12">
        <v>419</v>
      </c>
      <c r="I7" s="7">
        <v>10901333</v>
      </c>
      <c r="J7" s="12">
        <v>375</v>
      </c>
      <c r="K7" s="6" t="s">
        <v>134</v>
      </c>
      <c r="L7" s="7">
        <v>10901333</v>
      </c>
    </row>
    <row r="8" spans="1:12" ht="90" x14ac:dyDescent="0.25">
      <c r="A8" s="5" t="s">
        <v>133</v>
      </c>
      <c r="B8" s="12">
        <v>335</v>
      </c>
      <c r="C8" s="6" t="s">
        <v>131</v>
      </c>
      <c r="D8" s="5" t="s">
        <v>85</v>
      </c>
      <c r="E8" s="6" t="s">
        <v>86</v>
      </c>
      <c r="F8" s="6" t="s">
        <v>87</v>
      </c>
      <c r="G8" s="6" t="s">
        <v>19</v>
      </c>
      <c r="H8" s="12">
        <v>545</v>
      </c>
      <c r="I8" s="7">
        <v>80668667</v>
      </c>
      <c r="J8" s="12">
        <v>518</v>
      </c>
      <c r="K8" s="6" t="s">
        <v>134</v>
      </c>
      <c r="L8" s="7">
        <v>80668667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80" zoomScaleNormal="80" workbookViewId="0">
      <selection activeCell="C1" sqref="C1"/>
    </sheetView>
  </sheetViews>
  <sheetFormatPr baseColWidth="10" defaultRowHeight="15" x14ac:dyDescent="0.25"/>
  <cols>
    <col min="1" max="1" width="21.85546875" customWidth="1"/>
    <col min="2" max="2" width="10.7109375" style="4" customWidth="1"/>
    <col min="3" max="3" width="21.85546875" customWidth="1"/>
    <col min="5" max="5" width="32.28515625" customWidth="1"/>
    <col min="10" max="10" width="28.5703125" customWidth="1"/>
  </cols>
  <sheetData>
    <row r="1" spans="1:11" ht="30" x14ac:dyDescent="0.25">
      <c r="A1" s="10" t="s">
        <v>6</v>
      </c>
      <c r="B1" s="10" t="s">
        <v>5</v>
      </c>
      <c r="C1" s="10" t="s">
        <v>4</v>
      </c>
      <c r="D1" s="10" t="s">
        <v>1</v>
      </c>
      <c r="E1" s="10" t="s">
        <v>3</v>
      </c>
      <c r="F1" s="10" t="s">
        <v>7</v>
      </c>
      <c r="G1" s="10" t="s">
        <v>8</v>
      </c>
      <c r="H1" s="10" t="s">
        <v>10</v>
      </c>
      <c r="I1" s="10" t="s">
        <v>12</v>
      </c>
      <c r="J1" s="10" t="s">
        <v>13</v>
      </c>
      <c r="K1" s="10" t="s">
        <v>14</v>
      </c>
    </row>
    <row r="2" spans="1:11" ht="135" x14ac:dyDescent="0.25">
      <c r="A2" s="5" t="s">
        <v>1207</v>
      </c>
      <c r="B2" s="12">
        <v>373</v>
      </c>
      <c r="C2" s="18" t="s">
        <v>486</v>
      </c>
      <c r="D2" s="5" t="s">
        <v>26</v>
      </c>
      <c r="E2" s="18" t="s">
        <v>1206</v>
      </c>
      <c r="F2" s="18" t="s">
        <v>18</v>
      </c>
      <c r="G2" s="18" t="s">
        <v>19</v>
      </c>
      <c r="H2" s="5">
        <v>669</v>
      </c>
      <c r="I2" s="5">
        <v>611</v>
      </c>
      <c r="J2" s="18" t="s">
        <v>1201</v>
      </c>
      <c r="K2" s="7">
        <v>10000000</v>
      </c>
    </row>
    <row r="3" spans="1:11" ht="135" x14ac:dyDescent="0.25">
      <c r="A3" s="5" t="s">
        <v>1207</v>
      </c>
      <c r="B3" s="12">
        <v>373</v>
      </c>
      <c r="C3" s="18" t="s">
        <v>486</v>
      </c>
      <c r="D3" s="5" t="s">
        <v>26</v>
      </c>
      <c r="E3" s="18" t="s">
        <v>1206</v>
      </c>
      <c r="F3" s="18" t="s">
        <v>18</v>
      </c>
      <c r="G3" s="18" t="s">
        <v>19</v>
      </c>
      <c r="H3" s="5">
        <v>669</v>
      </c>
      <c r="I3" s="5">
        <v>611</v>
      </c>
      <c r="J3" s="18" t="s">
        <v>1202</v>
      </c>
      <c r="K3" s="7">
        <v>7500000</v>
      </c>
    </row>
    <row r="4" spans="1:11" ht="180" x14ac:dyDescent="0.25">
      <c r="A4" s="5" t="s">
        <v>1207</v>
      </c>
      <c r="B4" s="12">
        <v>379</v>
      </c>
      <c r="C4" s="18" t="s">
        <v>491</v>
      </c>
      <c r="D4" s="5" t="s">
        <v>26</v>
      </c>
      <c r="E4" s="18" t="s">
        <v>1208</v>
      </c>
      <c r="F4" s="18" t="s">
        <v>18</v>
      </c>
      <c r="G4" s="18" t="s">
        <v>19</v>
      </c>
      <c r="H4" s="5">
        <v>676</v>
      </c>
      <c r="I4" s="5">
        <v>614</v>
      </c>
      <c r="J4" s="18" t="s">
        <v>1202</v>
      </c>
      <c r="K4" s="27">
        <v>11316667</v>
      </c>
    </row>
    <row r="5" spans="1:11" ht="180" x14ac:dyDescent="0.25">
      <c r="A5" s="5" t="s">
        <v>1207</v>
      </c>
      <c r="B5" s="12">
        <v>378</v>
      </c>
      <c r="C5" s="18" t="s">
        <v>492</v>
      </c>
      <c r="D5" s="5" t="s">
        <v>26</v>
      </c>
      <c r="E5" s="18" t="s">
        <v>1210</v>
      </c>
      <c r="F5" s="18" t="s">
        <v>18</v>
      </c>
      <c r="G5" s="18" t="s">
        <v>19</v>
      </c>
      <c r="H5" s="5">
        <v>679</v>
      </c>
      <c r="I5" s="5">
        <v>613</v>
      </c>
      <c r="J5" s="18" t="s">
        <v>1204</v>
      </c>
      <c r="K5" s="7">
        <v>15000000</v>
      </c>
    </row>
    <row r="6" spans="1:11" ht="120" x14ac:dyDescent="0.25">
      <c r="A6" s="5" t="s">
        <v>1207</v>
      </c>
      <c r="B6" s="12">
        <v>385</v>
      </c>
      <c r="C6" s="18" t="s">
        <v>488</v>
      </c>
      <c r="D6" s="5" t="s">
        <v>26</v>
      </c>
      <c r="E6" s="18" t="s">
        <v>1212</v>
      </c>
      <c r="F6" s="18" t="s">
        <v>18</v>
      </c>
      <c r="G6" s="18" t="s">
        <v>19</v>
      </c>
      <c r="H6" s="5">
        <v>686</v>
      </c>
      <c r="I6" s="5">
        <v>624</v>
      </c>
      <c r="J6" s="18" t="s">
        <v>1204</v>
      </c>
      <c r="K6" s="7">
        <v>15000000</v>
      </c>
    </row>
    <row r="7" spans="1:11" ht="75" x14ac:dyDescent="0.25">
      <c r="A7" s="5" t="s">
        <v>1207</v>
      </c>
      <c r="B7" s="12">
        <v>391</v>
      </c>
      <c r="C7" s="18" t="s">
        <v>487</v>
      </c>
      <c r="D7" s="5" t="s">
        <v>26</v>
      </c>
      <c r="E7" s="18" t="s">
        <v>1213</v>
      </c>
      <c r="F7" s="18" t="s">
        <v>18</v>
      </c>
      <c r="G7" s="18" t="s">
        <v>19</v>
      </c>
      <c r="H7" s="5">
        <v>687</v>
      </c>
      <c r="I7" s="5">
        <v>630</v>
      </c>
      <c r="J7" s="18" t="s">
        <v>1201</v>
      </c>
      <c r="K7" s="7">
        <v>17500000</v>
      </c>
    </row>
    <row r="8" spans="1:11" ht="120" x14ac:dyDescent="0.25">
      <c r="A8" s="5" t="s">
        <v>1207</v>
      </c>
      <c r="B8" s="12">
        <v>382</v>
      </c>
      <c r="C8" s="18" t="s">
        <v>485</v>
      </c>
      <c r="D8" s="5" t="s">
        <v>26</v>
      </c>
      <c r="E8" s="18" t="s">
        <v>1211</v>
      </c>
      <c r="F8" s="18" t="s">
        <v>18</v>
      </c>
      <c r="G8" s="18" t="s">
        <v>19</v>
      </c>
      <c r="H8" s="5">
        <v>688</v>
      </c>
      <c r="I8" s="5">
        <v>621</v>
      </c>
      <c r="J8" s="18" t="s">
        <v>1201</v>
      </c>
      <c r="K8" s="7">
        <v>15500000</v>
      </c>
    </row>
    <row r="9" spans="1:11" ht="135" x14ac:dyDescent="0.25">
      <c r="A9" s="5" t="s">
        <v>1207</v>
      </c>
      <c r="B9" s="12">
        <v>392</v>
      </c>
      <c r="C9" s="18" t="s">
        <v>483</v>
      </c>
      <c r="D9" s="5" t="s">
        <v>26</v>
      </c>
      <c r="E9" s="18" t="s">
        <v>457</v>
      </c>
      <c r="F9" s="18" t="s">
        <v>18</v>
      </c>
      <c r="G9" s="18" t="s">
        <v>19</v>
      </c>
      <c r="H9" s="5">
        <v>694</v>
      </c>
      <c r="I9" s="5">
        <v>629</v>
      </c>
      <c r="J9" s="18" t="s">
        <v>1202</v>
      </c>
      <c r="K9" s="7">
        <v>19000000</v>
      </c>
    </row>
    <row r="10" spans="1:11" ht="105" x14ac:dyDescent="0.25">
      <c r="A10" s="5" t="s">
        <v>1207</v>
      </c>
      <c r="B10" s="12">
        <v>388</v>
      </c>
      <c r="C10" s="18" t="s">
        <v>489</v>
      </c>
      <c r="D10" s="5" t="s">
        <v>26</v>
      </c>
      <c r="E10" s="18" t="s">
        <v>1209</v>
      </c>
      <c r="F10" s="18" t="s">
        <v>18</v>
      </c>
      <c r="G10" s="18" t="s">
        <v>19</v>
      </c>
      <c r="H10" s="5">
        <v>695</v>
      </c>
      <c r="I10" s="5">
        <v>631</v>
      </c>
      <c r="J10" s="18" t="s">
        <v>1203</v>
      </c>
      <c r="K10" s="7">
        <v>22000000</v>
      </c>
    </row>
    <row r="11" spans="1:11" ht="135" x14ac:dyDescent="0.25">
      <c r="A11" s="5" t="s">
        <v>1207</v>
      </c>
      <c r="B11" s="12">
        <v>445</v>
      </c>
      <c r="C11" s="18" t="s">
        <v>495</v>
      </c>
      <c r="D11" s="5" t="s">
        <v>26</v>
      </c>
      <c r="E11" s="18" t="s">
        <v>1217</v>
      </c>
      <c r="F11" s="18" t="s">
        <v>18</v>
      </c>
      <c r="G11" s="18" t="s">
        <v>19</v>
      </c>
      <c r="H11" s="5">
        <v>737</v>
      </c>
      <c r="I11" s="5">
        <v>698</v>
      </c>
      <c r="J11" s="18" t="s">
        <v>1205</v>
      </c>
      <c r="K11" s="7">
        <v>42500000</v>
      </c>
    </row>
    <row r="12" spans="1:11" ht="225" x14ac:dyDescent="0.25">
      <c r="A12" s="5" t="s">
        <v>1207</v>
      </c>
      <c r="B12" s="12">
        <v>426</v>
      </c>
      <c r="C12" s="18" t="s">
        <v>484</v>
      </c>
      <c r="D12" s="5" t="s">
        <v>26</v>
      </c>
      <c r="E12" s="18" t="s">
        <v>1216</v>
      </c>
      <c r="F12" s="18" t="s">
        <v>18</v>
      </c>
      <c r="G12" s="18" t="s">
        <v>19</v>
      </c>
      <c r="H12" s="5">
        <v>739</v>
      </c>
      <c r="I12" s="5">
        <v>665</v>
      </c>
      <c r="J12" s="18" t="s">
        <v>1201</v>
      </c>
      <c r="K12" s="7">
        <v>20500000</v>
      </c>
    </row>
    <row r="13" spans="1:11" ht="105" x14ac:dyDescent="0.25">
      <c r="A13" s="5" t="s">
        <v>1207</v>
      </c>
      <c r="B13" s="12">
        <v>441</v>
      </c>
      <c r="C13" s="18" t="s">
        <v>497</v>
      </c>
      <c r="D13" s="5" t="s">
        <v>26</v>
      </c>
      <c r="E13" s="18" t="s">
        <v>1221</v>
      </c>
      <c r="F13" s="18" t="s">
        <v>18</v>
      </c>
      <c r="G13" s="18" t="s">
        <v>19</v>
      </c>
      <c r="H13" s="5">
        <v>740</v>
      </c>
      <c r="I13" s="5">
        <v>691</v>
      </c>
      <c r="J13" s="18" t="s">
        <v>1201</v>
      </c>
      <c r="K13" s="7">
        <v>17500000</v>
      </c>
    </row>
    <row r="14" spans="1:11" ht="180" x14ac:dyDescent="0.25">
      <c r="A14" s="5" t="s">
        <v>1207</v>
      </c>
      <c r="B14" s="12">
        <v>444</v>
      </c>
      <c r="C14" s="18" t="s">
        <v>496</v>
      </c>
      <c r="D14" s="5" t="s">
        <v>26</v>
      </c>
      <c r="E14" s="18" t="s">
        <v>477</v>
      </c>
      <c r="F14" s="18" t="s">
        <v>18</v>
      </c>
      <c r="G14" s="18" t="s">
        <v>19</v>
      </c>
      <c r="H14" s="5">
        <v>743</v>
      </c>
      <c r="I14" s="5">
        <v>690</v>
      </c>
      <c r="J14" s="18" t="s">
        <v>1202</v>
      </c>
      <c r="K14" s="7">
        <v>20000000</v>
      </c>
    </row>
    <row r="15" spans="1:11" ht="180" x14ac:dyDescent="0.25">
      <c r="A15" s="5" t="s">
        <v>1207</v>
      </c>
      <c r="B15" s="12">
        <v>439</v>
      </c>
      <c r="C15" s="18" t="s">
        <v>684</v>
      </c>
      <c r="D15" s="5" t="s">
        <v>1218</v>
      </c>
      <c r="E15" s="18" t="s">
        <v>591</v>
      </c>
      <c r="F15" s="18" t="s">
        <v>18</v>
      </c>
      <c r="G15" s="18" t="s">
        <v>19</v>
      </c>
      <c r="H15" s="5">
        <v>748</v>
      </c>
      <c r="I15" s="5">
        <v>681</v>
      </c>
      <c r="J15" s="18" t="s">
        <v>1202</v>
      </c>
      <c r="K15" s="7">
        <v>74250000</v>
      </c>
    </row>
    <row r="16" spans="1:11" ht="105" x14ac:dyDescent="0.25">
      <c r="A16" s="5" t="s">
        <v>1207</v>
      </c>
      <c r="B16" s="12">
        <v>422</v>
      </c>
      <c r="C16" s="18" t="s">
        <v>490</v>
      </c>
      <c r="D16" s="5" t="s">
        <v>26</v>
      </c>
      <c r="E16" s="18" t="s">
        <v>1214</v>
      </c>
      <c r="F16" s="18" t="s">
        <v>55</v>
      </c>
      <c r="G16" s="18" t="s">
        <v>19</v>
      </c>
      <c r="H16" s="5">
        <v>750</v>
      </c>
      <c r="I16" s="5">
        <v>667</v>
      </c>
      <c r="J16" s="18" t="s">
        <v>1205</v>
      </c>
      <c r="K16" s="7">
        <v>10750000</v>
      </c>
    </row>
    <row r="17" spans="1:11" ht="135" x14ac:dyDescent="0.25">
      <c r="A17" s="5" t="s">
        <v>1207</v>
      </c>
      <c r="B17" s="12">
        <v>461</v>
      </c>
      <c r="C17" s="18" t="s">
        <v>494</v>
      </c>
      <c r="D17" s="5" t="s">
        <v>26</v>
      </c>
      <c r="E17" s="18" t="s">
        <v>1220</v>
      </c>
      <c r="F17" s="18" t="s">
        <v>18</v>
      </c>
      <c r="G17" s="18" t="s">
        <v>19</v>
      </c>
      <c r="H17" s="5">
        <v>780</v>
      </c>
      <c r="I17" s="5">
        <v>715</v>
      </c>
      <c r="J17" s="18" t="s">
        <v>1205</v>
      </c>
      <c r="K17" s="7">
        <v>20000000</v>
      </c>
    </row>
    <row r="18" spans="1:11" ht="150" x14ac:dyDescent="0.25">
      <c r="A18" s="5" t="s">
        <v>1207</v>
      </c>
      <c r="B18" s="12">
        <v>469</v>
      </c>
      <c r="C18" s="18" t="s">
        <v>493</v>
      </c>
      <c r="D18" s="5" t="s">
        <v>26</v>
      </c>
      <c r="E18" s="18" t="s">
        <v>1215</v>
      </c>
      <c r="F18" s="18" t="s">
        <v>18</v>
      </c>
      <c r="G18" s="18" t="s">
        <v>19</v>
      </c>
      <c r="H18" s="5">
        <v>803</v>
      </c>
      <c r="I18" s="5">
        <v>725</v>
      </c>
      <c r="J18" s="18" t="s">
        <v>1205</v>
      </c>
      <c r="K18" s="7">
        <v>21500000</v>
      </c>
    </row>
    <row r="19" spans="1:11" ht="135" x14ac:dyDescent="0.25">
      <c r="A19" s="5" t="s">
        <v>1207</v>
      </c>
      <c r="B19" s="12">
        <v>499</v>
      </c>
      <c r="C19" s="18" t="s">
        <v>1240</v>
      </c>
      <c r="D19" s="5" t="s">
        <v>26</v>
      </c>
      <c r="E19" s="18" t="s">
        <v>1219</v>
      </c>
      <c r="F19" s="18" t="s">
        <v>18</v>
      </c>
      <c r="G19" s="18" t="s">
        <v>19</v>
      </c>
      <c r="H19" s="5">
        <v>839</v>
      </c>
      <c r="I19" s="5">
        <v>745</v>
      </c>
      <c r="J19" s="18" t="s">
        <v>1201</v>
      </c>
      <c r="K19" s="7">
        <v>75000000</v>
      </c>
    </row>
    <row r="20" spans="1:11" ht="210" x14ac:dyDescent="0.25">
      <c r="A20" s="5" t="s">
        <v>1207</v>
      </c>
      <c r="B20" s="12">
        <v>601</v>
      </c>
      <c r="C20" s="18" t="s">
        <v>1241</v>
      </c>
      <c r="D20" s="5" t="s">
        <v>1097</v>
      </c>
      <c r="E20" s="18" t="s">
        <v>1223</v>
      </c>
      <c r="F20" s="18" t="s">
        <v>18</v>
      </c>
      <c r="G20" s="18" t="s">
        <v>19</v>
      </c>
      <c r="H20" s="5">
        <v>985</v>
      </c>
      <c r="I20" s="5">
        <v>893</v>
      </c>
      <c r="J20" s="18" t="s">
        <v>1201</v>
      </c>
      <c r="K20" s="7">
        <v>14850000</v>
      </c>
    </row>
    <row r="21" spans="1:11" ht="165" x14ac:dyDescent="0.25">
      <c r="A21" s="5" t="s">
        <v>1207</v>
      </c>
      <c r="B21" s="12">
        <v>610</v>
      </c>
      <c r="C21" s="18" t="s">
        <v>1242</v>
      </c>
      <c r="D21" s="5" t="s">
        <v>1097</v>
      </c>
      <c r="E21" s="18" t="s">
        <v>1222</v>
      </c>
      <c r="F21" s="18" t="s">
        <v>18</v>
      </c>
      <c r="G21" s="18" t="s">
        <v>19</v>
      </c>
      <c r="H21" s="5">
        <v>993</v>
      </c>
      <c r="I21" s="5">
        <v>910</v>
      </c>
      <c r="J21" s="18" t="s">
        <v>1202</v>
      </c>
      <c r="K21" s="7">
        <v>18150000</v>
      </c>
    </row>
    <row r="22" spans="1:11" ht="210" x14ac:dyDescent="0.25">
      <c r="A22" s="5" t="s">
        <v>1207</v>
      </c>
      <c r="B22" s="12">
        <v>657</v>
      </c>
      <c r="C22" s="18" t="s">
        <v>1243</v>
      </c>
      <c r="D22" s="5" t="s">
        <v>790</v>
      </c>
      <c r="E22" s="18" t="s">
        <v>1224</v>
      </c>
      <c r="F22" s="18" t="s">
        <v>18</v>
      </c>
      <c r="G22" s="18" t="s">
        <v>19</v>
      </c>
      <c r="H22" s="5">
        <v>1065</v>
      </c>
      <c r="I22" s="5">
        <v>988</v>
      </c>
      <c r="J22" s="18" t="s">
        <v>1201</v>
      </c>
      <c r="K22" s="7">
        <v>6416667</v>
      </c>
    </row>
    <row r="23" spans="1:11" ht="165" x14ac:dyDescent="0.25">
      <c r="A23" s="5" t="s">
        <v>1207</v>
      </c>
      <c r="B23" s="12">
        <v>373</v>
      </c>
      <c r="C23" s="18" t="s">
        <v>486</v>
      </c>
      <c r="D23" s="5" t="s">
        <v>939</v>
      </c>
      <c r="E23" s="18" t="s">
        <v>1225</v>
      </c>
      <c r="F23" s="18" t="s">
        <v>18</v>
      </c>
      <c r="G23" s="18" t="s">
        <v>19</v>
      </c>
      <c r="H23" s="5">
        <v>1153</v>
      </c>
      <c r="I23" s="5">
        <v>1083</v>
      </c>
      <c r="J23" s="18" t="s">
        <v>1201</v>
      </c>
      <c r="K23" s="28">
        <v>1300000</v>
      </c>
    </row>
    <row r="24" spans="1:11" ht="165" x14ac:dyDescent="0.25">
      <c r="A24" s="5" t="s">
        <v>1207</v>
      </c>
      <c r="B24" s="12">
        <v>373</v>
      </c>
      <c r="C24" s="18" t="s">
        <v>486</v>
      </c>
      <c r="D24" s="5" t="s">
        <v>939</v>
      </c>
      <c r="E24" s="18" t="s">
        <v>1225</v>
      </c>
      <c r="F24" s="18" t="s">
        <v>18</v>
      </c>
      <c r="G24" s="18" t="s">
        <v>19</v>
      </c>
      <c r="H24" s="5">
        <v>1153</v>
      </c>
      <c r="I24" s="5">
        <v>1083</v>
      </c>
      <c r="J24" s="18" t="s">
        <v>1202</v>
      </c>
      <c r="K24" s="28">
        <v>1383333</v>
      </c>
    </row>
    <row r="25" spans="1:11" ht="135" x14ac:dyDescent="0.25">
      <c r="A25" s="5" t="s">
        <v>1207</v>
      </c>
      <c r="B25" s="12">
        <v>388</v>
      </c>
      <c r="C25" s="18" t="s">
        <v>489</v>
      </c>
      <c r="D25" s="5" t="s">
        <v>1067</v>
      </c>
      <c r="E25" s="18" t="s">
        <v>1228</v>
      </c>
      <c r="F25" s="18" t="s">
        <v>18</v>
      </c>
      <c r="G25" s="18" t="s">
        <v>19</v>
      </c>
      <c r="H25" s="5">
        <v>1154</v>
      </c>
      <c r="I25" s="5">
        <v>1061</v>
      </c>
      <c r="J25" s="18" t="s">
        <v>1203</v>
      </c>
      <c r="K25" s="28">
        <v>2933333</v>
      </c>
    </row>
    <row r="26" spans="1:11" ht="150" x14ac:dyDescent="0.25">
      <c r="A26" s="5" t="s">
        <v>1207</v>
      </c>
      <c r="B26" s="12">
        <v>385</v>
      </c>
      <c r="C26" s="18" t="s">
        <v>488</v>
      </c>
      <c r="D26" s="5" t="s">
        <v>832</v>
      </c>
      <c r="E26" s="18" t="s">
        <v>1229</v>
      </c>
      <c r="F26" s="18" t="s">
        <v>18</v>
      </c>
      <c r="G26" s="18" t="s">
        <v>19</v>
      </c>
      <c r="H26" s="5">
        <v>1155</v>
      </c>
      <c r="I26" s="5">
        <v>1066</v>
      </c>
      <c r="J26" s="18" t="s">
        <v>1204</v>
      </c>
      <c r="K26" s="28">
        <v>2100000</v>
      </c>
    </row>
    <row r="27" spans="1:11" ht="210" x14ac:dyDescent="0.25">
      <c r="A27" s="5" t="s">
        <v>1207</v>
      </c>
      <c r="B27" s="12">
        <v>378</v>
      </c>
      <c r="C27" s="18" t="s">
        <v>492</v>
      </c>
      <c r="D27" s="5" t="s">
        <v>939</v>
      </c>
      <c r="E27" s="18" t="s">
        <v>1226</v>
      </c>
      <c r="F27" s="18" t="s">
        <v>18</v>
      </c>
      <c r="G27" s="18" t="s">
        <v>19</v>
      </c>
      <c r="H27" s="5">
        <v>1156</v>
      </c>
      <c r="I27" s="5">
        <v>1062</v>
      </c>
      <c r="J27" s="18" t="s">
        <v>1204</v>
      </c>
      <c r="K27" s="28">
        <v>2300000</v>
      </c>
    </row>
    <row r="28" spans="1:11" ht="150" x14ac:dyDescent="0.25">
      <c r="A28" s="5" t="s">
        <v>1207</v>
      </c>
      <c r="B28" s="12">
        <v>382</v>
      </c>
      <c r="C28" s="18" t="s">
        <v>485</v>
      </c>
      <c r="D28" s="5" t="s">
        <v>880</v>
      </c>
      <c r="E28" s="18" t="s">
        <v>1227</v>
      </c>
      <c r="F28" s="18" t="s">
        <v>18</v>
      </c>
      <c r="G28" s="18" t="s">
        <v>19</v>
      </c>
      <c r="H28" s="5">
        <v>1157</v>
      </c>
      <c r="I28" s="5">
        <v>1063</v>
      </c>
      <c r="J28" s="18" t="s">
        <v>1201</v>
      </c>
      <c r="K28" s="28">
        <v>2273333</v>
      </c>
    </row>
    <row r="29" spans="1:11" ht="105" x14ac:dyDescent="0.25">
      <c r="A29" s="5" t="s">
        <v>1207</v>
      </c>
      <c r="B29" s="12">
        <v>391</v>
      </c>
      <c r="C29" s="18" t="s">
        <v>487</v>
      </c>
      <c r="D29" s="5" t="s">
        <v>832</v>
      </c>
      <c r="E29" s="18" t="s">
        <v>1230</v>
      </c>
      <c r="F29" s="18" t="s">
        <v>18</v>
      </c>
      <c r="G29" s="18" t="s">
        <v>19</v>
      </c>
      <c r="H29" s="5">
        <v>1158</v>
      </c>
      <c r="I29" s="5">
        <v>1080</v>
      </c>
      <c r="J29" s="18" t="s">
        <v>1201</v>
      </c>
      <c r="K29" s="28">
        <v>2450000</v>
      </c>
    </row>
    <row r="30" spans="1:11" ht="165" x14ac:dyDescent="0.25">
      <c r="A30" s="5" t="s">
        <v>1207</v>
      </c>
      <c r="B30" s="12">
        <v>461</v>
      </c>
      <c r="C30" s="18" t="s">
        <v>494</v>
      </c>
      <c r="D30" s="5" t="s">
        <v>808</v>
      </c>
      <c r="E30" s="18" t="s">
        <v>1236</v>
      </c>
      <c r="F30" s="18" t="s">
        <v>18</v>
      </c>
      <c r="G30" s="18" t="s">
        <v>19</v>
      </c>
      <c r="H30" s="5">
        <v>1232</v>
      </c>
      <c r="I30" s="5">
        <v>1130</v>
      </c>
      <c r="J30" s="18" t="s">
        <v>1205</v>
      </c>
      <c r="K30" s="7">
        <v>1333333</v>
      </c>
    </row>
    <row r="31" spans="1:11" ht="210" x14ac:dyDescent="0.25">
      <c r="A31" s="5" t="s">
        <v>1207</v>
      </c>
      <c r="B31" s="12">
        <v>444</v>
      </c>
      <c r="C31" s="18" t="s">
        <v>496</v>
      </c>
      <c r="D31" s="5" t="s">
        <v>806</v>
      </c>
      <c r="E31" s="18" t="s">
        <v>1234</v>
      </c>
      <c r="F31" s="18" t="s">
        <v>18</v>
      </c>
      <c r="G31" s="18" t="s">
        <v>19</v>
      </c>
      <c r="H31" s="5">
        <v>1244</v>
      </c>
      <c r="I31" s="5">
        <v>1186</v>
      </c>
      <c r="J31" s="18" t="s">
        <v>1202</v>
      </c>
      <c r="K31" s="7">
        <v>1733333</v>
      </c>
    </row>
    <row r="32" spans="1:11" ht="135" x14ac:dyDescent="0.25">
      <c r="A32" s="5" t="s">
        <v>1207</v>
      </c>
      <c r="B32" s="12">
        <v>441</v>
      </c>
      <c r="C32" s="18" t="s">
        <v>497</v>
      </c>
      <c r="D32" s="5" t="s">
        <v>1108</v>
      </c>
      <c r="E32" s="18" t="s">
        <v>1235</v>
      </c>
      <c r="F32" s="18" t="s">
        <v>18</v>
      </c>
      <c r="G32" s="18" t="s">
        <v>19</v>
      </c>
      <c r="H32" s="5">
        <v>1246</v>
      </c>
      <c r="I32" s="5">
        <v>1158</v>
      </c>
      <c r="J32" s="18" t="s">
        <v>1201</v>
      </c>
      <c r="K32" s="8">
        <v>1283000</v>
      </c>
    </row>
    <row r="33" spans="1:11" ht="210" x14ac:dyDescent="0.25">
      <c r="A33" s="5" t="s">
        <v>1207</v>
      </c>
      <c r="B33" s="12">
        <v>426</v>
      </c>
      <c r="C33" s="18" t="s">
        <v>484</v>
      </c>
      <c r="D33" s="5" t="s">
        <v>933</v>
      </c>
      <c r="E33" s="18" t="s">
        <v>1233</v>
      </c>
      <c r="F33" s="18" t="s">
        <v>18</v>
      </c>
      <c r="G33" s="18" t="s">
        <v>19</v>
      </c>
      <c r="H33" s="5">
        <v>1247</v>
      </c>
      <c r="I33" s="5">
        <v>1152</v>
      </c>
      <c r="J33" s="18" t="s">
        <v>1201</v>
      </c>
      <c r="K33" s="7">
        <v>1913333</v>
      </c>
    </row>
    <row r="34" spans="1:11" ht="165" x14ac:dyDescent="0.25">
      <c r="A34" s="5" t="s">
        <v>1207</v>
      </c>
      <c r="B34" s="12">
        <v>392</v>
      </c>
      <c r="C34" s="18" t="s">
        <v>483</v>
      </c>
      <c r="D34" s="5" t="s">
        <v>1067</v>
      </c>
      <c r="E34" s="18" t="s">
        <v>1231</v>
      </c>
      <c r="F34" s="18" t="s">
        <v>18</v>
      </c>
      <c r="G34" s="18" t="s">
        <v>19</v>
      </c>
      <c r="H34" s="5">
        <v>1249</v>
      </c>
      <c r="I34" s="5">
        <v>1136</v>
      </c>
      <c r="J34" s="18" t="s">
        <v>1202</v>
      </c>
      <c r="K34" s="7">
        <v>2533333</v>
      </c>
    </row>
    <row r="35" spans="1:11" ht="105" x14ac:dyDescent="0.25">
      <c r="A35" s="5" t="s">
        <v>1207</v>
      </c>
      <c r="B35" s="12">
        <v>422</v>
      </c>
      <c r="C35" s="18" t="s">
        <v>490</v>
      </c>
      <c r="D35" s="5" t="s">
        <v>933</v>
      </c>
      <c r="E35" s="18" t="s">
        <v>1232</v>
      </c>
      <c r="F35" s="18" t="s">
        <v>55</v>
      </c>
      <c r="G35" s="18" t="s">
        <v>19</v>
      </c>
      <c r="H35" s="5">
        <v>1285</v>
      </c>
      <c r="I35" s="5">
        <v>1168</v>
      </c>
      <c r="J35" s="18" t="s">
        <v>1205</v>
      </c>
      <c r="K35" s="7">
        <v>1003333</v>
      </c>
    </row>
    <row r="36" spans="1:11" ht="150" x14ac:dyDescent="0.25">
      <c r="A36" s="5" t="s">
        <v>1207</v>
      </c>
      <c r="B36" s="12">
        <v>469</v>
      </c>
      <c r="C36" s="18" t="s">
        <v>493</v>
      </c>
      <c r="D36" s="5" t="s">
        <v>1051</v>
      </c>
      <c r="E36" s="18" t="s">
        <v>1237</v>
      </c>
      <c r="F36" s="18" t="s">
        <v>18</v>
      </c>
      <c r="G36" s="18" t="s">
        <v>19</v>
      </c>
      <c r="H36" s="5">
        <v>1286</v>
      </c>
      <c r="I36" s="5">
        <v>1214</v>
      </c>
      <c r="J36" s="18" t="s">
        <v>1205</v>
      </c>
      <c r="K36" s="7">
        <v>1003333</v>
      </c>
    </row>
    <row r="37" spans="1:11" ht="105" x14ac:dyDescent="0.25">
      <c r="A37" s="5" t="s">
        <v>1207</v>
      </c>
      <c r="B37" s="12">
        <v>422</v>
      </c>
      <c r="C37" s="18" t="s">
        <v>490</v>
      </c>
      <c r="D37" s="5" t="s">
        <v>1238</v>
      </c>
      <c r="E37" s="18" t="s">
        <v>1239</v>
      </c>
      <c r="F37" s="18" t="s">
        <v>55</v>
      </c>
      <c r="G37" s="18" t="s">
        <v>19</v>
      </c>
      <c r="H37" s="5">
        <v>1375</v>
      </c>
      <c r="I37" s="5">
        <v>1292</v>
      </c>
      <c r="J37" s="18" t="s">
        <v>1205</v>
      </c>
      <c r="K37" s="7">
        <v>215000</v>
      </c>
    </row>
  </sheetData>
  <sortState ref="A2:Q37">
    <sortCondition ref="H2:H37"/>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tabSelected="1" zoomScale="80" zoomScaleNormal="80" workbookViewId="0">
      <selection activeCell="A4" sqref="A4"/>
    </sheetView>
  </sheetViews>
  <sheetFormatPr baseColWidth="10" defaultRowHeight="15" x14ac:dyDescent="0.25"/>
  <cols>
    <col min="1" max="1" width="22.7109375" customWidth="1"/>
    <col min="2" max="2" width="22.7109375" style="4" customWidth="1"/>
    <col min="3" max="3" width="22.7109375" customWidth="1"/>
    <col min="5" max="5" width="31.140625" customWidth="1"/>
    <col min="8" max="8" width="8.42578125" customWidth="1"/>
    <col min="11" max="11" width="32" customWidth="1"/>
  </cols>
  <sheetData>
    <row r="1" spans="1:12" ht="45" x14ac:dyDescent="0.25">
      <c r="A1" s="10" t="s">
        <v>6</v>
      </c>
      <c r="B1" s="10" t="s">
        <v>5</v>
      </c>
      <c r="C1" s="10" t="s">
        <v>4</v>
      </c>
      <c r="D1" s="10" t="s">
        <v>1</v>
      </c>
      <c r="E1" s="10" t="s">
        <v>3</v>
      </c>
      <c r="F1" s="10" t="s">
        <v>7</v>
      </c>
      <c r="G1" s="10" t="s">
        <v>8</v>
      </c>
      <c r="H1" s="10" t="s">
        <v>10</v>
      </c>
      <c r="I1" s="10" t="s">
        <v>11</v>
      </c>
      <c r="J1" s="10" t="s">
        <v>12</v>
      </c>
      <c r="K1" s="10" t="s">
        <v>13</v>
      </c>
      <c r="L1" s="10" t="s">
        <v>14</v>
      </c>
    </row>
    <row r="2" spans="1:12" ht="75" x14ac:dyDescent="0.25">
      <c r="A2" s="9" t="s">
        <v>1245</v>
      </c>
      <c r="B2" s="12">
        <v>467</v>
      </c>
      <c r="C2" s="18" t="s">
        <v>1397</v>
      </c>
      <c r="D2" s="9" t="s">
        <v>85</v>
      </c>
      <c r="E2" s="18" t="s">
        <v>1284</v>
      </c>
      <c r="F2" s="18" t="s">
        <v>586</v>
      </c>
      <c r="G2" s="18" t="s">
        <v>19</v>
      </c>
      <c r="H2" s="9">
        <v>643</v>
      </c>
      <c r="I2" s="9">
        <v>349360200</v>
      </c>
      <c r="J2" s="9">
        <v>721</v>
      </c>
      <c r="K2" s="18" t="s">
        <v>1285</v>
      </c>
      <c r="L2" s="9">
        <v>349360200</v>
      </c>
    </row>
    <row r="3" spans="1:12" ht="90" x14ac:dyDescent="0.25">
      <c r="A3" s="9" t="s">
        <v>1245</v>
      </c>
      <c r="B3" s="12">
        <v>350</v>
      </c>
      <c r="C3" s="18" t="s">
        <v>1392</v>
      </c>
      <c r="D3" s="9" t="s">
        <v>56</v>
      </c>
      <c r="E3" s="18" t="s">
        <v>1286</v>
      </c>
      <c r="F3" s="18" t="s">
        <v>511</v>
      </c>
      <c r="G3" s="18" t="s">
        <v>1287</v>
      </c>
      <c r="H3" s="9">
        <v>644</v>
      </c>
      <c r="I3" s="9">
        <v>96491313</v>
      </c>
      <c r="J3" s="9">
        <v>594</v>
      </c>
      <c r="K3" s="18" t="s">
        <v>1285</v>
      </c>
      <c r="L3" s="9">
        <v>96491313</v>
      </c>
    </row>
    <row r="4" spans="1:12" ht="165" x14ac:dyDescent="0.25">
      <c r="A4" s="9" t="s">
        <v>1245</v>
      </c>
      <c r="B4" s="12">
        <v>351</v>
      </c>
      <c r="C4" s="18" t="s">
        <v>664</v>
      </c>
      <c r="D4" s="9" t="s">
        <v>26</v>
      </c>
      <c r="E4" s="18" t="s">
        <v>1248</v>
      </c>
      <c r="F4" s="18" t="s">
        <v>18</v>
      </c>
      <c r="G4" s="18" t="s">
        <v>19</v>
      </c>
      <c r="H4" s="9">
        <v>645</v>
      </c>
      <c r="I4" s="9">
        <v>35000000</v>
      </c>
      <c r="J4" s="9">
        <v>582</v>
      </c>
      <c r="K4" s="18" t="s">
        <v>1246</v>
      </c>
      <c r="L4" s="9">
        <v>35000000</v>
      </c>
    </row>
    <row r="5" spans="1:12" ht="90" x14ac:dyDescent="0.25">
      <c r="A5" s="9" t="s">
        <v>1245</v>
      </c>
      <c r="B5" s="12">
        <v>354</v>
      </c>
      <c r="C5" s="18" t="s">
        <v>618</v>
      </c>
      <c r="D5" s="9" t="s">
        <v>21</v>
      </c>
      <c r="E5" s="18" t="s">
        <v>561</v>
      </c>
      <c r="F5" s="18" t="s">
        <v>18</v>
      </c>
      <c r="G5" s="18" t="s">
        <v>19</v>
      </c>
      <c r="H5" s="9">
        <v>647</v>
      </c>
      <c r="I5" s="9">
        <v>22000000</v>
      </c>
      <c r="J5" s="9">
        <v>584</v>
      </c>
      <c r="K5" s="18" t="s">
        <v>1246</v>
      </c>
      <c r="L5" s="9">
        <v>22000000</v>
      </c>
    </row>
    <row r="6" spans="1:12" ht="105" x14ac:dyDescent="0.25">
      <c r="A6" s="9" t="s">
        <v>1245</v>
      </c>
      <c r="B6" s="12">
        <v>126</v>
      </c>
      <c r="C6" s="18" t="s">
        <v>653</v>
      </c>
      <c r="D6" s="9" t="s">
        <v>56</v>
      </c>
      <c r="E6" s="18" t="s">
        <v>1247</v>
      </c>
      <c r="F6" s="18" t="s">
        <v>18</v>
      </c>
      <c r="G6" s="18" t="s">
        <v>19</v>
      </c>
      <c r="H6" s="9">
        <v>648</v>
      </c>
      <c r="I6" s="9">
        <v>15800000</v>
      </c>
      <c r="J6" s="9">
        <v>581</v>
      </c>
      <c r="K6" s="18" t="s">
        <v>1246</v>
      </c>
      <c r="L6" s="9">
        <v>15800000</v>
      </c>
    </row>
    <row r="7" spans="1:12" ht="90" x14ac:dyDescent="0.25">
      <c r="A7" s="9" t="s">
        <v>1245</v>
      </c>
      <c r="B7" s="12">
        <v>352</v>
      </c>
      <c r="C7" s="18" t="s">
        <v>669</v>
      </c>
      <c r="D7" s="9" t="s">
        <v>29</v>
      </c>
      <c r="E7" s="18" t="s">
        <v>1251</v>
      </c>
      <c r="F7" s="18" t="s">
        <v>18</v>
      </c>
      <c r="G7" s="18" t="s">
        <v>19</v>
      </c>
      <c r="H7" s="9">
        <v>649</v>
      </c>
      <c r="I7" s="9">
        <v>16050000</v>
      </c>
      <c r="J7" s="9">
        <v>585</v>
      </c>
      <c r="K7" s="18" t="s">
        <v>1246</v>
      </c>
      <c r="L7" s="9">
        <v>16050000</v>
      </c>
    </row>
    <row r="8" spans="1:12" ht="135" x14ac:dyDescent="0.25">
      <c r="A8" s="9" t="s">
        <v>1245</v>
      </c>
      <c r="B8" s="12">
        <v>358</v>
      </c>
      <c r="C8" s="18" t="s">
        <v>1393</v>
      </c>
      <c r="D8" s="9" t="s">
        <v>21</v>
      </c>
      <c r="E8" s="18" t="s">
        <v>1252</v>
      </c>
      <c r="F8" s="18" t="s">
        <v>18</v>
      </c>
      <c r="G8" s="18" t="s">
        <v>19</v>
      </c>
      <c r="H8" s="9">
        <v>650</v>
      </c>
      <c r="I8" s="9">
        <v>52000000</v>
      </c>
      <c r="J8" s="9">
        <v>588</v>
      </c>
      <c r="K8" s="18" t="s">
        <v>1246</v>
      </c>
      <c r="L8" s="9">
        <v>52000000</v>
      </c>
    </row>
    <row r="9" spans="1:12" ht="75" x14ac:dyDescent="0.25">
      <c r="A9" s="9" t="s">
        <v>1245</v>
      </c>
      <c r="B9" s="12">
        <v>355</v>
      </c>
      <c r="C9" s="18" t="s">
        <v>627</v>
      </c>
      <c r="D9" s="9" t="s">
        <v>21</v>
      </c>
      <c r="E9" s="18" t="s">
        <v>1249</v>
      </c>
      <c r="F9" s="18" t="s">
        <v>55</v>
      </c>
      <c r="G9" s="18" t="s">
        <v>19</v>
      </c>
      <c r="H9" s="9">
        <v>651</v>
      </c>
      <c r="I9" s="9">
        <v>12000000</v>
      </c>
      <c r="J9" s="9">
        <v>586</v>
      </c>
      <c r="K9" s="18" t="s">
        <v>1246</v>
      </c>
      <c r="L9" s="9">
        <v>12000000</v>
      </c>
    </row>
    <row r="10" spans="1:12" ht="105" x14ac:dyDescent="0.25">
      <c r="A10" s="9" t="s">
        <v>1245</v>
      </c>
      <c r="B10" s="12">
        <v>132</v>
      </c>
      <c r="C10" s="18" t="s">
        <v>656</v>
      </c>
      <c r="D10" s="9" t="s">
        <v>56</v>
      </c>
      <c r="E10" s="18" t="s">
        <v>1253</v>
      </c>
      <c r="F10" s="18" t="s">
        <v>18</v>
      </c>
      <c r="G10" s="18" t="s">
        <v>19</v>
      </c>
      <c r="H10" s="9">
        <v>654</v>
      </c>
      <c r="I10" s="9">
        <v>7500000</v>
      </c>
      <c r="J10" s="9">
        <v>587</v>
      </c>
      <c r="K10" s="18" t="s">
        <v>1246</v>
      </c>
      <c r="L10" s="9">
        <v>7500000</v>
      </c>
    </row>
    <row r="11" spans="1:12" ht="90" x14ac:dyDescent="0.25">
      <c r="A11" s="9" t="s">
        <v>1245</v>
      </c>
      <c r="B11" s="12">
        <v>362</v>
      </c>
      <c r="C11" s="18" t="s">
        <v>624</v>
      </c>
      <c r="D11" s="9" t="s">
        <v>26</v>
      </c>
      <c r="E11" s="18" t="s">
        <v>1256</v>
      </c>
      <c r="F11" s="18" t="s">
        <v>55</v>
      </c>
      <c r="G11" s="18" t="s">
        <v>19</v>
      </c>
      <c r="H11" s="9">
        <v>660</v>
      </c>
      <c r="I11" s="9">
        <v>17000000</v>
      </c>
      <c r="J11" s="9">
        <v>595</v>
      </c>
      <c r="K11" s="18" t="s">
        <v>1246</v>
      </c>
      <c r="L11" s="9">
        <v>17000000</v>
      </c>
    </row>
    <row r="12" spans="1:12" ht="135" x14ac:dyDescent="0.25">
      <c r="A12" s="9" t="s">
        <v>1245</v>
      </c>
      <c r="B12" s="12">
        <v>365</v>
      </c>
      <c r="C12" s="18" t="s">
        <v>663</v>
      </c>
      <c r="D12" s="9" t="s">
        <v>29</v>
      </c>
      <c r="E12" s="18" t="s">
        <v>1257</v>
      </c>
      <c r="F12" s="18" t="s">
        <v>18</v>
      </c>
      <c r="G12" s="18" t="s">
        <v>19</v>
      </c>
      <c r="H12" s="9">
        <v>661</v>
      </c>
      <c r="I12" s="9">
        <v>21000000</v>
      </c>
      <c r="J12" s="9">
        <v>598</v>
      </c>
      <c r="K12" s="18" t="s">
        <v>1246</v>
      </c>
      <c r="L12" s="9">
        <v>21000000</v>
      </c>
    </row>
    <row r="13" spans="1:12" ht="180" x14ac:dyDescent="0.25">
      <c r="A13" s="9" t="s">
        <v>1245</v>
      </c>
      <c r="B13" s="12">
        <v>368</v>
      </c>
      <c r="C13" s="18" t="s">
        <v>1394</v>
      </c>
      <c r="D13" s="9" t="s">
        <v>29</v>
      </c>
      <c r="E13" s="18" t="s">
        <v>1258</v>
      </c>
      <c r="F13" s="18" t="s">
        <v>18</v>
      </c>
      <c r="G13" s="18" t="s">
        <v>19</v>
      </c>
      <c r="H13" s="9">
        <v>662</v>
      </c>
      <c r="I13" s="9">
        <v>21000000</v>
      </c>
      <c r="J13" s="9">
        <v>602</v>
      </c>
      <c r="K13" s="18" t="s">
        <v>1246</v>
      </c>
      <c r="L13" s="9">
        <v>21000000</v>
      </c>
    </row>
    <row r="14" spans="1:12" ht="135" x14ac:dyDescent="0.25">
      <c r="A14" s="9" t="s">
        <v>1245</v>
      </c>
      <c r="B14" s="12">
        <v>370</v>
      </c>
      <c r="C14" s="18" t="s">
        <v>654</v>
      </c>
      <c r="D14" s="9" t="s">
        <v>26</v>
      </c>
      <c r="E14" s="18" t="s">
        <v>1259</v>
      </c>
      <c r="F14" s="18" t="s">
        <v>18</v>
      </c>
      <c r="G14" s="18" t="s">
        <v>19</v>
      </c>
      <c r="H14" s="9">
        <v>668</v>
      </c>
      <c r="I14" s="9">
        <v>35000000</v>
      </c>
      <c r="J14" s="9">
        <v>603</v>
      </c>
      <c r="K14" s="18" t="s">
        <v>1246</v>
      </c>
      <c r="L14" s="9">
        <v>35000000</v>
      </c>
    </row>
    <row r="15" spans="1:12" ht="105" x14ac:dyDescent="0.25">
      <c r="A15" s="9" t="s">
        <v>1245</v>
      </c>
      <c r="B15" s="12">
        <v>372</v>
      </c>
      <c r="C15" s="18" t="s">
        <v>677</v>
      </c>
      <c r="D15" s="9" t="s">
        <v>21</v>
      </c>
      <c r="E15" s="18" t="s">
        <v>1261</v>
      </c>
      <c r="F15" s="18" t="s">
        <v>18</v>
      </c>
      <c r="G15" s="18" t="s">
        <v>19</v>
      </c>
      <c r="H15" s="9">
        <v>671</v>
      </c>
      <c r="I15" s="9">
        <v>30000000</v>
      </c>
      <c r="J15" s="9">
        <v>606</v>
      </c>
      <c r="K15" s="18" t="s">
        <v>1255</v>
      </c>
      <c r="L15" s="9">
        <v>30000000</v>
      </c>
    </row>
    <row r="16" spans="1:12" ht="90" x14ac:dyDescent="0.25">
      <c r="A16" s="9" t="s">
        <v>1245</v>
      </c>
      <c r="B16" s="12">
        <v>376</v>
      </c>
      <c r="C16" s="18" t="s">
        <v>628</v>
      </c>
      <c r="D16" s="9" t="s">
        <v>29</v>
      </c>
      <c r="E16" s="18" t="s">
        <v>522</v>
      </c>
      <c r="F16" s="18" t="s">
        <v>18</v>
      </c>
      <c r="G16" s="18" t="s">
        <v>19</v>
      </c>
      <c r="H16" s="9">
        <v>672</v>
      </c>
      <c r="I16" s="9">
        <v>10500000</v>
      </c>
      <c r="J16" s="9">
        <v>607</v>
      </c>
      <c r="K16" s="18" t="s">
        <v>1255</v>
      </c>
      <c r="L16" s="9">
        <v>10500000</v>
      </c>
    </row>
    <row r="17" spans="1:12" ht="135" x14ac:dyDescent="0.25">
      <c r="A17" s="9" t="s">
        <v>1245</v>
      </c>
      <c r="B17" s="12">
        <v>383</v>
      </c>
      <c r="C17" s="18" t="s">
        <v>629</v>
      </c>
      <c r="D17" s="9" t="s">
        <v>26</v>
      </c>
      <c r="E17" s="18" t="s">
        <v>1262</v>
      </c>
      <c r="F17" s="18" t="s">
        <v>18</v>
      </c>
      <c r="G17" s="18" t="s">
        <v>19</v>
      </c>
      <c r="H17" s="9">
        <v>678</v>
      </c>
      <c r="I17" s="9">
        <v>25000000</v>
      </c>
      <c r="J17" s="9">
        <v>622</v>
      </c>
      <c r="K17" s="18" t="s">
        <v>1246</v>
      </c>
      <c r="L17" s="9">
        <v>25000000</v>
      </c>
    </row>
    <row r="18" spans="1:12" ht="105" x14ac:dyDescent="0.25">
      <c r="A18" s="9" t="s">
        <v>1245</v>
      </c>
      <c r="B18" s="12">
        <v>389</v>
      </c>
      <c r="C18" s="18" t="s">
        <v>667</v>
      </c>
      <c r="D18" s="9" t="s">
        <v>56</v>
      </c>
      <c r="E18" s="18" t="s">
        <v>1263</v>
      </c>
      <c r="F18" s="18" t="s">
        <v>18</v>
      </c>
      <c r="G18" s="18" t="s">
        <v>19</v>
      </c>
      <c r="H18" s="9">
        <v>680</v>
      </c>
      <c r="I18" s="9">
        <v>6800000</v>
      </c>
      <c r="J18" s="9">
        <v>628</v>
      </c>
      <c r="K18" s="18" t="s">
        <v>1246</v>
      </c>
      <c r="L18" s="9">
        <v>6800000</v>
      </c>
    </row>
    <row r="19" spans="1:12" ht="135" x14ac:dyDescent="0.25">
      <c r="A19" s="9" t="s">
        <v>1245</v>
      </c>
      <c r="B19" s="12">
        <v>168</v>
      </c>
      <c r="C19" s="18" t="s">
        <v>666</v>
      </c>
      <c r="D19" s="9" t="s">
        <v>56</v>
      </c>
      <c r="E19" s="18" t="s">
        <v>1254</v>
      </c>
      <c r="F19" s="18" t="s">
        <v>18</v>
      </c>
      <c r="G19" s="18" t="s">
        <v>19</v>
      </c>
      <c r="H19" s="9">
        <v>681</v>
      </c>
      <c r="I19" s="9">
        <v>4600000</v>
      </c>
      <c r="J19" s="9">
        <v>615</v>
      </c>
      <c r="K19" s="18" t="s">
        <v>1255</v>
      </c>
      <c r="L19" s="9">
        <v>4600000</v>
      </c>
    </row>
    <row r="20" spans="1:12" ht="75" x14ac:dyDescent="0.25">
      <c r="A20" s="9" t="s">
        <v>1245</v>
      </c>
      <c r="B20" s="12">
        <v>384</v>
      </c>
      <c r="C20" s="18" t="s">
        <v>650</v>
      </c>
      <c r="D20" s="9" t="s">
        <v>21</v>
      </c>
      <c r="E20" s="18" t="s">
        <v>549</v>
      </c>
      <c r="F20" s="18" t="s">
        <v>18</v>
      </c>
      <c r="G20" s="18" t="s">
        <v>19</v>
      </c>
      <c r="H20" s="9">
        <v>685</v>
      </c>
      <c r="I20" s="9">
        <v>20000000</v>
      </c>
      <c r="J20" s="9">
        <v>623</v>
      </c>
      <c r="K20" s="18" t="s">
        <v>1250</v>
      </c>
      <c r="L20" s="9">
        <v>20000000</v>
      </c>
    </row>
    <row r="21" spans="1:12" ht="150" x14ac:dyDescent="0.25">
      <c r="A21" s="9" t="s">
        <v>1245</v>
      </c>
      <c r="B21" s="12">
        <v>393</v>
      </c>
      <c r="C21" s="18" t="s">
        <v>1395</v>
      </c>
      <c r="D21" s="9" t="s">
        <v>21</v>
      </c>
      <c r="E21" s="18" t="s">
        <v>1264</v>
      </c>
      <c r="F21" s="18" t="s">
        <v>18</v>
      </c>
      <c r="G21" s="18" t="s">
        <v>19</v>
      </c>
      <c r="H21" s="9">
        <v>689</v>
      </c>
      <c r="I21" s="9">
        <v>16000000</v>
      </c>
      <c r="J21" s="9">
        <v>632</v>
      </c>
      <c r="K21" s="18" t="s">
        <v>1250</v>
      </c>
      <c r="L21" s="9">
        <v>16000000</v>
      </c>
    </row>
    <row r="22" spans="1:12" ht="75" x14ac:dyDescent="0.25">
      <c r="A22" s="9" t="s">
        <v>1245</v>
      </c>
      <c r="B22" s="12">
        <v>386</v>
      </c>
      <c r="C22" s="18" t="s">
        <v>633</v>
      </c>
      <c r="D22" s="9" t="s">
        <v>31</v>
      </c>
      <c r="E22" s="18" t="s">
        <v>1267</v>
      </c>
      <c r="F22" s="18" t="s">
        <v>18</v>
      </c>
      <c r="G22" s="18" t="s">
        <v>19</v>
      </c>
      <c r="H22" s="9">
        <v>690</v>
      </c>
      <c r="I22" s="9">
        <v>20000000</v>
      </c>
      <c r="J22" s="9">
        <v>626</v>
      </c>
      <c r="K22" s="18" t="s">
        <v>1246</v>
      </c>
      <c r="L22" s="9">
        <v>20000000</v>
      </c>
    </row>
    <row r="23" spans="1:12" ht="120" x14ac:dyDescent="0.25">
      <c r="A23" s="9" t="s">
        <v>1245</v>
      </c>
      <c r="B23" s="12">
        <v>387</v>
      </c>
      <c r="C23" s="18" t="s">
        <v>637</v>
      </c>
      <c r="D23" s="9" t="s">
        <v>31</v>
      </c>
      <c r="E23" s="18" t="s">
        <v>1266</v>
      </c>
      <c r="F23" s="18" t="s">
        <v>18</v>
      </c>
      <c r="G23" s="18" t="s">
        <v>19</v>
      </c>
      <c r="H23" s="9">
        <v>691</v>
      </c>
      <c r="I23" s="9">
        <v>11000000</v>
      </c>
      <c r="J23" s="9">
        <v>625</v>
      </c>
      <c r="K23" s="18" t="s">
        <v>1246</v>
      </c>
      <c r="L23" s="9">
        <v>11000000</v>
      </c>
    </row>
    <row r="24" spans="1:12" ht="90" x14ac:dyDescent="0.25">
      <c r="A24" s="9" t="s">
        <v>1245</v>
      </c>
      <c r="B24" s="12">
        <v>400</v>
      </c>
      <c r="C24" s="18" t="s">
        <v>659</v>
      </c>
      <c r="D24" s="9" t="s">
        <v>29</v>
      </c>
      <c r="E24" s="18" t="s">
        <v>548</v>
      </c>
      <c r="F24" s="18" t="s">
        <v>18</v>
      </c>
      <c r="G24" s="18" t="s">
        <v>19</v>
      </c>
      <c r="H24" s="9">
        <v>712</v>
      </c>
      <c r="I24" s="9">
        <v>21000000</v>
      </c>
      <c r="J24" s="9">
        <v>641</v>
      </c>
      <c r="K24" s="18" t="s">
        <v>1246</v>
      </c>
      <c r="L24" s="9">
        <v>21000000</v>
      </c>
    </row>
    <row r="25" spans="1:12" ht="75" x14ac:dyDescent="0.25">
      <c r="A25" s="9" t="s">
        <v>1245</v>
      </c>
      <c r="B25" s="12">
        <v>407</v>
      </c>
      <c r="C25" s="18" t="s">
        <v>644</v>
      </c>
      <c r="D25" s="9" t="s">
        <v>21</v>
      </c>
      <c r="E25" s="18" t="s">
        <v>1268</v>
      </c>
      <c r="F25" s="18" t="s">
        <v>55</v>
      </c>
      <c r="G25" s="18" t="s">
        <v>19</v>
      </c>
      <c r="H25" s="9">
        <v>714</v>
      </c>
      <c r="I25" s="9">
        <v>8480000</v>
      </c>
      <c r="J25" s="9">
        <v>648</v>
      </c>
      <c r="K25" s="18" t="s">
        <v>1270</v>
      </c>
      <c r="L25" s="9">
        <v>8480000</v>
      </c>
    </row>
    <row r="26" spans="1:12" ht="75" x14ac:dyDescent="0.25">
      <c r="A26" s="9" t="s">
        <v>1245</v>
      </c>
      <c r="B26" s="12">
        <v>401</v>
      </c>
      <c r="C26" s="18" t="s">
        <v>1396</v>
      </c>
      <c r="D26" s="9" t="s">
        <v>21</v>
      </c>
      <c r="E26" s="18" t="s">
        <v>1269</v>
      </c>
      <c r="F26" s="18" t="s">
        <v>55</v>
      </c>
      <c r="G26" s="18" t="s">
        <v>19</v>
      </c>
      <c r="H26" s="9">
        <v>715</v>
      </c>
      <c r="I26" s="9">
        <v>8480000</v>
      </c>
      <c r="J26" s="9">
        <v>644</v>
      </c>
      <c r="K26" s="18" t="s">
        <v>1270</v>
      </c>
      <c r="L26" s="9">
        <v>8480000</v>
      </c>
    </row>
    <row r="27" spans="1:12" ht="105" x14ac:dyDescent="0.25">
      <c r="A27" s="9" t="s">
        <v>1245</v>
      </c>
      <c r="B27" s="12">
        <v>409</v>
      </c>
      <c r="C27" s="18" t="s">
        <v>674</v>
      </c>
      <c r="D27" s="9" t="s">
        <v>21</v>
      </c>
      <c r="E27" s="18" t="s">
        <v>1265</v>
      </c>
      <c r="F27" s="18" t="s">
        <v>55</v>
      </c>
      <c r="G27" s="18" t="s">
        <v>19</v>
      </c>
      <c r="H27" s="9">
        <v>720</v>
      </c>
      <c r="I27" s="9">
        <v>14800000</v>
      </c>
      <c r="J27" s="9">
        <v>651</v>
      </c>
      <c r="K27" s="18" t="s">
        <v>1246</v>
      </c>
      <c r="L27" s="9">
        <v>14800000</v>
      </c>
    </row>
    <row r="28" spans="1:12" ht="75" x14ac:dyDescent="0.25">
      <c r="A28" s="9" t="s">
        <v>1245</v>
      </c>
      <c r="B28" s="12">
        <v>414</v>
      </c>
      <c r="C28" s="18" t="s">
        <v>640</v>
      </c>
      <c r="D28" s="9" t="s">
        <v>21</v>
      </c>
      <c r="E28" s="18" t="s">
        <v>538</v>
      </c>
      <c r="F28" s="18" t="s">
        <v>55</v>
      </c>
      <c r="G28" s="18" t="s">
        <v>19</v>
      </c>
      <c r="H28" s="9">
        <v>727</v>
      </c>
      <c r="I28" s="9">
        <v>8480000</v>
      </c>
      <c r="J28" s="9">
        <v>663</v>
      </c>
      <c r="K28" s="18" t="s">
        <v>1271</v>
      </c>
      <c r="L28" s="9">
        <v>8480000</v>
      </c>
    </row>
    <row r="29" spans="1:12" ht="135" x14ac:dyDescent="0.25">
      <c r="A29" s="9" t="s">
        <v>1245</v>
      </c>
      <c r="B29" s="12">
        <v>416</v>
      </c>
      <c r="C29" s="18" t="s">
        <v>631</v>
      </c>
      <c r="D29" s="9" t="s">
        <v>31</v>
      </c>
      <c r="E29" s="18" t="s">
        <v>1272</v>
      </c>
      <c r="F29" s="18" t="s">
        <v>18</v>
      </c>
      <c r="G29" s="18" t="s">
        <v>19</v>
      </c>
      <c r="H29" s="9">
        <v>728</v>
      </c>
      <c r="I29" s="9">
        <v>11000000</v>
      </c>
      <c r="J29" s="9">
        <v>661</v>
      </c>
      <c r="K29" s="18" t="s">
        <v>1250</v>
      </c>
      <c r="L29" s="9">
        <v>11000000</v>
      </c>
    </row>
    <row r="30" spans="1:12" ht="135" x14ac:dyDescent="0.25">
      <c r="A30" s="9" t="s">
        <v>1245</v>
      </c>
      <c r="B30" s="12">
        <v>410</v>
      </c>
      <c r="C30" s="18" t="s">
        <v>621</v>
      </c>
      <c r="D30" s="9" t="s">
        <v>29</v>
      </c>
      <c r="E30" s="18" t="s">
        <v>570</v>
      </c>
      <c r="F30" s="18" t="s">
        <v>55</v>
      </c>
      <c r="G30" s="18" t="s">
        <v>19</v>
      </c>
      <c r="H30" s="9">
        <v>733</v>
      </c>
      <c r="I30" s="9">
        <v>7500000</v>
      </c>
      <c r="J30" s="9">
        <v>653</v>
      </c>
      <c r="K30" s="18" t="s">
        <v>1260</v>
      </c>
      <c r="L30" s="9">
        <v>7500000</v>
      </c>
    </row>
    <row r="31" spans="1:12" ht="135" x14ac:dyDescent="0.25">
      <c r="A31" s="9" t="s">
        <v>1245</v>
      </c>
      <c r="B31" s="12">
        <v>434</v>
      </c>
      <c r="C31" s="18" t="s">
        <v>646</v>
      </c>
      <c r="D31" s="9" t="s">
        <v>29</v>
      </c>
      <c r="E31" s="18" t="s">
        <v>505</v>
      </c>
      <c r="F31" s="18" t="s">
        <v>55</v>
      </c>
      <c r="G31" s="18" t="s">
        <v>19</v>
      </c>
      <c r="H31" s="9">
        <v>735</v>
      </c>
      <c r="I31" s="9">
        <v>6360000</v>
      </c>
      <c r="J31" s="9">
        <v>689</v>
      </c>
      <c r="K31" s="18" t="s">
        <v>1260</v>
      </c>
      <c r="L31" s="9">
        <v>6360000</v>
      </c>
    </row>
    <row r="32" spans="1:12" ht="180" x14ac:dyDescent="0.25">
      <c r="A32" s="9" t="s">
        <v>1245</v>
      </c>
      <c r="B32" s="12">
        <v>432</v>
      </c>
      <c r="C32" s="18" t="s">
        <v>625</v>
      </c>
      <c r="D32" s="9" t="s">
        <v>56</v>
      </c>
      <c r="E32" s="18" t="s">
        <v>519</v>
      </c>
      <c r="F32" s="18" t="s">
        <v>18</v>
      </c>
      <c r="G32" s="18" t="s">
        <v>19</v>
      </c>
      <c r="H32" s="9">
        <v>745</v>
      </c>
      <c r="I32" s="9">
        <v>9000000</v>
      </c>
      <c r="J32" s="9">
        <v>671</v>
      </c>
      <c r="K32" s="18" t="s">
        <v>1255</v>
      </c>
      <c r="L32" s="9">
        <v>9000000</v>
      </c>
    </row>
    <row r="33" spans="1:12" ht="120" x14ac:dyDescent="0.25">
      <c r="A33" s="9" t="s">
        <v>1245</v>
      </c>
      <c r="B33" s="12">
        <v>430</v>
      </c>
      <c r="C33" s="18" t="s">
        <v>668</v>
      </c>
      <c r="D33" s="9" t="s">
        <v>21</v>
      </c>
      <c r="E33" s="18" t="s">
        <v>568</v>
      </c>
      <c r="F33" s="18" t="s">
        <v>55</v>
      </c>
      <c r="G33" s="18" t="s">
        <v>19</v>
      </c>
      <c r="H33" s="9">
        <v>751</v>
      </c>
      <c r="I33" s="9">
        <v>10800000</v>
      </c>
      <c r="J33" s="9">
        <v>673</v>
      </c>
      <c r="K33" s="18" t="s">
        <v>1271</v>
      </c>
      <c r="L33" s="9">
        <v>10800000</v>
      </c>
    </row>
    <row r="34" spans="1:12" ht="150" x14ac:dyDescent="0.25">
      <c r="A34" s="9" t="s">
        <v>1245</v>
      </c>
      <c r="B34" s="12">
        <v>311</v>
      </c>
      <c r="C34" s="18" t="s">
        <v>691</v>
      </c>
      <c r="D34" s="9" t="s">
        <v>56</v>
      </c>
      <c r="E34" s="18" t="s">
        <v>1276</v>
      </c>
      <c r="F34" s="18" t="s">
        <v>18</v>
      </c>
      <c r="G34" s="18" t="s">
        <v>19</v>
      </c>
      <c r="H34" s="9">
        <v>789</v>
      </c>
      <c r="I34" s="9">
        <v>3500000</v>
      </c>
      <c r="J34" s="9">
        <v>704</v>
      </c>
      <c r="K34" s="18" t="s">
        <v>1246</v>
      </c>
      <c r="L34" s="9">
        <v>3500000</v>
      </c>
    </row>
    <row r="35" spans="1:12" ht="105" x14ac:dyDescent="0.25">
      <c r="A35" s="9" t="s">
        <v>1245</v>
      </c>
      <c r="B35" s="12">
        <v>478</v>
      </c>
      <c r="C35" s="18" t="s">
        <v>619</v>
      </c>
      <c r="D35" s="9" t="s">
        <v>26</v>
      </c>
      <c r="E35" s="18" t="s">
        <v>1283</v>
      </c>
      <c r="F35" s="18" t="s">
        <v>18</v>
      </c>
      <c r="G35" s="18" t="s">
        <v>19</v>
      </c>
      <c r="H35" s="9">
        <v>800</v>
      </c>
      <c r="I35" s="9">
        <v>22500000</v>
      </c>
      <c r="J35" s="9">
        <v>736</v>
      </c>
      <c r="K35" s="18" t="s">
        <v>1246</v>
      </c>
      <c r="L35" s="9">
        <v>22500000</v>
      </c>
    </row>
    <row r="36" spans="1:12" ht="135" x14ac:dyDescent="0.25">
      <c r="A36" s="9" t="s">
        <v>1245</v>
      </c>
      <c r="B36" s="12">
        <v>476</v>
      </c>
      <c r="C36" s="18" t="s">
        <v>672</v>
      </c>
      <c r="D36" s="9" t="s">
        <v>26</v>
      </c>
      <c r="E36" s="18" t="s">
        <v>573</v>
      </c>
      <c r="F36" s="18" t="s">
        <v>18</v>
      </c>
      <c r="G36" s="18" t="s">
        <v>19</v>
      </c>
      <c r="H36" s="9">
        <v>801</v>
      </c>
      <c r="I36" s="9">
        <v>27500000</v>
      </c>
      <c r="J36" s="9">
        <v>737</v>
      </c>
      <c r="K36" s="18" t="s">
        <v>1246</v>
      </c>
      <c r="L36" s="9">
        <v>27500000</v>
      </c>
    </row>
    <row r="37" spans="1:12" ht="135" x14ac:dyDescent="0.25">
      <c r="A37" s="9" t="s">
        <v>1245</v>
      </c>
      <c r="B37" s="12">
        <v>477</v>
      </c>
      <c r="C37" s="18" t="s">
        <v>681</v>
      </c>
      <c r="D37" s="9" t="s">
        <v>26</v>
      </c>
      <c r="E37" s="18" t="s">
        <v>573</v>
      </c>
      <c r="F37" s="18" t="s">
        <v>18</v>
      </c>
      <c r="G37" s="18" t="s">
        <v>19</v>
      </c>
      <c r="H37" s="9">
        <v>804</v>
      </c>
      <c r="I37" s="9">
        <v>26500000</v>
      </c>
      <c r="J37" s="9">
        <v>726</v>
      </c>
      <c r="K37" s="18" t="s">
        <v>1246</v>
      </c>
      <c r="L37" s="9">
        <v>26500000</v>
      </c>
    </row>
    <row r="38" spans="1:12" ht="120" x14ac:dyDescent="0.25">
      <c r="A38" s="9" t="s">
        <v>1245</v>
      </c>
      <c r="B38" s="12">
        <v>487</v>
      </c>
      <c r="C38" s="18" t="s">
        <v>675</v>
      </c>
      <c r="D38" s="9" t="s">
        <v>26</v>
      </c>
      <c r="E38" s="18" t="s">
        <v>579</v>
      </c>
      <c r="F38" s="18" t="s">
        <v>18</v>
      </c>
      <c r="G38" s="18" t="s">
        <v>19</v>
      </c>
      <c r="H38" s="9">
        <v>818</v>
      </c>
      <c r="I38" s="9">
        <v>30000000</v>
      </c>
      <c r="J38" s="9">
        <v>747</v>
      </c>
      <c r="K38" s="18" t="s">
        <v>1246</v>
      </c>
      <c r="L38" s="9">
        <v>30000000</v>
      </c>
    </row>
    <row r="39" spans="1:12" ht="90" x14ac:dyDescent="0.25">
      <c r="A39" s="9" t="s">
        <v>1245</v>
      </c>
      <c r="B39" s="12">
        <v>501</v>
      </c>
      <c r="C39" s="18" t="s">
        <v>638</v>
      </c>
      <c r="D39" s="9" t="s">
        <v>26</v>
      </c>
      <c r="E39" s="18" t="s">
        <v>522</v>
      </c>
      <c r="F39" s="18" t="s">
        <v>18</v>
      </c>
      <c r="G39" s="18" t="s">
        <v>19</v>
      </c>
      <c r="H39" s="9">
        <v>826</v>
      </c>
      <c r="I39" s="9">
        <v>17500000</v>
      </c>
      <c r="J39" s="9">
        <v>753</v>
      </c>
      <c r="K39" s="18" t="s">
        <v>1255</v>
      </c>
      <c r="L39" s="9">
        <v>17500000</v>
      </c>
    </row>
    <row r="40" spans="1:12" ht="90" x14ac:dyDescent="0.25">
      <c r="A40" s="9" t="s">
        <v>1245</v>
      </c>
      <c r="B40" s="12">
        <v>493</v>
      </c>
      <c r="C40" s="18" t="s">
        <v>635</v>
      </c>
      <c r="D40" s="9" t="s">
        <v>26</v>
      </c>
      <c r="E40" s="18" t="s">
        <v>522</v>
      </c>
      <c r="F40" s="18" t="s">
        <v>18</v>
      </c>
      <c r="G40" s="18" t="s">
        <v>19</v>
      </c>
      <c r="H40" s="9">
        <v>827</v>
      </c>
      <c r="I40" s="9">
        <v>17500000</v>
      </c>
      <c r="J40" s="9">
        <v>740</v>
      </c>
      <c r="K40" s="18" t="s">
        <v>1255</v>
      </c>
      <c r="L40" s="9">
        <v>17500000</v>
      </c>
    </row>
    <row r="41" spans="1:12" ht="180" x14ac:dyDescent="0.25">
      <c r="A41" s="9" t="s">
        <v>1245</v>
      </c>
      <c r="B41" s="12">
        <v>498</v>
      </c>
      <c r="C41" s="18" t="s">
        <v>661</v>
      </c>
      <c r="D41" s="9" t="s">
        <v>26</v>
      </c>
      <c r="E41" s="18" t="s">
        <v>1244</v>
      </c>
      <c r="F41" s="18" t="s">
        <v>18</v>
      </c>
      <c r="G41" s="18" t="s">
        <v>19</v>
      </c>
      <c r="H41" s="9">
        <v>834</v>
      </c>
      <c r="I41" s="9">
        <v>30000000</v>
      </c>
      <c r="J41" s="9">
        <v>743</v>
      </c>
      <c r="K41" s="18" t="s">
        <v>1246</v>
      </c>
      <c r="L41" s="9">
        <v>30000000</v>
      </c>
    </row>
    <row r="42" spans="1:12" ht="105" x14ac:dyDescent="0.25">
      <c r="A42" s="9" t="s">
        <v>1245</v>
      </c>
      <c r="B42" s="12">
        <v>492</v>
      </c>
      <c r="C42" s="18" t="s">
        <v>626</v>
      </c>
      <c r="D42" s="9" t="s">
        <v>26</v>
      </c>
      <c r="E42" s="18" t="s">
        <v>533</v>
      </c>
      <c r="F42" s="18" t="s">
        <v>18</v>
      </c>
      <c r="G42" s="18" t="s">
        <v>19</v>
      </c>
      <c r="H42" s="9">
        <v>835</v>
      </c>
      <c r="I42" s="9">
        <v>26000000</v>
      </c>
      <c r="J42" s="9">
        <v>744</v>
      </c>
      <c r="K42" s="18" t="s">
        <v>1250</v>
      </c>
      <c r="L42" s="9">
        <v>26000000</v>
      </c>
    </row>
    <row r="43" spans="1:12" ht="165" x14ac:dyDescent="0.25">
      <c r="A43" s="9" t="s">
        <v>1245</v>
      </c>
      <c r="B43" s="12">
        <v>316</v>
      </c>
      <c r="C43" s="18" t="s">
        <v>694</v>
      </c>
      <c r="D43" s="9" t="s">
        <v>599</v>
      </c>
      <c r="E43" s="18" t="s">
        <v>1278</v>
      </c>
      <c r="F43" s="18" t="s">
        <v>18</v>
      </c>
      <c r="G43" s="18" t="s">
        <v>19</v>
      </c>
      <c r="H43" s="9">
        <v>836</v>
      </c>
      <c r="I43" s="9">
        <v>1750000</v>
      </c>
      <c r="J43" s="9">
        <v>761</v>
      </c>
      <c r="K43" s="18" t="s">
        <v>1246</v>
      </c>
      <c r="L43" s="9">
        <v>1750000</v>
      </c>
    </row>
    <row r="44" spans="1:12" ht="105" x14ac:dyDescent="0.25">
      <c r="A44" s="9" t="s">
        <v>1245</v>
      </c>
      <c r="B44" s="12">
        <v>526</v>
      </c>
      <c r="C44" s="18" t="s">
        <v>657</v>
      </c>
      <c r="D44" s="9" t="s">
        <v>26</v>
      </c>
      <c r="E44" s="18" t="s">
        <v>1281</v>
      </c>
      <c r="F44" s="18" t="s">
        <v>55</v>
      </c>
      <c r="G44" s="18" t="s">
        <v>19</v>
      </c>
      <c r="H44" s="9">
        <v>838</v>
      </c>
      <c r="I44" s="9">
        <v>10600000</v>
      </c>
      <c r="J44" s="9">
        <v>784</v>
      </c>
      <c r="K44" s="18" t="s">
        <v>1246</v>
      </c>
      <c r="L44" s="9">
        <v>10600000</v>
      </c>
    </row>
    <row r="45" spans="1:12" ht="120" x14ac:dyDescent="0.25">
      <c r="A45" s="9" t="s">
        <v>1245</v>
      </c>
      <c r="B45" s="12">
        <v>502</v>
      </c>
      <c r="C45" s="18" t="s">
        <v>673</v>
      </c>
      <c r="D45" s="9" t="s">
        <v>26</v>
      </c>
      <c r="E45" s="18" t="s">
        <v>1282</v>
      </c>
      <c r="F45" s="18" t="s">
        <v>18</v>
      </c>
      <c r="G45" s="18" t="s">
        <v>19</v>
      </c>
      <c r="H45" s="9">
        <v>841</v>
      </c>
      <c r="I45" s="9">
        <v>27500000</v>
      </c>
      <c r="J45" s="9">
        <v>754</v>
      </c>
      <c r="K45" s="18" t="s">
        <v>1246</v>
      </c>
      <c r="L45" s="9">
        <v>27500000</v>
      </c>
    </row>
    <row r="46" spans="1:12" ht="105" x14ac:dyDescent="0.25">
      <c r="A46" s="9" t="s">
        <v>1245</v>
      </c>
      <c r="B46" s="12">
        <v>504</v>
      </c>
      <c r="C46" s="18" t="s">
        <v>1398</v>
      </c>
      <c r="D46" s="9" t="s">
        <v>26</v>
      </c>
      <c r="E46" s="18" t="s">
        <v>1277</v>
      </c>
      <c r="F46" s="18" t="s">
        <v>18</v>
      </c>
      <c r="G46" s="18" t="s">
        <v>19</v>
      </c>
      <c r="H46" s="9">
        <v>842</v>
      </c>
      <c r="I46" s="9">
        <v>15000000</v>
      </c>
      <c r="J46" s="9">
        <v>766</v>
      </c>
      <c r="K46" s="18" t="s">
        <v>1246</v>
      </c>
      <c r="L46" s="9">
        <v>15000000</v>
      </c>
    </row>
    <row r="47" spans="1:12" ht="165" x14ac:dyDescent="0.25">
      <c r="A47" s="9" t="s">
        <v>1245</v>
      </c>
      <c r="B47" s="12">
        <v>509</v>
      </c>
      <c r="C47" s="18" t="s">
        <v>1399</v>
      </c>
      <c r="D47" s="9" t="s">
        <v>26</v>
      </c>
      <c r="E47" s="18" t="s">
        <v>1279</v>
      </c>
      <c r="F47" s="18" t="s">
        <v>18</v>
      </c>
      <c r="G47" s="18" t="s">
        <v>19</v>
      </c>
      <c r="H47" s="9">
        <v>844</v>
      </c>
      <c r="I47" s="9">
        <v>30000000</v>
      </c>
      <c r="J47" s="9">
        <v>768</v>
      </c>
      <c r="K47" s="18" t="s">
        <v>1250</v>
      </c>
      <c r="L47" s="9">
        <v>30000000</v>
      </c>
    </row>
    <row r="48" spans="1:12" ht="165" x14ac:dyDescent="0.25">
      <c r="A48" s="9" t="s">
        <v>1245</v>
      </c>
      <c r="B48" s="12">
        <v>510</v>
      </c>
      <c r="C48" s="18" t="s">
        <v>1400</v>
      </c>
      <c r="D48" s="9" t="s">
        <v>31</v>
      </c>
      <c r="E48" s="18" t="s">
        <v>1301</v>
      </c>
      <c r="F48" s="18" t="s">
        <v>18</v>
      </c>
      <c r="G48" s="18" t="s">
        <v>19</v>
      </c>
      <c r="H48" s="9">
        <v>845</v>
      </c>
      <c r="I48" s="9">
        <v>10700000</v>
      </c>
      <c r="J48" s="9">
        <v>767</v>
      </c>
      <c r="K48" s="18" t="s">
        <v>1246</v>
      </c>
      <c r="L48" s="9">
        <v>10700000</v>
      </c>
    </row>
    <row r="49" spans="1:12" ht="135" x14ac:dyDescent="0.25">
      <c r="A49" s="9" t="s">
        <v>1245</v>
      </c>
      <c r="B49" s="12">
        <v>516</v>
      </c>
      <c r="C49" s="18" t="s">
        <v>1401</v>
      </c>
      <c r="D49" s="9" t="s">
        <v>26</v>
      </c>
      <c r="E49" s="18" t="s">
        <v>1273</v>
      </c>
      <c r="F49" s="18" t="s">
        <v>18</v>
      </c>
      <c r="G49" s="18" t="s">
        <v>19</v>
      </c>
      <c r="H49" s="9">
        <v>850</v>
      </c>
      <c r="I49" s="9">
        <v>37500000</v>
      </c>
      <c r="J49" s="9">
        <v>775</v>
      </c>
      <c r="K49" s="18" t="s">
        <v>1246</v>
      </c>
      <c r="L49" s="9">
        <v>37500000</v>
      </c>
    </row>
    <row r="50" spans="1:12" ht="90" x14ac:dyDescent="0.25">
      <c r="A50" s="9" t="s">
        <v>1245</v>
      </c>
      <c r="B50" s="12">
        <v>523</v>
      </c>
      <c r="C50" s="18" t="s">
        <v>682</v>
      </c>
      <c r="D50" s="9" t="s">
        <v>26</v>
      </c>
      <c r="E50" s="18" t="s">
        <v>590</v>
      </c>
      <c r="F50" s="18" t="s">
        <v>18</v>
      </c>
      <c r="G50" s="18" t="s">
        <v>19</v>
      </c>
      <c r="H50" s="9">
        <v>862</v>
      </c>
      <c r="I50" s="9">
        <v>26500000</v>
      </c>
      <c r="J50" s="9">
        <v>781</v>
      </c>
      <c r="K50" s="18" t="s">
        <v>1255</v>
      </c>
      <c r="L50" s="9">
        <v>26500000</v>
      </c>
    </row>
    <row r="51" spans="1:12" ht="105" x14ac:dyDescent="0.25">
      <c r="A51" s="9" t="s">
        <v>1245</v>
      </c>
      <c r="B51" s="12">
        <v>534</v>
      </c>
      <c r="C51" s="18" t="s">
        <v>630</v>
      </c>
      <c r="D51" s="9" t="s">
        <v>518</v>
      </c>
      <c r="E51" s="18" t="s">
        <v>1275</v>
      </c>
      <c r="F51" s="18" t="s">
        <v>55</v>
      </c>
      <c r="G51" s="18" t="s">
        <v>19</v>
      </c>
      <c r="H51" s="9">
        <v>878</v>
      </c>
      <c r="I51" s="9">
        <v>9000000</v>
      </c>
      <c r="J51" s="9">
        <v>801</v>
      </c>
      <c r="K51" s="18" t="s">
        <v>1246</v>
      </c>
      <c r="L51" s="9">
        <v>9000000</v>
      </c>
    </row>
    <row r="52" spans="1:12" ht="120" x14ac:dyDescent="0.25">
      <c r="A52" s="9" t="s">
        <v>1245</v>
      </c>
      <c r="B52" s="12">
        <v>533</v>
      </c>
      <c r="C52" s="18" t="s">
        <v>648</v>
      </c>
      <c r="D52" s="9" t="s">
        <v>518</v>
      </c>
      <c r="E52" s="18" t="s">
        <v>540</v>
      </c>
      <c r="F52" s="18" t="s">
        <v>55</v>
      </c>
      <c r="G52" s="18" t="s">
        <v>19</v>
      </c>
      <c r="H52" s="9">
        <v>879</v>
      </c>
      <c r="I52" s="9">
        <v>12870000</v>
      </c>
      <c r="J52" s="9">
        <v>795</v>
      </c>
      <c r="K52" s="18" t="s">
        <v>1260</v>
      </c>
      <c r="L52" s="9">
        <v>12870000</v>
      </c>
    </row>
    <row r="53" spans="1:12" ht="105" x14ac:dyDescent="0.25">
      <c r="A53" s="9" t="s">
        <v>1245</v>
      </c>
      <c r="B53" s="12">
        <v>539</v>
      </c>
      <c r="C53" s="18" t="s">
        <v>636</v>
      </c>
      <c r="D53" s="9" t="s">
        <v>518</v>
      </c>
      <c r="E53" s="18" t="s">
        <v>1281</v>
      </c>
      <c r="F53" s="18" t="s">
        <v>55</v>
      </c>
      <c r="G53" s="18" t="s">
        <v>19</v>
      </c>
      <c r="H53" s="9">
        <v>880</v>
      </c>
      <c r="I53" s="9">
        <v>9540000</v>
      </c>
      <c r="J53" s="9">
        <v>803</v>
      </c>
      <c r="K53" s="18" t="s">
        <v>1246</v>
      </c>
      <c r="L53" s="9">
        <v>9540000</v>
      </c>
    </row>
    <row r="54" spans="1:12" ht="105" x14ac:dyDescent="0.25">
      <c r="A54" s="9" t="s">
        <v>1245</v>
      </c>
      <c r="B54" s="12">
        <v>548</v>
      </c>
      <c r="C54" s="18" t="s">
        <v>651</v>
      </c>
      <c r="D54" s="9" t="s">
        <v>518</v>
      </c>
      <c r="E54" s="18" t="s">
        <v>1281</v>
      </c>
      <c r="F54" s="18" t="s">
        <v>55</v>
      </c>
      <c r="G54" s="18" t="s">
        <v>19</v>
      </c>
      <c r="H54" s="9">
        <v>881</v>
      </c>
      <c r="I54" s="9">
        <v>9540000</v>
      </c>
      <c r="J54" s="9">
        <v>817</v>
      </c>
      <c r="K54" s="18" t="s">
        <v>1246</v>
      </c>
      <c r="L54" s="9">
        <v>9540000</v>
      </c>
    </row>
    <row r="55" spans="1:12" ht="105" x14ac:dyDescent="0.25">
      <c r="A55" s="9" t="s">
        <v>1245</v>
      </c>
      <c r="B55" s="12">
        <v>537</v>
      </c>
      <c r="C55" s="18" t="s">
        <v>1402</v>
      </c>
      <c r="D55" s="9" t="s">
        <v>518</v>
      </c>
      <c r="E55" s="18" t="s">
        <v>1292</v>
      </c>
      <c r="F55" s="18" t="s">
        <v>18</v>
      </c>
      <c r="G55" s="18" t="s">
        <v>19</v>
      </c>
      <c r="H55" s="9">
        <v>883</v>
      </c>
      <c r="I55" s="9">
        <v>16333333</v>
      </c>
      <c r="J55" s="9">
        <v>806</v>
      </c>
      <c r="K55" s="18" t="s">
        <v>1246</v>
      </c>
      <c r="L55" s="9">
        <v>16333333</v>
      </c>
    </row>
    <row r="56" spans="1:12" ht="105" x14ac:dyDescent="0.25">
      <c r="A56" s="9" t="s">
        <v>1245</v>
      </c>
      <c r="B56" s="12">
        <v>543</v>
      </c>
      <c r="C56" s="18" t="s">
        <v>1403</v>
      </c>
      <c r="D56" s="9" t="s">
        <v>1290</v>
      </c>
      <c r="E56" s="18" t="s">
        <v>1291</v>
      </c>
      <c r="F56" s="18" t="s">
        <v>18</v>
      </c>
      <c r="G56" s="18" t="s">
        <v>19</v>
      </c>
      <c r="H56" s="9">
        <v>885</v>
      </c>
      <c r="I56" s="9">
        <v>16333333</v>
      </c>
      <c r="J56" s="9">
        <v>810</v>
      </c>
      <c r="K56" s="18" t="s">
        <v>1246</v>
      </c>
      <c r="L56" s="9">
        <v>16333333</v>
      </c>
    </row>
    <row r="57" spans="1:12" ht="90" x14ac:dyDescent="0.25">
      <c r="A57" s="9" t="s">
        <v>1245</v>
      </c>
      <c r="B57" s="12">
        <v>547</v>
      </c>
      <c r="C57" s="18" t="s">
        <v>1404</v>
      </c>
      <c r="D57" s="9" t="s">
        <v>518</v>
      </c>
      <c r="E57" s="18" t="s">
        <v>1294</v>
      </c>
      <c r="F57" s="18" t="s">
        <v>18</v>
      </c>
      <c r="G57" s="18" t="s">
        <v>19</v>
      </c>
      <c r="H57" s="9">
        <v>886</v>
      </c>
      <c r="I57" s="9">
        <v>24750000</v>
      </c>
      <c r="J57" s="9">
        <v>814</v>
      </c>
      <c r="K57" s="18" t="s">
        <v>1246</v>
      </c>
      <c r="L57" s="9">
        <v>24750000</v>
      </c>
    </row>
    <row r="58" spans="1:12" ht="105" x14ac:dyDescent="0.25">
      <c r="A58" s="9" t="s">
        <v>1245</v>
      </c>
      <c r="B58" s="12">
        <v>538</v>
      </c>
      <c r="C58" s="18" t="s">
        <v>652</v>
      </c>
      <c r="D58" s="9" t="s">
        <v>518</v>
      </c>
      <c r="E58" s="18" t="s">
        <v>1274</v>
      </c>
      <c r="F58" s="18" t="s">
        <v>55</v>
      </c>
      <c r="G58" s="18" t="s">
        <v>19</v>
      </c>
      <c r="H58" s="9">
        <v>888</v>
      </c>
      <c r="I58" s="9">
        <v>9540000</v>
      </c>
      <c r="J58" s="9">
        <v>804</v>
      </c>
      <c r="K58" s="18" t="s">
        <v>1260</v>
      </c>
      <c r="L58" s="9">
        <v>9540000</v>
      </c>
    </row>
    <row r="59" spans="1:12" ht="210" x14ac:dyDescent="0.25">
      <c r="A59" s="9" t="s">
        <v>1245</v>
      </c>
      <c r="B59" s="12">
        <v>545</v>
      </c>
      <c r="C59" s="18" t="s">
        <v>695</v>
      </c>
      <c r="D59" s="9" t="s">
        <v>21</v>
      </c>
      <c r="E59" s="18" t="s">
        <v>1295</v>
      </c>
      <c r="F59" s="18" t="s">
        <v>18</v>
      </c>
      <c r="G59" s="18" t="s">
        <v>19</v>
      </c>
      <c r="H59" s="9">
        <v>889</v>
      </c>
      <c r="I59" s="9">
        <v>32000000</v>
      </c>
      <c r="J59" s="9">
        <v>812</v>
      </c>
      <c r="K59" s="18" t="s">
        <v>1246</v>
      </c>
      <c r="L59" s="9">
        <v>32000000</v>
      </c>
    </row>
    <row r="60" spans="1:12" ht="120" x14ac:dyDescent="0.25">
      <c r="A60" s="9" t="s">
        <v>1245</v>
      </c>
      <c r="B60" s="12">
        <v>540</v>
      </c>
      <c r="C60" s="18" t="s">
        <v>639</v>
      </c>
      <c r="D60" s="9" t="s">
        <v>518</v>
      </c>
      <c r="E60" s="18" t="s">
        <v>1280</v>
      </c>
      <c r="F60" s="18" t="s">
        <v>18</v>
      </c>
      <c r="G60" s="18" t="s">
        <v>19</v>
      </c>
      <c r="H60" s="9">
        <v>890</v>
      </c>
      <c r="I60" s="9">
        <v>14850000</v>
      </c>
      <c r="J60" s="9">
        <v>807</v>
      </c>
      <c r="K60" s="18" t="s">
        <v>1246</v>
      </c>
      <c r="L60" s="9">
        <v>14850000</v>
      </c>
    </row>
    <row r="61" spans="1:12" ht="120" x14ac:dyDescent="0.25">
      <c r="A61" s="9" t="s">
        <v>1245</v>
      </c>
      <c r="B61" s="12">
        <v>550</v>
      </c>
      <c r="C61" s="18" t="s">
        <v>700</v>
      </c>
      <c r="D61" s="9" t="s">
        <v>518</v>
      </c>
      <c r="E61" s="18" t="s">
        <v>1293</v>
      </c>
      <c r="F61" s="18" t="s">
        <v>18</v>
      </c>
      <c r="G61" s="18" t="s">
        <v>19</v>
      </c>
      <c r="H61" s="9">
        <v>891</v>
      </c>
      <c r="I61" s="9">
        <v>15750000</v>
      </c>
      <c r="J61" s="9">
        <v>815</v>
      </c>
      <c r="K61" s="18" t="s">
        <v>1246</v>
      </c>
      <c r="L61" s="9">
        <v>15750000</v>
      </c>
    </row>
    <row r="62" spans="1:12" ht="165" x14ac:dyDescent="0.25">
      <c r="A62" s="9" t="s">
        <v>1245</v>
      </c>
      <c r="B62" s="12">
        <v>546</v>
      </c>
      <c r="C62" s="18" t="s">
        <v>620</v>
      </c>
      <c r="D62" s="9" t="s">
        <v>518</v>
      </c>
      <c r="E62" s="18" t="s">
        <v>1289</v>
      </c>
      <c r="F62" s="18" t="s">
        <v>55</v>
      </c>
      <c r="G62" s="18" t="s">
        <v>19</v>
      </c>
      <c r="H62" s="9">
        <v>892</v>
      </c>
      <c r="I62" s="29">
        <v>9540000</v>
      </c>
      <c r="J62" s="9">
        <v>813</v>
      </c>
      <c r="K62" s="18" t="s">
        <v>1260</v>
      </c>
      <c r="L62" s="29">
        <v>9540000</v>
      </c>
    </row>
    <row r="63" spans="1:12" ht="165" x14ac:dyDescent="0.25">
      <c r="A63" s="9" t="s">
        <v>1245</v>
      </c>
      <c r="B63" s="12">
        <v>544</v>
      </c>
      <c r="C63" s="18" t="s">
        <v>649</v>
      </c>
      <c r="D63" s="9" t="s">
        <v>518</v>
      </c>
      <c r="E63" s="18" t="s">
        <v>1297</v>
      </c>
      <c r="F63" s="18" t="s">
        <v>18</v>
      </c>
      <c r="G63" s="18" t="s">
        <v>19</v>
      </c>
      <c r="H63" s="9">
        <v>893</v>
      </c>
      <c r="I63" s="9">
        <v>22500000</v>
      </c>
      <c r="J63" s="9">
        <v>811</v>
      </c>
      <c r="K63" s="18" t="s">
        <v>1250</v>
      </c>
      <c r="L63" s="9">
        <v>22500000</v>
      </c>
    </row>
    <row r="64" spans="1:12" ht="105" x14ac:dyDescent="0.25">
      <c r="A64" s="9" t="s">
        <v>1245</v>
      </c>
      <c r="B64" s="12">
        <v>553</v>
      </c>
      <c r="C64" s="18" t="s">
        <v>666</v>
      </c>
      <c r="D64" s="9" t="s">
        <v>518</v>
      </c>
      <c r="E64" s="18" t="s">
        <v>616</v>
      </c>
      <c r="F64" s="18" t="s">
        <v>18</v>
      </c>
      <c r="G64" s="18" t="s">
        <v>19</v>
      </c>
      <c r="H64" s="9">
        <v>897</v>
      </c>
      <c r="I64" s="9">
        <v>20700000</v>
      </c>
      <c r="J64" s="9">
        <v>820</v>
      </c>
      <c r="K64" s="18" t="s">
        <v>1255</v>
      </c>
      <c r="L64" s="9">
        <v>20700000</v>
      </c>
    </row>
    <row r="65" spans="1:12" ht="75" x14ac:dyDescent="0.25">
      <c r="A65" s="9" t="s">
        <v>1245</v>
      </c>
      <c r="B65" s="12">
        <v>557</v>
      </c>
      <c r="C65" s="18" t="s">
        <v>1405</v>
      </c>
      <c r="D65" s="9" t="s">
        <v>518</v>
      </c>
      <c r="E65" s="18" t="s">
        <v>1296</v>
      </c>
      <c r="F65" s="18" t="s">
        <v>18</v>
      </c>
      <c r="G65" s="18" t="s">
        <v>19</v>
      </c>
      <c r="H65" s="9">
        <v>898</v>
      </c>
      <c r="I65" s="9">
        <v>12600000</v>
      </c>
      <c r="J65" s="9">
        <v>828</v>
      </c>
      <c r="K65" s="18" t="s">
        <v>1246</v>
      </c>
      <c r="L65" s="9">
        <v>12600000</v>
      </c>
    </row>
    <row r="66" spans="1:12" ht="75" x14ac:dyDescent="0.25">
      <c r="A66" s="9" t="s">
        <v>1245</v>
      </c>
      <c r="B66" s="12">
        <v>556</v>
      </c>
      <c r="C66" s="18" t="s">
        <v>656</v>
      </c>
      <c r="D66" s="9" t="s">
        <v>21</v>
      </c>
      <c r="E66" s="18" t="s">
        <v>1299</v>
      </c>
      <c r="F66" s="18" t="s">
        <v>18</v>
      </c>
      <c r="G66" s="18" t="s">
        <v>19</v>
      </c>
      <c r="H66" s="9">
        <v>900</v>
      </c>
      <c r="I66" s="9">
        <v>30000000</v>
      </c>
      <c r="J66" s="9">
        <v>827</v>
      </c>
      <c r="K66" s="18" t="s">
        <v>1246</v>
      </c>
      <c r="L66" s="9">
        <v>30000000</v>
      </c>
    </row>
    <row r="67" spans="1:12" ht="180" x14ac:dyDescent="0.25">
      <c r="A67" s="9" t="s">
        <v>1245</v>
      </c>
      <c r="B67" s="12">
        <v>564</v>
      </c>
      <c r="C67" s="18" t="s">
        <v>625</v>
      </c>
      <c r="D67" s="9" t="s">
        <v>979</v>
      </c>
      <c r="E67" s="18" t="s">
        <v>1288</v>
      </c>
      <c r="F67" s="18" t="s">
        <v>18</v>
      </c>
      <c r="G67" s="18" t="s">
        <v>19</v>
      </c>
      <c r="H67" s="9">
        <v>906</v>
      </c>
      <c r="I67" s="9">
        <v>39000000</v>
      </c>
      <c r="J67" s="9">
        <v>832</v>
      </c>
      <c r="K67" s="18" t="s">
        <v>1255</v>
      </c>
      <c r="L67" s="9">
        <v>39000000</v>
      </c>
    </row>
    <row r="68" spans="1:12" ht="90" x14ac:dyDescent="0.25">
      <c r="A68" s="9" t="s">
        <v>1245</v>
      </c>
      <c r="B68" s="12">
        <v>558</v>
      </c>
      <c r="C68" s="18" t="s">
        <v>694</v>
      </c>
      <c r="D68" s="9" t="s">
        <v>518</v>
      </c>
      <c r="E68" s="18" t="s">
        <v>1298</v>
      </c>
      <c r="F68" s="18" t="s">
        <v>55</v>
      </c>
      <c r="G68" s="18" t="s">
        <v>19</v>
      </c>
      <c r="H68" s="9">
        <v>907</v>
      </c>
      <c r="I68" s="9">
        <v>15750000</v>
      </c>
      <c r="J68" s="9">
        <v>829</v>
      </c>
      <c r="K68" s="18" t="s">
        <v>1246</v>
      </c>
      <c r="L68" s="9">
        <v>15750000</v>
      </c>
    </row>
    <row r="69" spans="1:12" ht="135" x14ac:dyDescent="0.25">
      <c r="A69" s="9" t="s">
        <v>1245</v>
      </c>
      <c r="B69" s="12">
        <v>583</v>
      </c>
      <c r="C69" s="18" t="s">
        <v>1407</v>
      </c>
      <c r="D69" s="9" t="s">
        <v>85</v>
      </c>
      <c r="E69" s="18" t="s">
        <v>1302</v>
      </c>
      <c r="F69" s="18" t="s">
        <v>514</v>
      </c>
      <c r="G69" s="18" t="s">
        <v>19</v>
      </c>
      <c r="H69" s="9">
        <v>908</v>
      </c>
      <c r="I69" s="9">
        <v>16911820</v>
      </c>
      <c r="J69" s="9">
        <v>870</v>
      </c>
      <c r="K69" s="18" t="s">
        <v>1270</v>
      </c>
      <c r="L69" s="9">
        <v>16911820</v>
      </c>
    </row>
    <row r="70" spans="1:12" ht="75" x14ac:dyDescent="0.25">
      <c r="A70" s="9" t="s">
        <v>1245</v>
      </c>
      <c r="B70" s="12">
        <v>566</v>
      </c>
      <c r="C70" s="18" t="s">
        <v>642</v>
      </c>
      <c r="D70" s="9" t="s">
        <v>21</v>
      </c>
      <c r="E70" s="18" t="s">
        <v>541</v>
      </c>
      <c r="F70" s="18" t="s">
        <v>55</v>
      </c>
      <c r="G70" s="18" t="s">
        <v>19</v>
      </c>
      <c r="H70" s="9">
        <v>912</v>
      </c>
      <c r="I70" s="9">
        <v>8480000</v>
      </c>
      <c r="J70" s="9">
        <v>840</v>
      </c>
      <c r="K70" s="18" t="s">
        <v>1270</v>
      </c>
      <c r="L70" s="9">
        <v>8480000</v>
      </c>
    </row>
    <row r="71" spans="1:12" ht="75" x14ac:dyDescent="0.25">
      <c r="A71" s="9" t="s">
        <v>1245</v>
      </c>
      <c r="B71" s="12">
        <v>562</v>
      </c>
      <c r="C71" s="18" t="s">
        <v>643</v>
      </c>
      <c r="D71" s="9" t="s">
        <v>21</v>
      </c>
      <c r="E71" s="18" t="s">
        <v>1268</v>
      </c>
      <c r="F71" s="18" t="s">
        <v>55</v>
      </c>
      <c r="G71" s="18" t="s">
        <v>19</v>
      </c>
      <c r="H71" s="9">
        <v>913</v>
      </c>
      <c r="I71" s="9">
        <v>8480000</v>
      </c>
      <c r="J71" s="9">
        <v>834</v>
      </c>
      <c r="K71" s="18" t="s">
        <v>1270</v>
      </c>
      <c r="L71" s="9">
        <v>8480000</v>
      </c>
    </row>
    <row r="72" spans="1:12" ht="75" x14ac:dyDescent="0.25">
      <c r="A72" s="9" t="s">
        <v>1245</v>
      </c>
      <c r="B72" s="12">
        <v>561</v>
      </c>
      <c r="C72" s="18" t="s">
        <v>641</v>
      </c>
      <c r="D72" s="9" t="s">
        <v>21</v>
      </c>
      <c r="E72" s="18" t="s">
        <v>1268</v>
      </c>
      <c r="F72" s="18" t="s">
        <v>55</v>
      </c>
      <c r="G72" s="18" t="s">
        <v>19</v>
      </c>
      <c r="H72" s="9">
        <v>914</v>
      </c>
      <c r="I72" s="9">
        <v>8480000</v>
      </c>
      <c r="J72" s="9">
        <v>835</v>
      </c>
      <c r="K72" s="18" t="s">
        <v>1270</v>
      </c>
      <c r="L72" s="9">
        <v>8480000</v>
      </c>
    </row>
    <row r="73" spans="1:12" ht="120" x14ac:dyDescent="0.25">
      <c r="A73" s="9" t="s">
        <v>1245</v>
      </c>
      <c r="B73" s="12">
        <v>570</v>
      </c>
      <c r="C73" s="18" t="s">
        <v>1406</v>
      </c>
      <c r="D73" s="9" t="s">
        <v>21</v>
      </c>
      <c r="E73" s="18" t="s">
        <v>1280</v>
      </c>
      <c r="F73" s="18" t="s">
        <v>55</v>
      </c>
      <c r="G73" s="18" t="s">
        <v>19</v>
      </c>
      <c r="H73" s="9">
        <v>916</v>
      </c>
      <c r="I73" s="9">
        <v>16000000</v>
      </c>
      <c r="J73" s="9">
        <v>844</v>
      </c>
      <c r="K73" s="18" t="s">
        <v>1246</v>
      </c>
      <c r="L73" s="9">
        <v>16000000</v>
      </c>
    </row>
    <row r="74" spans="1:12" ht="90" x14ac:dyDescent="0.25">
      <c r="A74" s="9" t="s">
        <v>1245</v>
      </c>
      <c r="B74" s="12">
        <v>569</v>
      </c>
      <c r="C74" s="18" t="s">
        <v>676</v>
      </c>
      <c r="D74" s="9" t="s">
        <v>21</v>
      </c>
      <c r="E74" s="18" t="s">
        <v>1300</v>
      </c>
      <c r="F74" s="18" t="s">
        <v>18</v>
      </c>
      <c r="G74" s="18" t="s">
        <v>19</v>
      </c>
      <c r="H74" s="9">
        <v>920</v>
      </c>
      <c r="I74" s="9">
        <v>14000000</v>
      </c>
      <c r="J74" s="9">
        <v>842</v>
      </c>
      <c r="K74" s="18" t="s">
        <v>1246</v>
      </c>
      <c r="L74" s="9">
        <v>14000000</v>
      </c>
    </row>
    <row r="75" spans="1:12" ht="90" x14ac:dyDescent="0.25">
      <c r="A75" s="9" t="s">
        <v>1245</v>
      </c>
      <c r="B75" s="12">
        <v>585</v>
      </c>
      <c r="C75" s="18" t="s">
        <v>1408</v>
      </c>
      <c r="D75" s="9" t="s">
        <v>21</v>
      </c>
      <c r="E75" s="18" t="s">
        <v>1304</v>
      </c>
      <c r="F75" s="18" t="s">
        <v>18</v>
      </c>
      <c r="G75" s="18" t="s">
        <v>19</v>
      </c>
      <c r="H75" s="9">
        <v>948</v>
      </c>
      <c r="I75" s="9">
        <v>20400000</v>
      </c>
      <c r="J75" s="9">
        <v>868</v>
      </c>
      <c r="K75" s="18" t="s">
        <v>1246</v>
      </c>
      <c r="L75" s="9">
        <v>20400000</v>
      </c>
    </row>
    <row r="76" spans="1:12" ht="120" x14ac:dyDescent="0.25">
      <c r="A76" s="9" t="s">
        <v>1245</v>
      </c>
      <c r="B76" s="12">
        <v>589</v>
      </c>
      <c r="C76" s="18" t="s">
        <v>637</v>
      </c>
      <c r="D76" s="9" t="s">
        <v>952</v>
      </c>
      <c r="E76" s="18" t="s">
        <v>1266</v>
      </c>
      <c r="F76" s="18" t="s">
        <v>18</v>
      </c>
      <c r="G76" s="18" t="s">
        <v>19</v>
      </c>
      <c r="H76" s="9">
        <v>951</v>
      </c>
      <c r="I76" s="9">
        <v>27500000</v>
      </c>
      <c r="J76" s="9">
        <v>874</v>
      </c>
      <c r="K76" s="18" t="s">
        <v>1246</v>
      </c>
      <c r="L76" s="9">
        <v>27500000</v>
      </c>
    </row>
    <row r="77" spans="1:12" ht="75" x14ac:dyDescent="0.25">
      <c r="A77" s="9" t="s">
        <v>1245</v>
      </c>
      <c r="B77" s="12">
        <v>590</v>
      </c>
      <c r="C77" s="18" t="s">
        <v>633</v>
      </c>
      <c r="D77" s="9" t="s">
        <v>952</v>
      </c>
      <c r="E77" s="18" t="s">
        <v>1303</v>
      </c>
      <c r="F77" s="18" t="s">
        <v>18</v>
      </c>
      <c r="G77" s="18" t="s">
        <v>19</v>
      </c>
      <c r="H77" s="9">
        <v>962</v>
      </c>
      <c r="I77" s="9">
        <v>36666667</v>
      </c>
      <c r="J77" s="9">
        <v>875</v>
      </c>
      <c r="K77" s="18" t="s">
        <v>1246</v>
      </c>
      <c r="L77" s="9">
        <v>36666667</v>
      </c>
    </row>
    <row r="78" spans="1:12" ht="135" x14ac:dyDescent="0.25">
      <c r="A78" s="9" t="s">
        <v>1245</v>
      </c>
      <c r="B78" s="12">
        <v>595</v>
      </c>
      <c r="C78" s="18" t="s">
        <v>631</v>
      </c>
      <c r="D78" s="9" t="s">
        <v>40</v>
      </c>
      <c r="E78" s="18" t="s">
        <v>1272</v>
      </c>
      <c r="F78" s="18" t="s">
        <v>18</v>
      </c>
      <c r="G78" s="18" t="s">
        <v>19</v>
      </c>
      <c r="H78" s="9">
        <v>967</v>
      </c>
      <c r="I78" s="9">
        <v>19250000</v>
      </c>
      <c r="J78" s="9">
        <v>884</v>
      </c>
      <c r="K78" s="18" t="s">
        <v>1250</v>
      </c>
      <c r="L78" s="9">
        <v>19250000</v>
      </c>
    </row>
    <row r="79" spans="1:12" ht="165" x14ac:dyDescent="0.25">
      <c r="A79" s="9" t="s">
        <v>1245</v>
      </c>
      <c r="B79" s="12">
        <v>627</v>
      </c>
      <c r="C79" s="18" t="s">
        <v>686</v>
      </c>
      <c r="D79" s="9" t="s">
        <v>21</v>
      </c>
      <c r="E79" s="18" t="s">
        <v>1305</v>
      </c>
      <c r="F79" s="18" t="s">
        <v>87</v>
      </c>
      <c r="G79" s="18" t="s">
        <v>19</v>
      </c>
      <c r="H79" s="9">
        <v>969</v>
      </c>
      <c r="I79" s="9">
        <v>114828904</v>
      </c>
      <c r="J79" s="9">
        <v>932</v>
      </c>
      <c r="K79" s="18" t="s">
        <v>1271</v>
      </c>
      <c r="L79" s="9">
        <v>114828904</v>
      </c>
    </row>
    <row r="80" spans="1:12" ht="75" x14ac:dyDescent="0.25">
      <c r="A80" s="9" t="s">
        <v>1245</v>
      </c>
      <c r="B80" s="12">
        <v>597</v>
      </c>
      <c r="C80" s="18" t="s">
        <v>1409</v>
      </c>
      <c r="D80" s="9" t="s">
        <v>47</v>
      </c>
      <c r="E80" s="18" t="s">
        <v>1307</v>
      </c>
      <c r="F80" s="18" t="s">
        <v>589</v>
      </c>
      <c r="G80" s="18" t="s">
        <v>555</v>
      </c>
      <c r="H80" s="9">
        <v>973</v>
      </c>
      <c r="I80" s="9">
        <v>5355000</v>
      </c>
      <c r="J80" s="9">
        <v>889</v>
      </c>
      <c r="K80" s="18" t="s">
        <v>1250</v>
      </c>
      <c r="L80" s="9">
        <v>5355000</v>
      </c>
    </row>
    <row r="81" spans="1:12" ht="210" x14ac:dyDescent="0.25">
      <c r="A81" s="9" t="s">
        <v>1245</v>
      </c>
      <c r="B81" s="12">
        <v>628</v>
      </c>
      <c r="C81" s="18" t="s">
        <v>1411</v>
      </c>
      <c r="D81" s="9" t="s">
        <v>29</v>
      </c>
      <c r="E81" s="18" t="s">
        <v>1308</v>
      </c>
      <c r="F81" s="18" t="s">
        <v>18</v>
      </c>
      <c r="G81" s="18" t="s">
        <v>19</v>
      </c>
      <c r="H81" s="9">
        <v>1010</v>
      </c>
      <c r="I81" s="9">
        <v>36000000</v>
      </c>
      <c r="J81" s="9">
        <v>930</v>
      </c>
      <c r="K81" s="18" t="s">
        <v>1246</v>
      </c>
      <c r="L81" s="9">
        <v>36000000</v>
      </c>
    </row>
    <row r="82" spans="1:12" ht="75" x14ac:dyDescent="0.25">
      <c r="A82" s="9" t="s">
        <v>1245</v>
      </c>
      <c r="B82" s="12">
        <v>622</v>
      </c>
      <c r="C82" s="18" t="s">
        <v>1410</v>
      </c>
      <c r="D82" s="9" t="s">
        <v>29</v>
      </c>
      <c r="E82" s="18" t="s">
        <v>1309</v>
      </c>
      <c r="F82" s="18" t="s">
        <v>18</v>
      </c>
      <c r="G82" s="18" t="s">
        <v>19</v>
      </c>
      <c r="H82" s="9">
        <v>1011</v>
      </c>
      <c r="I82" s="9">
        <v>15000000</v>
      </c>
      <c r="J82" s="9">
        <v>926</v>
      </c>
      <c r="K82" s="18" t="s">
        <v>1255</v>
      </c>
      <c r="L82" s="9">
        <v>15000000</v>
      </c>
    </row>
    <row r="83" spans="1:12" ht="180" x14ac:dyDescent="0.25">
      <c r="A83" s="9" t="s">
        <v>1245</v>
      </c>
      <c r="B83" s="12">
        <v>131</v>
      </c>
      <c r="C83" s="18" t="s">
        <v>655</v>
      </c>
      <c r="D83" s="9" t="s">
        <v>102</v>
      </c>
      <c r="E83" s="18" t="s">
        <v>1313</v>
      </c>
      <c r="F83" s="18" t="s">
        <v>18</v>
      </c>
      <c r="G83" s="18" t="s">
        <v>19</v>
      </c>
      <c r="H83" s="9">
        <v>1024</v>
      </c>
      <c r="I83" s="9">
        <v>35700000</v>
      </c>
      <c r="J83" s="9">
        <v>947</v>
      </c>
      <c r="K83" s="18" t="s">
        <v>1255</v>
      </c>
      <c r="L83" s="9">
        <v>35700000</v>
      </c>
    </row>
    <row r="84" spans="1:12" ht="150" x14ac:dyDescent="0.25">
      <c r="A84" s="9" t="s">
        <v>1245</v>
      </c>
      <c r="B84" s="12">
        <v>632</v>
      </c>
      <c r="C84" s="18" t="s">
        <v>1412</v>
      </c>
      <c r="D84" s="9" t="s">
        <v>31</v>
      </c>
      <c r="E84" s="18" t="s">
        <v>1312</v>
      </c>
      <c r="F84" s="18" t="s">
        <v>18</v>
      </c>
      <c r="G84" s="18" t="s">
        <v>19</v>
      </c>
      <c r="H84" s="9">
        <v>1027</v>
      </c>
      <c r="I84" s="9">
        <v>14000000</v>
      </c>
      <c r="J84" s="9">
        <v>940</v>
      </c>
      <c r="K84" s="18" t="s">
        <v>1246</v>
      </c>
      <c r="L84" s="9">
        <v>14000000</v>
      </c>
    </row>
    <row r="85" spans="1:12" ht="90" x14ac:dyDescent="0.25">
      <c r="A85" s="9" t="s">
        <v>1245</v>
      </c>
      <c r="B85" s="12">
        <v>633</v>
      </c>
      <c r="C85" s="18" t="s">
        <v>628</v>
      </c>
      <c r="D85" s="9" t="s">
        <v>31</v>
      </c>
      <c r="E85" s="18" t="s">
        <v>522</v>
      </c>
      <c r="F85" s="18" t="s">
        <v>18</v>
      </c>
      <c r="G85" s="18" t="s">
        <v>19</v>
      </c>
      <c r="H85" s="9">
        <v>1028</v>
      </c>
      <c r="I85" s="9">
        <v>7000000</v>
      </c>
      <c r="J85" s="9">
        <v>941</v>
      </c>
      <c r="K85" s="18" t="s">
        <v>1255</v>
      </c>
      <c r="L85" s="9">
        <v>7000000</v>
      </c>
    </row>
    <row r="86" spans="1:12" ht="135" x14ac:dyDescent="0.25">
      <c r="A86" s="9" t="s">
        <v>1245</v>
      </c>
      <c r="B86" s="12">
        <v>635</v>
      </c>
      <c r="C86" s="18" t="s">
        <v>659</v>
      </c>
      <c r="D86" s="9" t="s">
        <v>31</v>
      </c>
      <c r="E86" s="18" t="s">
        <v>1314</v>
      </c>
      <c r="F86" s="18" t="s">
        <v>18</v>
      </c>
      <c r="G86" s="18" t="s">
        <v>19</v>
      </c>
      <c r="H86" s="9">
        <v>1038</v>
      </c>
      <c r="I86" s="9">
        <v>14000000</v>
      </c>
      <c r="J86" s="9">
        <v>949</v>
      </c>
      <c r="K86" s="18" t="s">
        <v>1246</v>
      </c>
      <c r="L86" s="9">
        <v>14000000</v>
      </c>
    </row>
    <row r="87" spans="1:12" ht="120" x14ac:dyDescent="0.25">
      <c r="A87" s="9" t="s">
        <v>1245</v>
      </c>
      <c r="B87" s="12">
        <v>649</v>
      </c>
      <c r="C87" s="18" t="s">
        <v>1414</v>
      </c>
      <c r="D87" s="9" t="s">
        <v>31</v>
      </c>
      <c r="E87" s="18" t="s">
        <v>1306</v>
      </c>
      <c r="F87" s="18" t="s">
        <v>18</v>
      </c>
      <c r="G87" s="18" t="s">
        <v>19</v>
      </c>
      <c r="H87" s="9">
        <v>1052</v>
      </c>
      <c r="I87" s="9">
        <v>10700000</v>
      </c>
      <c r="J87" s="9">
        <v>969</v>
      </c>
      <c r="K87" s="18" t="s">
        <v>1246</v>
      </c>
      <c r="L87" s="9">
        <v>10700000</v>
      </c>
    </row>
    <row r="88" spans="1:12" ht="105" x14ac:dyDescent="0.25">
      <c r="A88" s="9" t="s">
        <v>1245</v>
      </c>
      <c r="B88" s="12">
        <v>355</v>
      </c>
      <c r="C88" s="18" t="s">
        <v>627</v>
      </c>
      <c r="D88" s="9" t="s">
        <v>1316</v>
      </c>
      <c r="E88" s="18" t="s">
        <v>1317</v>
      </c>
      <c r="F88" s="18" t="s">
        <v>55</v>
      </c>
      <c r="G88" s="18" t="s">
        <v>19</v>
      </c>
      <c r="H88" s="9">
        <v>1053</v>
      </c>
      <c r="I88" s="9">
        <v>5700000</v>
      </c>
      <c r="J88" s="9">
        <v>957</v>
      </c>
      <c r="K88" s="18" t="s">
        <v>1246</v>
      </c>
      <c r="L88" s="9">
        <v>5700000</v>
      </c>
    </row>
    <row r="89" spans="1:12" ht="105" x14ac:dyDescent="0.25">
      <c r="A89" s="9" t="s">
        <v>1245</v>
      </c>
      <c r="B89" s="12">
        <v>384</v>
      </c>
      <c r="C89" s="18" t="s">
        <v>650</v>
      </c>
      <c r="D89" s="9" t="s">
        <v>38</v>
      </c>
      <c r="E89" s="18" t="s">
        <v>1320</v>
      </c>
      <c r="F89" s="18" t="s">
        <v>18</v>
      </c>
      <c r="G89" s="18" t="s">
        <v>19</v>
      </c>
      <c r="H89" s="9">
        <v>1054</v>
      </c>
      <c r="I89" s="9">
        <v>8500000</v>
      </c>
      <c r="J89" s="9">
        <v>962</v>
      </c>
      <c r="K89" s="18" t="s">
        <v>1250</v>
      </c>
      <c r="L89" s="9">
        <v>8500000</v>
      </c>
    </row>
    <row r="90" spans="1:12" ht="165" x14ac:dyDescent="0.25">
      <c r="A90" s="9" t="s">
        <v>1245</v>
      </c>
      <c r="B90" s="12">
        <v>393</v>
      </c>
      <c r="C90" s="18" t="s">
        <v>1395</v>
      </c>
      <c r="D90" s="9" t="s">
        <v>792</v>
      </c>
      <c r="E90" s="18" t="s">
        <v>1321</v>
      </c>
      <c r="F90" s="18" t="s">
        <v>18</v>
      </c>
      <c r="G90" s="18" t="s">
        <v>19</v>
      </c>
      <c r="H90" s="9">
        <v>1055</v>
      </c>
      <c r="I90" s="9">
        <v>6400000</v>
      </c>
      <c r="J90" s="9">
        <v>970</v>
      </c>
      <c r="K90" s="18" t="s">
        <v>1250</v>
      </c>
      <c r="L90" s="9">
        <v>6400000</v>
      </c>
    </row>
    <row r="91" spans="1:12" ht="105" x14ac:dyDescent="0.25">
      <c r="A91" s="9" t="s">
        <v>1245</v>
      </c>
      <c r="B91" s="12">
        <v>641</v>
      </c>
      <c r="C91" s="18" t="s">
        <v>683</v>
      </c>
      <c r="D91" s="9" t="s">
        <v>31</v>
      </c>
      <c r="E91" s="18" t="s">
        <v>1318</v>
      </c>
      <c r="F91" s="18" t="s">
        <v>18</v>
      </c>
      <c r="G91" s="18" t="s">
        <v>19</v>
      </c>
      <c r="H91" s="9">
        <v>1057</v>
      </c>
      <c r="I91" s="9">
        <v>9000000</v>
      </c>
      <c r="J91" s="9">
        <v>959</v>
      </c>
      <c r="K91" s="18" t="s">
        <v>1246</v>
      </c>
      <c r="L91" s="9">
        <v>9000000</v>
      </c>
    </row>
    <row r="92" spans="1:12" ht="105" x14ac:dyDescent="0.25">
      <c r="A92" s="9" t="s">
        <v>1245</v>
      </c>
      <c r="B92" s="12">
        <v>648</v>
      </c>
      <c r="C92" s="18" t="s">
        <v>691</v>
      </c>
      <c r="D92" s="9" t="s">
        <v>31</v>
      </c>
      <c r="E92" s="18" t="s">
        <v>1319</v>
      </c>
      <c r="F92" s="18" t="s">
        <v>18</v>
      </c>
      <c r="G92" s="18" t="s">
        <v>19</v>
      </c>
      <c r="H92" s="9">
        <v>1058</v>
      </c>
      <c r="I92" s="9">
        <v>7000000</v>
      </c>
      <c r="J92" s="9">
        <v>966</v>
      </c>
      <c r="K92" s="18" t="s">
        <v>1246</v>
      </c>
      <c r="L92" s="9">
        <v>7000000</v>
      </c>
    </row>
    <row r="93" spans="1:12" ht="105" x14ac:dyDescent="0.25">
      <c r="A93" s="9" t="s">
        <v>1245</v>
      </c>
      <c r="B93" s="12">
        <v>645</v>
      </c>
      <c r="C93" s="18" t="s">
        <v>1413</v>
      </c>
      <c r="D93" s="9" t="s">
        <v>31</v>
      </c>
      <c r="E93" s="18" t="s">
        <v>1315</v>
      </c>
      <c r="F93" s="18" t="s">
        <v>18</v>
      </c>
      <c r="G93" s="18" t="s">
        <v>19</v>
      </c>
      <c r="H93" s="9">
        <v>1059</v>
      </c>
      <c r="I93" s="9">
        <v>12000000</v>
      </c>
      <c r="J93" s="9">
        <v>963</v>
      </c>
      <c r="K93" s="18" t="s">
        <v>1246</v>
      </c>
      <c r="L93" s="9">
        <v>12000000</v>
      </c>
    </row>
    <row r="94" spans="1:12" ht="135" x14ac:dyDescent="0.25">
      <c r="A94" s="9" t="s">
        <v>1245</v>
      </c>
      <c r="B94" s="12">
        <v>646</v>
      </c>
      <c r="C94" s="18" t="s">
        <v>621</v>
      </c>
      <c r="D94" s="9" t="s">
        <v>31</v>
      </c>
      <c r="E94" s="18" t="s">
        <v>1310</v>
      </c>
      <c r="F94" s="18" t="s">
        <v>55</v>
      </c>
      <c r="G94" s="18" t="s">
        <v>19</v>
      </c>
      <c r="H94" s="9">
        <v>1060</v>
      </c>
      <c r="I94" s="9">
        <v>5000000</v>
      </c>
      <c r="J94" s="9">
        <v>964</v>
      </c>
      <c r="K94" s="18" t="s">
        <v>1260</v>
      </c>
      <c r="L94" s="9">
        <v>5000000</v>
      </c>
    </row>
    <row r="95" spans="1:12" ht="105" x14ac:dyDescent="0.25">
      <c r="A95" s="9" t="s">
        <v>1245</v>
      </c>
      <c r="B95" s="12">
        <v>647</v>
      </c>
      <c r="C95" s="18" t="s">
        <v>646</v>
      </c>
      <c r="D95" s="9" t="s">
        <v>31</v>
      </c>
      <c r="E95" s="18" t="s">
        <v>1311</v>
      </c>
      <c r="F95" s="18" t="s">
        <v>55</v>
      </c>
      <c r="G95" s="18" t="s">
        <v>19</v>
      </c>
      <c r="H95" s="9">
        <v>1061</v>
      </c>
      <c r="I95" s="9">
        <v>4240000</v>
      </c>
      <c r="J95" s="9">
        <v>971</v>
      </c>
      <c r="K95" s="18" t="s">
        <v>1260</v>
      </c>
      <c r="L95" s="9">
        <v>4240000</v>
      </c>
    </row>
    <row r="96" spans="1:12" ht="135" x14ac:dyDescent="0.25">
      <c r="A96" s="9" t="s">
        <v>1245</v>
      </c>
      <c r="B96" s="12">
        <v>372</v>
      </c>
      <c r="C96" s="18" t="s">
        <v>677</v>
      </c>
      <c r="D96" s="9" t="s">
        <v>1322</v>
      </c>
      <c r="E96" s="18" t="s">
        <v>1323</v>
      </c>
      <c r="F96" s="18" t="s">
        <v>18</v>
      </c>
      <c r="G96" s="18" t="s">
        <v>19</v>
      </c>
      <c r="H96" s="9">
        <v>1068</v>
      </c>
      <c r="I96" s="9">
        <v>13250000</v>
      </c>
      <c r="J96" s="9">
        <v>987</v>
      </c>
      <c r="K96" s="18" t="s">
        <v>1255</v>
      </c>
      <c r="L96" s="9">
        <v>13250000</v>
      </c>
    </row>
    <row r="97" spans="1:12" ht="105" x14ac:dyDescent="0.25">
      <c r="A97" s="9" t="s">
        <v>1245</v>
      </c>
      <c r="B97" s="12">
        <v>401</v>
      </c>
      <c r="C97" s="18" t="s">
        <v>1396</v>
      </c>
      <c r="D97" s="9" t="s">
        <v>869</v>
      </c>
      <c r="E97" s="18" t="s">
        <v>1324</v>
      </c>
      <c r="F97" s="18" t="s">
        <v>55</v>
      </c>
      <c r="G97" s="18" t="s">
        <v>19</v>
      </c>
      <c r="H97" s="9">
        <v>1099</v>
      </c>
      <c r="I97" s="9">
        <v>3109333</v>
      </c>
      <c r="J97" s="9">
        <v>1009</v>
      </c>
      <c r="K97" s="18" t="s">
        <v>1270</v>
      </c>
      <c r="L97" s="9">
        <v>3109333</v>
      </c>
    </row>
    <row r="98" spans="1:12" ht="105" x14ac:dyDescent="0.25">
      <c r="A98" s="9" t="s">
        <v>1245</v>
      </c>
      <c r="B98" s="12">
        <v>407</v>
      </c>
      <c r="C98" s="18" t="s">
        <v>644</v>
      </c>
      <c r="D98" s="9" t="s">
        <v>45</v>
      </c>
      <c r="E98" s="18" t="s">
        <v>1325</v>
      </c>
      <c r="F98" s="18" t="s">
        <v>55</v>
      </c>
      <c r="G98" s="18" t="s">
        <v>19</v>
      </c>
      <c r="H98" s="9">
        <v>1100</v>
      </c>
      <c r="I98" s="9">
        <v>3180000</v>
      </c>
      <c r="J98" s="9">
        <v>1010</v>
      </c>
      <c r="K98" s="18" t="s">
        <v>1270</v>
      </c>
      <c r="L98" s="9">
        <v>3180000</v>
      </c>
    </row>
    <row r="99" spans="1:12" ht="195" x14ac:dyDescent="0.25">
      <c r="A99" s="9" t="s">
        <v>1245</v>
      </c>
      <c r="B99" s="12">
        <v>351</v>
      </c>
      <c r="C99" s="18" t="s">
        <v>664</v>
      </c>
      <c r="D99" s="9" t="s">
        <v>823</v>
      </c>
      <c r="E99" s="18" t="s">
        <v>1326</v>
      </c>
      <c r="F99" s="18" t="s">
        <v>18</v>
      </c>
      <c r="G99" s="18" t="s">
        <v>19</v>
      </c>
      <c r="H99" s="9">
        <v>1141</v>
      </c>
      <c r="I99" s="9">
        <v>6300000</v>
      </c>
      <c r="J99" s="9">
        <v>1048</v>
      </c>
      <c r="K99" s="18" t="s">
        <v>1246</v>
      </c>
      <c r="L99" s="9">
        <v>6300000</v>
      </c>
    </row>
    <row r="100" spans="1:12" ht="120" x14ac:dyDescent="0.25">
      <c r="A100" s="9" t="s">
        <v>1245</v>
      </c>
      <c r="B100" s="12">
        <v>673</v>
      </c>
      <c r="C100" s="18" t="s">
        <v>668</v>
      </c>
      <c r="D100" s="9" t="s">
        <v>1328</v>
      </c>
      <c r="E100" s="18" t="s">
        <v>568</v>
      </c>
      <c r="F100" s="18" t="s">
        <v>55</v>
      </c>
      <c r="G100" s="18" t="s">
        <v>19</v>
      </c>
      <c r="H100" s="9">
        <v>1145</v>
      </c>
      <c r="I100" s="9">
        <v>3150000</v>
      </c>
      <c r="J100" s="9">
        <v>1047</v>
      </c>
      <c r="K100" s="18" t="s">
        <v>1271</v>
      </c>
      <c r="L100" s="9">
        <v>3150000</v>
      </c>
    </row>
    <row r="101" spans="1:12" ht="105" x14ac:dyDescent="0.25">
      <c r="A101" s="9" t="s">
        <v>1245</v>
      </c>
      <c r="B101" s="12">
        <v>676</v>
      </c>
      <c r="C101" s="18" t="s">
        <v>660</v>
      </c>
      <c r="D101" s="9" t="s">
        <v>56</v>
      </c>
      <c r="E101" s="18" t="s">
        <v>1327</v>
      </c>
      <c r="F101" s="18" t="s">
        <v>18</v>
      </c>
      <c r="G101" s="18" t="s">
        <v>19</v>
      </c>
      <c r="H101" s="9">
        <v>1149</v>
      </c>
      <c r="I101" s="9">
        <v>4600000</v>
      </c>
      <c r="J101" s="9">
        <v>1057</v>
      </c>
      <c r="K101" s="18" t="s">
        <v>1246</v>
      </c>
      <c r="L101" s="9">
        <v>4600000</v>
      </c>
    </row>
    <row r="102" spans="1:12" ht="120" x14ac:dyDescent="0.25">
      <c r="A102" s="9" t="s">
        <v>1245</v>
      </c>
      <c r="B102" s="12">
        <v>674</v>
      </c>
      <c r="C102" s="18" t="s">
        <v>1415</v>
      </c>
      <c r="D102" s="9" t="s">
        <v>56</v>
      </c>
      <c r="E102" s="18" t="s">
        <v>1329</v>
      </c>
      <c r="F102" s="18" t="s">
        <v>18</v>
      </c>
      <c r="G102" s="18" t="s">
        <v>19</v>
      </c>
      <c r="H102" s="9">
        <v>1151</v>
      </c>
      <c r="I102" s="9">
        <v>13000000</v>
      </c>
      <c r="J102" s="9">
        <v>1055</v>
      </c>
      <c r="K102" s="18" t="s">
        <v>1246</v>
      </c>
      <c r="L102" s="9">
        <v>13000000</v>
      </c>
    </row>
    <row r="103" spans="1:12" ht="120" x14ac:dyDescent="0.25">
      <c r="A103" s="9" t="s">
        <v>1245</v>
      </c>
      <c r="B103" s="12">
        <v>680</v>
      </c>
      <c r="C103" s="18" t="s">
        <v>634</v>
      </c>
      <c r="D103" s="9" t="s">
        <v>56</v>
      </c>
      <c r="E103" s="18" t="s">
        <v>1333</v>
      </c>
      <c r="F103" s="18" t="s">
        <v>18</v>
      </c>
      <c r="G103" s="18" t="s">
        <v>19</v>
      </c>
      <c r="H103" s="9">
        <v>1167</v>
      </c>
      <c r="I103" s="9">
        <v>7500000</v>
      </c>
      <c r="J103" s="9">
        <v>1067</v>
      </c>
      <c r="K103" s="18" t="s">
        <v>1246</v>
      </c>
      <c r="L103" s="9">
        <v>7500000</v>
      </c>
    </row>
    <row r="104" spans="1:12" ht="165" x14ac:dyDescent="0.25">
      <c r="A104" s="9" t="s">
        <v>1245</v>
      </c>
      <c r="B104" s="12">
        <v>370</v>
      </c>
      <c r="C104" s="18" t="s">
        <v>654</v>
      </c>
      <c r="D104" s="9" t="s">
        <v>794</v>
      </c>
      <c r="E104" s="18" t="s">
        <v>1330</v>
      </c>
      <c r="F104" s="18" t="s">
        <v>18</v>
      </c>
      <c r="G104" s="18" t="s">
        <v>19</v>
      </c>
      <c r="H104" s="9">
        <v>1169</v>
      </c>
      <c r="I104" s="9">
        <v>5600000</v>
      </c>
      <c r="J104" s="9">
        <v>1072</v>
      </c>
      <c r="K104" s="18" t="s">
        <v>1246</v>
      </c>
      <c r="L104" s="9">
        <v>5600000</v>
      </c>
    </row>
    <row r="105" spans="1:12" ht="105" x14ac:dyDescent="0.25">
      <c r="A105" s="9" t="s">
        <v>1245</v>
      </c>
      <c r="B105" s="12">
        <v>561</v>
      </c>
      <c r="C105" s="18" t="s">
        <v>641</v>
      </c>
      <c r="D105" s="9" t="s">
        <v>1108</v>
      </c>
      <c r="E105" s="18" t="s">
        <v>1335</v>
      </c>
      <c r="F105" s="18" t="s">
        <v>55</v>
      </c>
      <c r="G105" s="18" t="s">
        <v>19</v>
      </c>
      <c r="H105" s="9">
        <v>1178</v>
      </c>
      <c r="I105" s="9">
        <v>777333</v>
      </c>
      <c r="J105" s="9">
        <v>1082</v>
      </c>
      <c r="K105" s="18" t="s">
        <v>1270</v>
      </c>
      <c r="L105" s="9">
        <v>777333</v>
      </c>
    </row>
    <row r="106" spans="1:12" ht="120" x14ac:dyDescent="0.25">
      <c r="A106" s="9" t="s">
        <v>1245</v>
      </c>
      <c r="B106" s="12">
        <v>566</v>
      </c>
      <c r="C106" s="18" t="s">
        <v>642</v>
      </c>
      <c r="D106" s="9" t="s">
        <v>1108</v>
      </c>
      <c r="E106" s="18" t="s">
        <v>1334</v>
      </c>
      <c r="F106" s="18" t="s">
        <v>55</v>
      </c>
      <c r="G106" s="18" t="s">
        <v>19</v>
      </c>
      <c r="H106" s="9">
        <v>1179</v>
      </c>
      <c r="I106" s="9">
        <v>777333</v>
      </c>
      <c r="J106" s="9">
        <v>1085</v>
      </c>
      <c r="K106" s="18" t="s">
        <v>1270</v>
      </c>
      <c r="L106" s="9">
        <v>777333</v>
      </c>
    </row>
    <row r="107" spans="1:12" ht="105" x14ac:dyDescent="0.25">
      <c r="A107" s="9" t="s">
        <v>1245</v>
      </c>
      <c r="B107" s="12">
        <v>562</v>
      </c>
      <c r="C107" s="18" t="s">
        <v>643</v>
      </c>
      <c r="D107" s="9" t="s">
        <v>1108</v>
      </c>
      <c r="E107" s="18" t="s">
        <v>1336</v>
      </c>
      <c r="F107" s="18" t="s">
        <v>55</v>
      </c>
      <c r="G107" s="18" t="s">
        <v>19</v>
      </c>
      <c r="H107" s="9">
        <v>1180</v>
      </c>
      <c r="I107" s="9">
        <v>777333</v>
      </c>
      <c r="J107" s="9">
        <v>1121</v>
      </c>
      <c r="K107" s="18" t="s">
        <v>1270</v>
      </c>
      <c r="L107" s="9">
        <v>777333</v>
      </c>
    </row>
    <row r="108" spans="1:12" ht="240" x14ac:dyDescent="0.25">
      <c r="A108" s="9" t="s">
        <v>1245</v>
      </c>
      <c r="B108" s="12">
        <v>545</v>
      </c>
      <c r="C108" s="18" t="s">
        <v>695</v>
      </c>
      <c r="D108" s="9" t="s">
        <v>1067</v>
      </c>
      <c r="E108" s="18" t="s">
        <v>1338</v>
      </c>
      <c r="F108" s="18" t="s">
        <v>18</v>
      </c>
      <c r="G108" s="18" t="s">
        <v>19</v>
      </c>
      <c r="H108" s="9">
        <v>1192</v>
      </c>
      <c r="I108" s="9">
        <v>5333333</v>
      </c>
      <c r="J108" s="9">
        <v>1099</v>
      </c>
      <c r="K108" s="18" t="s">
        <v>1246</v>
      </c>
      <c r="L108" s="9">
        <v>5333333</v>
      </c>
    </row>
    <row r="109" spans="1:12" ht="105" x14ac:dyDescent="0.25">
      <c r="A109" s="9" t="s">
        <v>1245</v>
      </c>
      <c r="B109" s="12">
        <v>556</v>
      </c>
      <c r="C109" s="18" t="s">
        <v>656</v>
      </c>
      <c r="D109" s="9" t="s">
        <v>806</v>
      </c>
      <c r="E109" s="18" t="s">
        <v>1331</v>
      </c>
      <c r="F109" s="18" t="s">
        <v>18</v>
      </c>
      <c r="G109" s="18" t="s">
        <v>19</v>
      </c>
      <c r="H109" s="9">
        <v>1193</v>
      </c>
      <c r="I109" s="9">
        <v>3250000</v>
      </c>
      <c r="J109" s="9">
        <v>1097</v>
      </c>
      <c r="K109" s="18" t="s">
        <v>1246</v>
      </c>
      <c r="L109" s="9">
        <v>3250000</v>
      </c>
    </row>
    <row r="110" spans="1:12" ht="165" x14ac:dyDescent="0.25">
      <c r="A110" s="9" t="s">
        <v>1245</v>
      </c>
      <c r="B110" s="12">
        <v>383</v>
      </c>
      <c r="C110" s="18" t="s">
        <v>629</v>
      </c>
      <c r="D110" s="9" t="s">
        <v>880</v>
      </c>
      <c r="E110" s="18" t="s">
        <v>1332</v>
      </c>
      <c r="F110" s="18" t="s">
        <v>18</v>
      </c>
      <c r="G110" s="18" t="s">
        <v>19</v>
      </c>
      <c r="H110" s="9">
        <v>1194</v>
      </c>
      <c r="I110" s="9">
        <v>3666667</v>
      </c>
      <c r="J110" s="9">
        <v>1104</v>
      </c>
      <c r="K110" s="18" t="s">
        <v>1246</v>
      </c>
      <c r="L110" s="9">
        <v>3666667</v>
      </c>
    </row>
    <row r="111" spans="1:12" ht="120" x14ac:dyDescent="0.25">
      <c r="A111" s="9" t="s">
        <v>1245</v>
      </c>
      <c r="B111" s="12">
        <v>362</v>
      </c>
      <c r="C111" s="18" t="s">
        <v>624</v>
      </c>
      <c r="D111" s="9" t="s">
        <v>939</v>
      </c>
      <c r="E111" s="18" t="s">
        <v>1337</v>
      </c>
      <c r="F111" s="18" t="s">
        <v>55</v>
      </c>
      <c r="G111" s="18" t="s">
        <v>19</v>
      </c>
      <c r="H111" s="9">
        <v>1203</v>
      </c>
      <c r="I111" s="9">
        <v>2606666</v>
      </c>
      <c r="J111" s="9">
        <v>1105</v>
      </c>
      <c r="K111" s="18" t="s">
        <v>1246</v>
      </c>
      <c r="L111" s="9">
        <v>2606666</v>
      </c>
    </row>
    <row r="112" spans="1:12" ht="105" x14ac:dyDescent="0.25">
      <c r="A112" s="9" t="s">
        <v>1245</v>
      </c>
      <c r="B112" s="12">
        <v>693</v>
      </c>
      <c r="C112" s="18" t="s">
        <v>674</v>
      </c>
      <c r="D112" s="9" t="s">
        <v>1057</v>
      </c>
      <c r="E112" s="18" t="s">
        <v>1265</v>
      </c>
      <c r="F112" s="18" t="s">
        <v>55</v>
      </c>
      <c r="G112" s="18" t="s">
        <v>19</v>
      </c>
      <c r="H112" s="9">
        <v>1210</v>
      </c>
      <c r="I112" s="9">
        <v>3640000</v>
      </c>
      <c r="J112" s="9">
        <v>1106</v>
      </c>
      <c r="K112" s="18" t="s">
        <v>1246</v>
      </c>
      <c r="L112" s="9">
        <v>3640000</v>
      </c>
    </row>
    <row r="113" spans="1:12" ht="90" x14ac:dyDescent="0.25">
      <c r="A113" s="9" t="s">
        <v>1245</v>
      </c>
      <c r="B113" s="12">
        <v>337</v>
      </c>
      <c r="C113" s="18" t="s">
        <v>1416</v>
      </c>
      <c r="D113" s="9" t="s">
        <v>599</v>
      </c>
      <c r="E113" s="18" t="s">
        <v>1339</v>
      </c>
      <c r="F113" s="18" t="s">
        <v>1340</v>
      </c>
      <c r="G113" s="18" t="s">
        <v>50</v>
      </c>
      <c r="H113" s="30">
        <v>1265</v>
      </c>
      <c r="I113" s="9">
        <v>6585600</v>
      </c>
      <c r="J113" s="21" t="s">
        <v>1341</v>
      </c>
      <c r="K113" s="18" t="s">
        <v>1285</v>
      </c>
      <c r="L113" s="9">
        <v>6585600</v>
      </c>
    </row>
    <row r="114" spans="1:12" ht="135" x14ac:dyDescent="0.25">
      <c r="A114" s="9" t="s">
        <v>1245</v>
      </c>
      <c r="B114" s="12">
        <v>523</v>
      </c>
      <c r="C114" s="18" t="s">
        <v>682</v>
      </c>
      <c r="D114" s="9" t="s">
        <v>1100</v>
      </c>
      <c r="E114" s="18" t="s">
        <v>1353</v>
      </c>
      <c r="F114" s="18" t="s">
        <v>18</v>
      </c>
      <c r="G114" s="18" t="s">
        <v>19</v>
      </c>
      <c r="H114" s="9">
        <v>1282</v>
      </c>
      <c r="I114" s="9">
        <v>2913333</v>
      </c>
      <c r="J114" s="9">
        <v>1179</v>
      </c>
      <c r="K114" s="18" t="s">
        <v>1255</v>
      </c>
      <c r="L114" s="9">
        <v>2913333</v>
      </c>
    </row>
    <row r="115" spans="1:12" ht="120" x14ac:dyDescent="0.25">
      <c r="A115" s="9" t="s">
        <v>1245</v>
      </c>
      <c r="B115" s="12">
        <v>351</v>
      </c>
      <c r="C115" s="18" t="s">
        <v>664</v>
      </c>
      <c r="D115" s="9" t="s">
        <v>806</v>
      </c>
      <c r="E115" s="18" t="s">
        <v>1352</v>
      </c>
      <c r="F115" s="18" t="s">
        <v>18</v>
      </c>
      <c r="G115" s="18" t="s">
        <v>19</v>
      </c>
      <c r="H115" s="9">
        <v>1283</v>
      </c>
      <c r="I115" s="9">
        <v>2296667</v>
      </c>
      <c r="J115" s="9">
        <v>1166</v>
      </c>
      <c r="K115" s="18" t="s">
        <v>1255</v>
      </c>
      <c r="L115" s="9">
        <v>2296667</v>
      </c>
    </row>
    <row r="116" spans="1:12" ht="195" x14ac:dyDescent="0.25">
      <c r="A116" s="9" t="s">
        <v>1245</v>
      </c>
      <c r="B116" s="12">
        <v>633</v>
      </c>
      <c r="C116" s="18" t="s">
        <v>628</v>
      </c>
      <c r="D116" s="9" t="s">
        <v>797</v>
      </c>
      <c r="E116" s="18" t="s">
        <v>1351</v>
      </c>
      <c r="F116" s="18" t="s">
        <v>18</v>
      </c>
      <c r="G116" s="18" t="s">
        <v>19</v>
      </c>
      <c r="H116" s="9">
        <v>1284</v>
      </c>
      <c r="I116" s="27">
        <v>3699666</v>
      </c>
      <c r="J116" s="9">
        <v>1170</v>
      </c>
      <c r="K116" s="18" t="s">
        <v>1246</v>
      </c>
      <c r="L116" s="27">
        <v>3699666</v>
      </c>
    </row>
    <row r="117" spans="1:12" ht="105" x14ac:dyDescent="0.25">
      <c r="A117" s="9" t="s">
        <v>1245</v>
      </c>
      <c r="B117" s="12">
        <v>493</v>
      </c>
      <c r="C117" s="18" t="s">
        <v>635</v>
      </c>
      <c r="D117" s="9" t="s">
        <v>1067</v>
      </c>
      <c r="E117" s="18" t="s">
        <v>1354</v>
      </c>
      <c r="F117" s="18" t="s">
        <v>18</v>
      </c>
      <c r="G117" s="18" t="s">
        <v>19</v>
      </c>
      <c r="H117" s="9">
        <v>1292</v>
      </c>
      <c r="I117" s="9">
        <v>2333333</v>
      </c>
      <c r="J117" s="9">
        <v>1181</v>
      </c>
      <c r="K117" s="18" t="s">
        <v>1255</v>
      </c>
      <c r="L117" s="9">
        <v>2333333</v>
      </c>
    </row>
    <row r="118" spans="1:12" ht="105" x14ac:dyDescent="0.25">
      <c r="A118" s="9" t="s">
        <v>1245</v>
      </c>
      <c r="B118" s="12">
        <v>501</v>
      </c>
      <c r="C118" s="18" t="s">
        <v>638</v>
      </c>
      <c r="D118" s="9" t="s">
        <v>880</v>
      </c>
      <c r="E118" s="18" t="s">
        <v>1355</v>
      </c>
      <c r="F118" s="18" t="s">
        <v>18</v>
      </c>
      <c r="G118" s="18" t="s">
        <v>19</v>
      </c>
      <c r="H118" s="9">
        <v>1293</v>
      </c>
      <c r="I118" s="9">
        <v>2566666</v>
      </c>
      <c r="J118" s="9">
        <v>1172</v>
      </c>
      <c r="K118" s="18" t="s">
        <v>1255</v>
      </c>
      <c r="L118" s="9">
        <v>2566666</v>
      </c>
    </row>
    <row r="119" spans="1:12" ht="105" x14ac:dyDescent="0.25">
      <c r="A119" s="9" t="s">
        <v>1245</v>
      </c>
      <c r="B119" s="12">
        <v>504</v>
      </c>
      <c r="C119" s="18" t="s">
        <v>1398</v>
      </c>
      <c r="D119" s="9" t="s">
        <v>797</v>
      </c>
      <c r="E119" s="18" t="s">
        <v>1356</v>
      </c>
      <c r="F119" s="18" t="s">
        <v>18</v>
      </c>
      <c r="G119" s="18" t="s">
        <v>19</v>
      </c>
      <c r="H119" s="9">
        <v>1294</v>
      </c>
      <c r="I119" s="9">
        <v>1983333</v>
      </c>
      <c r="J119" s="9">
        <v>1185</v>
      </c>
      <c r="K119" s="18" t="s">
        <v>1255</v>
      </c>
      <c r="L119" s="9">
        <v>1983333</v>
      </c>
    </row>
    <row r="120" spans="1:12" ht="120" x14ac:dyDescent="0.25">
      <c r="A120" s="9" t="s">
        <v>1245</v>
      </c>
      <c r="B120" s="12">
        <v>372</v>
      </c>
      <c r="C120" s="18" t="s">
        <v>677</v>
      </c>
      <c r="D120" s="9" t="s">
        <v>935</v>
      </c>
      <c r="E120" s="18" t="s">
        <v>1357</v>
      </c>
      <c r="F120" s="18" t="s">
        <v>18</v>
      </c>
      <c r="G120" s="18" t="s">
        <v>19</v>
      </c>
      <c r="H120" s="9">
        <v>1298</v>
      </c>
      <c r="I120" s="9">
        <v>1800000</v>
      </c>
      <c r="J120" s="9">
        <v>1197</v>
      </c>
      <c r="K120" s="18" t="s">
        <v>1246</v>
      </c>
      <c r="L120" s="9">
        <v>1800000</v>
      </c>
    </row>
    <row r="121" spans="1:12" ht="135" x14ac:dyDescent="0.25">
      <c r="A121" s="9" t="s">
        <v>1245</v>
      </c>
      <c r="B121" s="12">
        <v>595</v>
      </c>
      <c r="C121" s="18" t="s">
        <v>631</v>
      </c>
      <c r="D121" s="9" t="s">
        <v>1051</v>
      </c>
      <c r="E121" s="18" t="s">
        <v>1358</v>
      </c>
      <c r="F121" s="18" t="s">
        <v>18</v>
      </c>
      <c r="G121" s="18" t="s">
        <v>19</v>
      </c>
      <c r="H121" s="9">
        <v>1299</v>
      </c>
      <c r="I121" s="9">
        <v>1750000</v>
      </c>
      <c r="J121" s="9">
        <v>1189</v>
      </c>
      <c r="K121" s="18" t="s">
        <v>1255</v>
      </c>
      <c r="L121" s="9">
        <v>1750000</v>
      </c>
    </row>
    <row r="122" spans="1:12" ht="150" x14ac:dyDescent="0.25">
      <c r="A122" s="9" t="s">
        <v>1245</v>
      </c>
      <c r="B122" s="12">
        <v>492</v>
      </c>
      <c r="C122" s="18" t="s">
        <v>626</v>
      </c>
      <c r="D122" s="9" t="s">
        <v>599</v>
      </c>
      <c r="E122" s="18" t="s">
        <v>1362</v>
      </c>
      <c r="F122" s="18" t="s">
        <v>18</v>
      </c>
      <c r="G122" s="18" t="s">
        <v>19</v>
      </c>
      <c r="H122" s="9">
        <v>1301</v>
      </c>
      <c r="I122" s="9">
        <v>2750000</v>
      </c>
      <c r="J122" s="9">
        <v>1204</v>
      </c>
      <c r="K122" s="18" t="s">
        <v>1250</v>
      </c>
      <c r="L122" s="9">
        <v>2750000</v>
      </c>
    </row>
    <row r="123" spans="1:12" ht="120" x14ac:dyDescent="0.25">
      <c r="A123" s="9" t="s">
        <v>1245</v>
      </c>
      <c r="B123" s="12">
        <v>693</v>
      </c>
      <c r="C123" s="18" t="s">
        <v>674</v>
      </c>
      <c r="D123" s="9" t="s">
        <v>599</v>
      </c>
      <c r="E123" s="18" t="s">
        <v>1361</v>
      </c>
      <c r="F123" s="18" t="s">
        <v>18</v>
      </c>
      <c r="G123" s="18" t="s">
        <v>19</v>
      </c>
      <c r="H123" s="9">
        <v>1302</v>
      </c>
      <c r="I123" s="9">
        <v>2600000</v>
      </c>
      <c r="J123" s="9">
        <v>1190</v>
      </c>
      <c r="K123" s="18" t="s">
        <v>1250</v>
      </c>
      <c r="L123" s="9">
        <v>2600000</v>
      </c>
    </row>
    <row r="124" spans="1:12" ht="120" x14ac:dyDescent="0.25">
      <c r="A124" s="9" t="s">
        <v>1245</v>
      </c>
      <c r="B124" s="12">
        <v>533</v>
      </c>
      <c r="C124" s="18" t="s">
        <v>648</v>
      </c>
      <c r="D124" s="9" t="s">
        <v>806</v>
      </c>
      <c r="E124" s="18" t="s">
        <v>1360</v>
      </c>
      <c r="F124" s="18" t="s">
        <v>55</v>
      </c>
      <c r="G124" s="18" t="s">
        <v>19</v>
      </c>
      <c r="H124" s="9">
        <v>1312</v>
      </c>
      <c r="I124" s="9">
        <v>1820000</v>
      </c>
      <c r="J124" s="9">
        <v>1248</v>
      </c>
      <c r="K124" s="18" t="s">
        <v>1246</v>
      </c>
      <c r="L124" s="9">
        <v>1820000</v>
      </c>
    </row>
    <row r="125" spans="1:12" ht="135" x14ac:dyDescent="0.25">
      <c r="A125" s="9" t="s">
        <v>1245</v>
      </c>
      <c r="B125" s="12">
        <v>564</v>
      </c>
      <c r="C125" s="18" t="s">
        <v>625</v>
      </c>
      <c r="D125" s="9" t="s">
        <v>599</v>
      </c>
      <c r="E125" s="18" t="s">
        <v>1363</v>
      </c>
      <c r="F125" s="18" t="s">
        <v>55</v>
      </c>
      <c r="G125" s="18" t="s">
        <v>19</v>
      </c>
      <c r="H125" s="9">
        <v>1320</v>
      </c>
      <c r="I125" s="27">
        <v>1416666</v>
      </c>
      <c r="J125" s="9">
        <v>1200</v>
      </c>
      <c r="K125" s="18" t="s">
        <v>1260</v>
      </c>
      <c r="L125" s="27">
        <v>1416666</v>
      </c>
    </row>
    <row r="126" spans="1:12" ht="90" x14ac:dyDescent="0.25">
      <c r="A126" s="9" t="s">
        <v>1245</v>
      </c>
      <c r="B126" s="12">
        <v>370</v>
      </c>
      <c r="C126" s="18" t="s">
        <v>654</v>
      </c>
      <c r="D126" s="9" t="s">
        <v>935</v>
      </c>
      <c r="E126" s="18" t="s">
        <v>1342</v>
      </c>
      <c r="F126" s="18" t="s">
        <v>18</v>
      </c>
      <c r="G126" s="18" t="s">
        <v>19</v>
      </c>
      <c r="H126" s="9">
        <v>1324</v>
      </c>
      <c r="I126" s="9">
        <v>5400000</v>
      </c>
      <c r="J126" s="9">
        <v>1217</v>
      </c>
      <c r="K126" s="18" t="s">
        <v>1255</v>
      </c>
      <c r="L126" s="9">
        <v>5400000</v>
      </c>
    </row>
    <row r="127" spans="1:12" ht="165" x14ac:dyDescent="0.25">
      <c r="A127" s="9" t="s">
        <v>1245</v>
      </c>
      <c r="B127" s="12">
        <v>384</v>
      </c>
      <c r="C127" s="18" t="s">
        <v>650</v>
      </c>
      <c r="D127" s="9" t="s">
        <v>599</v>
      </c>
      <c r="E127" s="18" t="s">
        <v>1359</v>
      </c>
      <c r="F127" s="18" t="s">
        <v>18</v>
      </c>
      <c r="G127" s="18" t="s">
        <v>19</v>
      </c>
      <c r="H127" s="9">
        <v>1325</v>
      </c>
      <c r="I127" s="9">
        <v>3500000</v>
      </c>
      <c r="J127" s="9">
        <v>1284</v>
      </c>
      <c r="K127" s="18" t="s">
        <v>1246</v>
      </c>
      <c r="L127" s="9">
        <v>3500000</v>
      </c>
    </row>
    <row r="128" spans="1:12" ht="105" x14ac:dyDescent="0.25">
      <c r="A128" s="9" t="s">
        <v>1245</v>
      </c>
      <c r="B128" s="12">
        <v>647</v>
      </c>
      <c r="C128" s="18" t="s">
        <v>646</v>
      </c>
      <c r="D128" s="9" t="s">
        <v>812</v>
      </c>
      <c r="E128" s="18" t="s">
        <v>1373</v>
      </c>
      <c r="F128" s="18" t="s">
        <v>18</v>
      </c>
      <c r="G128" s="18" t="s">
        <v>19</v>
      </c>
      <c r="H128" s="9">
        <v>1331</v>
      </c>
      <c r="I128" s="9">
        <v>1500000</v>
      </c>
      <c r="J128" s="9">
        <v>1244</v>
      </c>
      <c r="K128" s="18" t="s">
        <v>1250</v>
      </c>
      <c r="L128" s="9">
        <v>1500000</v>
      </c>
    </row>
    <row r="129" spans="1:12" ht="135" x14ac:dyDescent="0.25">
      <c r="A129" s="9" t="s">
        <v>1245</v>
      </c>
      <c r="B129" s="12">
        <v>477</v>
      </c>
      <c r="C129" s="18" t="s">
        <v>681</v>
      </c>
      <c r="D129" s="9" t="s">
        <v>56</v>
      </c>
      <c r="E129" s="18" t="s">
        <v>1372</v>
      </c>
      <c r="F129" s="18" t="s">
        <v>55</v>
      </c>
      <c r="G129" s="18" t="s">
        <v>19</v>
      </c>
      <c r="H129" s="9">
        <v>1332</v>
      </c>
      <c r="I129" s="9">
        <v>2120000</v>
      </c>
      <c r="J129" s="9">
        <v>1224</v>
      </c>
      <c r="K129" s="18" t="s">
        <v>1260</v>
      </c>
      <c r="L129" s="9">
        <v>2120000</v>
      </c>
    </row>
    <row r="130" spans="1:12" ht="165" x14ac:dyDescent="0.25">
      <c r="A130" s="9" t="s">
        <v>1245</v>
      </c>
      <c r="B130" s="12">
        <v>478</v>
      </c>
      <c r="C130" s="18" t="s">
        <v>619</v>
      </c>
      <c r="D130" s="9" t="s">
        <v>56</v>
      </c>
      <c r="E130" s="18" t="s">
        <v>1368</v>
      </c>
      <c r="F130" s="18" t="s">
        <v>18</v>
      </c>
      <c r="G130" s="18" t="s">
        <v>19</v>
      </c>
      <c r="H130" s="9">
        <v>1333</v>
      </c>
      <c r="I130" s="9">
        <v>5300000</v>
      </c>
      <c r="J130" s="9">
        <v>1219</v>
      </c>
      <c r="K130" s="18" t="s">
        <v>1246</v>
      </c>
      <c r="L130" s="9">
        <v>5300000</v>
      </c>
    </row>
    <row r="131" spans="1:12" ht="135" x14ac:dyDescent="0.25">
      <c r="A131" s="9" t="s">
        <v>1245</v>
      </c>
      <c r="B131" s="12">
        <v>476</v>
      </c>
      <c r="C131" s="18" t="s">
        <v>672</v>
      </c>
      <c r="D131" s="9" t="s">
        <v>56</v>
      </c>
      <c r="E131" s="18" t="s">
        <v>1367</v>
      </c>
      <c r="F131" s="18" t="s">
        <v>18</v>
      </c>
      <c r="G131" s="18" t="s">
        <v>19</v>
      </c>
      <c r="H131" s="9">
        <v>1334</v>
      </c>
      <c r="I131" s="9">
        <v>4500000</v>
      </c>
      <c r="J131" s="9">
        <v>1230</v>
      </c>
      <c r="K131" s="18" t="s">
        <v>1246</v>
      </c>
      <c r="L131" s="9">
        <v>4500000</v>
      </c>
    </row>
    <row r="132" spans="1:12" ht="165" x14ac:dyDescent="0.25">
      <c r="A132" s="9" t="s">
        <v>1245</v>
      </c>
      <c r="B132" s="12">
        <v>680</v>
      </c>
      <c r="C132" s="18" t="s">
        <v>634</v>
      </c>
      <c r="D132" s="9" t="s">
        <v>56</v>
      </c>
      <c r="E132" s="18" t="s">
        <v>1364</v>
      </c>
      <c r="F132" s="18" t="s">
        <v>18</v>
      </c>
      <c r="G132" s="18" t="s">
        <v>19</v>
      </c>
      <c r="H132" s="9">
        <v>1335</v>
      </c>
      <c r="I132" s="9">
        <v>5500000</v>
      </c>
      <c r="J132" s="9">
        <v>1225</v>
      </c>
      <c r="K132" s="18" t="s">
        <v>1246</v>
      </c>
      <c r="L132" s="9">
        <v>5500000</v>
      </c>
    </row>
    <row r="133" spans="1:12" ht="150" x14ac:dyDescent="0.25">
      <c r="A133" s="9" t="s">
        <v>1245</v>
      </c>
      <c r="B133" s="12">
        <v>697</v>
      </c>
      <c r="C133" s="18" t="s">
        <v>750</v>
      </c>
      <c r="D133" s="9" t="s">
        <v>599</v>
      </c>
      <c r="E133" s="18" t="s">
        <v>1365</v>
      </c>
      <c r="F133" s="18" t="s">
        <v>18</v>
      </c>
      <c r="G133" s="18" t="s">
        <v>19</v>
      </c>
      <c r="H133" s="9">
        <v>1336</v>
      </c>
      <c r="I133" s="9">
        <v>3750000</v>
      </c>
      <c r="J133" s="9">
        <v>1250</v>
      </c>
      <c r="K133" s="18" t="s">
        <v>1246</v>
      </c>
      <c r="L133" s="9">
        <v>3750000</v>
      </c>
    </row>
    <row r="134" spans="1:12" ht="120" x14ac:dyDescent="0.25">
      <c r="A134" s="9" t="s">
        <v>1245</v>
      </c>
      <c r="B134" s="12">
        <v>550</v>
      </c>
      <c r="C134" s="18" t="s">
        <v>700</v>
      </c>
      <c r="D134" s="9" t="s">
        <v>31</v>
      </c>
      <c r="E134" s="18" t="s">
        <v>1369</v>
      </c>
      <c r="F134" s="18" t="s">
        <v>55</v>
      </c>
      <c r="G134" s="18" t="s">
        <v>19</v>
      </c>
      <c r="H134" s="9">
        <v>1337</v>
      </c>
      <c r="I134" s="9">
        <v>4380000</v>
      </c>
      <c r="J134" s="9">
        <v>1226</v>
      </c>
      <c r="K134" s="18" t="s">
        <v>1271</v>
      </c>
      <c r="L134" s="9">
        <v>4380000</v>
      </c>
    </row>
    <row r="135" spans="1:12" ht="195" x14ac:dyDescent="0.25">
      <c r="A135" s="9" t="s">
        <v>1245</v>
      </c>
      <c r="B135" s="12">
        <v>673</v>
      </c>
      <c r="C135" s="18" t="s">
        <v>668</v>
      </c>
      <c r="D135" s="9" t="s">
        <v>56</v>
      </c>
      <c r="E135" s="18" t="s">
        <v>1374</v>
      </c>
      <c r="F135" s="18" t="s">
        <v>18</v>
      </c>
      <c r="G135" s="18" t="s">
        <v>19</v>
      </c>
      <c r="H135" s="9">
        <v>1339</v>
      </c>
      <c r="I135" s="9">
        <v>3500000</v>
      </c>
      <c r="J135" s="9">
        <v>1227</v>
      </c>
      <c r="K135" s="18" t="s">
        <v>1246</v>
      </c>
      <c r="L135" s="9">
        <v>3500000</v>
      </c>
    </row>
    <row r="136" spans="1:12" ht="135" x14ac:dyDescent="0.25">
      <c r="A136" s="9" t="s">
        <v>1245</v>
      </c>
      <c r="B136" s="12">
        <v>558</v>
      </c>
      <c r="C136" s="18" t="s">
        <v>694</v>
      </c>
      <c r="D136" s="9" t="s">
        <v>797</v>
      </c>
      <c r="E136" s="18" t="s">
        <v>1375</v>
      </c>
      <c r="F136" s="18" t="s">
        <v>55</v>
      </c>
      <c r="G136" s="18" t="s">
        <v>19</v>
      </c>
      <c r="H136" s="9">
        <v>1340</v>
      </c>
      <c r="I136" s="9">
        <v>1530000</v>
      </c>
      <c r="J136" s="9">
        <v>1245</v>
      </c>
      <c r="K136" s="18" t="s">
        <v>1271</v>
      </c>
      <c r="L136" s="9">
        <v>1530000</v>
      </c>
    </row>
    <row r="137" spans="1:12" ht="120" x14ac:dyDescent="0.25">
      <c r="A137" s="9" t="s">
        <v>1245</v>
      </c>
      <c r="B137" s="12">
        <v>557</v>
      </c>
      <c r="C137" s="18" t="s">
        <v>1405</v>
      </c>
      <c r="D137" s="9" t="s">
        <v>56</v>
      </c>
      <c r="E137" s="18" t="s">
        <v>1377</v>
      </c>
      <c r="F137" s="18" t="s">
        <v>18</v>
      </c>
      <c r="G137" s="18" t="s">
        <v>19</v>
      </c>
      <c r="H137" s="9">
        <v>1341</v>
      </c>
      <c r="I137" s="9">
        <v>3500000</v>
      </c>
      <c r="J137" s="9">
        <v>1234</v>
      </c>
      <c r="K137" s="18" t="s">
        <v>1246</v>
      </c>
      <c r="L137" s="9">
        <v>3500000</v>
      </c>
    </row>
    <row r="138" spans="1:12" ht="150" x14ac:dyDescent="0.25">
      <c r="A138" s="9" t="s">
        <v>1245</v>
      </c>
      <c r="B138" s="12">
        <v>646</v>
      </c>
      <c r="C138" s="18" t="s">
        <v>621</v>
      </c>
      <c r="D138" s="9" t="s">
        <v>56</v>
      </c>
      <c r="E138" s="18" t="s">
        <v>1376</v>
      </c>
      <c r="F138" s="18" t="s">
        <v>55</v>
      </c>
      <c r="G138" s="18" t="s">
        <v>19</v>
      </c>
      <c r="H138" s="9">
        <v>1342</v>
      </c>
      <c r="I138" s="9">
        <v>2800000</v>
      </c>
      <c r="J138" s="9">
        <v>1286</v>
      </c>
      <c r="K138" s="18" t="s">
        <v>1246</v>
      </c>
      <c r="L138" s="9">
        <v>2800000</v>
      </c>
    </row>
    <row r="139" spans="1:12" ht="150" x14ac:dyDescent="0.25">
      <c r="A139" s="9" t="s">
        <v>1245</v>
      </c>
      <c r="B139" s="12">
        <v>538</v>
      </c>
      <c r="C139" s="18" t="s">
        <v>652</v>
      </c>
      <c r="D139" s="9" t="s">
        <v>56</v>
      </c>
      <c r="E139" s="18" t="s">
        <v>1371</v>
      </c>
      <c r="F139" s="18" t="s">
        <v>55</v>
      </c>
      <c r="G139" s="18" t="s">
        <v>19</v>
      </c>
      <c r="H139" s="9">
        <v>1343</v>
      </c>
      <c r="I139" s="9">
        <v>2500000</v>
      </c>
      <c r="J139" s="9">
        <v>1266</v>
      </c>
      <c r="K139" s="18" t="s">
        <v>1260</v>
      </c>
      <c r="L139" s="9">
        <v>2500000</v>
      </c>
    </row>
    <row r="140" spans="1:12" ht="135" x14ac:dyDescent="0.25">
      <c r="A140" s="9" t="s">
        <v>1245</v>
      </c>
      <c r="B140" s="12">
        <v>674</v>
      </c>
      <c r="C140" s="18" t="s">
        <v>1415</v>
      </c>
      <c r="D140" s="9" t="s">
        <v>56</v>
      </c>
      <c r="E140" s="18" t="s">
        <v>1366</v>
      </c>
      <c r="F140" s="18" t="s">
        <v>55</v>
      </c>
      <c r="G140" s="18" t="s">
        <v>19</v>
      </c>
      <c r="H140" s="9">
        <v>1344</v>
      </c>
      <c r="I140" s="9">
        <v>2120000</v>
      </c>
      <c r="J140" s="9">
        <v>1220</v>
      </c>
      <c r="K140" s="18" t="s">
        <v>1260</v>
      </c>
      <c r="L140" s="9">
        <v>2120000</v>
      </c>
    </row>
    <row r="141" spans="1:12" ht="150" x14ac:dyDescent="0.25">
      <c r="A141" s="9" t="s">
        <v>1245</v>
      </c>
      <c r="B141" s="12">
        <v>632</v>
      </c>
      <c r="C141" s="18" t="s">
        <v>1412</v>
      </c>
      <c r="D141" s="9" t="s">
        <v>599</v>
      </c>
      <c r="E141" s="18" t="s">
        <v>1384</v>
      </c>
      <c r="F141" s="18" t="s">
        <v>18</v>
      </c>
      <c r="G141" s="18" t="s">
        <v>19</v>
      </c>
      <c r="H141" s="9">
        <v>1345</v>
      </c>
      <c r="I141" s="9">
        <v>6500000</v>
      </c>
      <c r="J141" s="9">
        <v>1221</v>
      </c>
      <c r="K141" s="18" t="s">
        <v>1246</v>
      </c>
      <c r="L141" s="9">
        <v>6500000</v>
      </c>
    </row>
    <row r="142" spans="1:12" ht="180" x14ac:dyDescent="0.25">
      <c r="A142" s="9" t="s">
        <v>1245</v>
      </c>
      <c r="B142" s="12">
        <v>362</v>
      </c>
      <c r="C142" s="18" t="s">
        <v>624</v>
      </c>
      <c r="D142" s="9" t="s">
        <v>56</v>
      </c>
      <c r="E142" s="18" t="s">
        <v>1383</v>
      </c>
      <c r="F142" s="18" t="s">
        <v>18</v>
      </c>
      <c r="G142" s="18" t="s">
        <v>19</v>
      </c>
      <c r="H142" s="9">
        <v>1347</v>
      </c>
      <c r="I142" s="9">
        <v>7000000</v>
      </c>
      <c r="J142" s="9">
        <v>1231</v>
      </c>
      <c r="K142" s="18" t="s">
        <v>1246</v>
      </c>
      <c r="L142" s="9">
        <v>7000000</v>
      </c>
    </row>
    <row r="143" spans="1:12" ht="120" x14ac:dyDescent="0.25">
      <c r="A143" s="9" t="s">
        <v>1245</v>
      </c>
      <c r="B143" s="12">
        <v>561</v>
      </c>
      <c r="C143" s="18" t="s">
        <v>641</v>
      </c>
      <c r="D143" s="9" t="s">
        <v>56</v>
      </c>
      <c r="E143" s="18" t="s">
        <v>1370</v>
      </c>
      <c r="F143" s="18" t="s">
        <v>55</v>
      </c>
      <c r="G143" s="18" t="s">
        <v>19</v>
      </c>
      <c r="H143" s="9">
        <v>1348</v>
      </c>
      <c r="I143" s="9">
        <v>3400000</v>
      </c>
      <c r="J143" s="9">
        <v>1267</v>
      </c>
      <c r="K143" s="18" t="s">
        <v>1246</v>
      </c>
      <c r="L143" s="9">
        <v>3400000</v>
      </c>
    </row>
    <row r="144" spans="1:12" ht="105" x14ac:dyDescent="0.25">
      <c r="A144" s="9" t="s">
        <v>1245</v>
      </c>
      <c r="B144" s="12">
        <v>562</v>
      </c>
      <c r="C144" s="18" t="s">
        <v>643</v>
      </c>
      <c r="D144" s="9" t="s">
        <v>1100</v>
      </c>
      <c r="E144" s="18" t="s">
        <v>1348</v>
      </c>
      <c r="F144" s="18" t="s">
        <v>55</v>
      </c>
      <c r="G144" s="18" t="s">
        <v>19</v>
      </c>
      <c r="H144" s="9">
        <v>1349</v>
      </c>
      <c r="I144" s="9">
        <v>1342667</v>
      </c>
      <c r="J144" s="9">
        <v>1251</v>
      </c>
      <c r="K144" s="18" t="s">
        <v>1270</v>
      </c>
      <c r="L144" s="9">
        <v>1342667</v>
      </c>
    </row>
    <row r="145" spans="1:12" ht="105" x14ac:dyDescent="0.25">
      <c r="A145" s="9" t="s">
        <v>1245</v>
      </c>
      <c r="B145" s="12">
        <v>548</v>
      </c>
      <c r="C145" s="18" t="s">
        <v>651</v>
      </c>
      <c r="D145" s="9" t="s">
        <v>1100</v>
      </c>
      <c r="E145" s="18" t="s">
        <v>1349</v>
      </c>
      <c r="F145" s="18" t="s">
        <v>55</v>
      </c>
      <c r="G145" s="18" t="s">
        <v>19</v>
      </c>
      <c r="H145" s="9">
        <v>1350</v>
      </c>
      <c r="I145" s="9">
        <v>1342667</v>
      </c>
      <c r="J145" s="9">
        <v>1229</v>
      </c>
      <c r="K145" s="18" t="s">
        <v>1270</v>
      </c>
      <c r="L145" s="9">
        <v>1342667</v>
      </c>
    </row>
    <row r="146" spans="1:12" ht="135" x14ac:dyDescent="0.25">
      <c r="A146" s="9" t="s">
        <v>1245</v>
      </c>
      <c r="B146" s="12">
        <v>407</v>
      </c>
      <c r="C146" s="18" t="s">
        <v>644</v>
      </c>
      <c r="D146" s="9" t="s">
        <v>820</v>
      </c>
      <c r="E146" s="18" t="s">
        <v>1346</v>
      </c>
      <c r="F146" s="18" t="s">
        <v>55</v>
      </c>
      <c r="G146" s="18" t="s">
        <v>19</v>
      </c>
      <c r="H146" s="9">
        <v>1351</v>
      </c>
      <c r="I146" s="9">
        <v>2402667</v>
      </c>
      <c r="J146" s="9">
        <v>1235</v>
      </c>
      <c r="K146" s="18" t="s">
        <v>1246</v>
      </c>
      <c r="L146" s="9">
        <v>2402667</v>
      </c>
    </row>
    <row r="147" spans="1:12" ht="105" x14ac:dyDescent="0.25">
      <c r="A147" s="9" t="s">
        <v>1245</v>
      </c>
      <c r="B147" s="12">
        <v>566</v>
      </c>
      <c r="C147" s="18" t="s">
        <v>642</v>
      </c>
      <c r="D147" s="9" t="s">
        <v>599</v>
      </c>
      <c r="E147" s="18" t="s">
        <v>1347</v>
      </c>
      <c r="F147" s="18" t="s">
        <v>55</v>
      </c>
      <c r="G147" s="18" t="s">
        <v>19</v>
      </c>
      <c r="H147" s="9">
        <v>1353</v>
      </c>
      <c r="I147" s="9">
        <v>1060000</v>
      </c>
      <c r="J147" s="9">
        <v>1236</v>
      </c>
      <c r="K147" s="18" t="s">
        <v>1270</v>
      </c>
      <c r="L147" s="9">
        <v>1060000</v>
      </c>
    </row>
    <row r="148" spans="1:12" ht="105" x14ac:dyDescent="0.25">
      <c r="A148" s="9" t="s">
        <v>1245</v>
      </c>
      <c r="B148" s="12">
        <v>534</v>
      </c>
      <c r="C148" s="18" t="s">
        <v>630</v>
      </c>
      <c r="D148" s="9" t="s">
        <v>1100</v>
      </c>
      <c r="E148" s="18" t="s">
        <v>1386</v>
      </c>
      <c r="F148" s="18" t="s">
        <v>55</v>
      </c>
      <c r="G148" s="18" t="s">
        <v>19</v>
      </c>
      <c r="H148" s="9">
        <v>1354</v>
      </c>
      <c r="I148" s="9">
        <v>1342667</v>
      </c>
      <c r="J148" s="9">
        <v>1252</v>
      </c>
      <c r="K148" s="18" t="s">
        <v>1270</v>
      </c>
      <c r="L148" s="9">
        <v>1342667</v>
      </c>
    </row>
    <row r="149" spans="1:12" ht="135" x14ac:dyDescent="0.25">
      <c r="A149" s="9" t="s">
        <v>1245</v>
      </c>
      <c r="B149" s="12">
        <v>526</v>
      </c>
      <c r="C149" s="18" t="s">
        <v>657</v>
      </c>
      <c r="D149" s="9" t="s">
        <v>1047</v>
      </c>
      <c r="E149" s="18" t="s">
        <v>1343</v>
      </c>
      <c r="F149" s="18" t="s">
        <v>55</v>
      </c>
      <c r="G149" s="18" t="s">
        <v>19</v>
      </c>
      <c r="H149" s="9">
        <v>1355</v>
      </c>
      <c r="I149" s="9">
        <v>2466667</v>
      </c>
      <c r="J149" s="9">
        <v>1222</v>
      </c>
      <c r="K149" s="18" t="s">
        <v>1246</v>
      </c>
      <c r="L149" s="9">
        <v>2466667</v>
      </c>
    </row>
    <row r="150" spans="1:12" ht="135" x14ac:dyDescent="0.25">
      <c r="A150" s="9" t="s">
        <v>1245</v>
      </c>
      <c r="B150" s="12">
        <v>622</v>
      </c>
      <c r="C150" s="18" t="s">
        <v>1410</v>
      </c>
      <c r="D150" s="9" t="s">
        <v>56</v>
      </c>
      <c r="E150" s="18" t="s">
        <v>1344</v>
      </c>
      <c r="F150" s="18" t="s">
        <v>55</v>
      </c>
      <c r="G150" s="18" t="s">
        <v>19</v>
      </c>
      <c r="H150" s="9">
        <v>1356</v>
      </c>
      <c r="I150" s="9">
        <v>2120000</v>
      </c>
      <c r="J150" s="21" t="s">
        <v>1345</v>
      </c>
      <c r="K150" s="18" t="s">
        <v>1246</v>
      </c>
      <c r="L150" s="9">
        <v>2120000</v>
      </c>
    </row>
    <row r="151" spans="1:12" ht="105" x14ac:dyDescent="0.25">
      <c r="A151" s="9" t="s">
        <v>1245</v>
      </c>
      <c r="B151" s="12">
        <v>401</v>
      </c>
      <c r="C151" s="18" t="s">
        <v>1396</v>
      </c>
      <c r="D151" s="9" t="s">
        <v>1100</v>
      </c>
      <c r="E151" s="18" t="s">
        <v>1388</v>
      </c>
      <c r="F151" s="18" t="s">
        <v>18</v>
      </c>
      <c r="G151" s="18" t="s">
        <v>19</v>
      </c>
      <c r="H151" s="9">
        <v>1374</v>
      </c>
      <c r="I151" s="9">
        <v>3166666</v>
      </c>
      <c r="J151" s="9">
        <v>1247</v>
      </c>
      <c r="K151" s="18" t="s">
        <v>1255</v>
      </c>
      <c r="L151" s="9">
        <v>3166666</v>
      </c>
    </row>
    <row r="152" spans="1:12" ht="105" x14ac:dyDescent="0.25">
      <c r="A152" s="9" t="s">
        <v>1245</v>
      </c>
      <c r="B152" s="12">
        <v>516</v>
      </c>
      <c r="C152" s="18" t="s">
        <v>1401</v>
      </c>
      <c r="D152" s="9" t="s">
        <v>801</v>
      </c>
      <c r="E152" s="18" t="s">
        <v>1385</v>
      </c>
      <c r="F152" s="18" t="s">
        <v>55</v>
      </c>
      <c r="G152" s="18" t="s">
        <v>19</v>
      </c>
      <c r="H152" s="9">
        <v>1379</v>
      </c>
      <c r="I152" s="9">
        <v>1130667</v>
      </c>
      <c r="J152" s="9">
        <v>1262</v>
      </c>
      <c r="K152" s="18" t="s">
        <v>1270</v>
      </c>
      <c r="L152" s="9">
        <v>1130667</v>
      </c>
    </row>
    <row r="153" spans="1:12" ht="180" x14ac:dyDescent="0.25">
      <c r="A153" s="9" t="s">
        <v>1245</v>
      </c>
      <c r="B153" s="12">
        <v>649</v>
      </c>
      <c r="C153" s="18" t="s">
        <v>1414</v>
      </c>
      <c r="D153" s="9" t="s">
        <v>1067</v>
      </c>
      <c r="E153" s="18" t="s">
        <v>1350</v>
      </c>
      <c r="F153" s="18" t="s">
        <v>18</v>
      </c>
      <c r="G153" s="18" t="s">
        <v>19</v>
      </c>
      <c r="H153" s="9">
        <v>1383</v>
      </c>
      <c r="I153" s="9">
        <v>5000000</v>
      </c>
      <c r="J153" s="9">
        <v>1275</v>
      </c>
      <c r="K153" s="18" t="s">
        <v>1246</v>
      </c>
      <c r="L153" s="9">
        <v>5000000</v>
      </c>
    </row>
    <row r="154" spans="1:12" ht="150" x14ac:dyDescent="0.25">
      <c r="A154" s="9" t="s">
        <v>1245</v>
      </c>
      <c r="B154" s="12">
        <v>543</v>
      </c>
      <c r="C154" s="18" t="s">
        <v>1403</v>
      </c>
      <c r="D154" s="9" t="s">
        <v>1067</v>
      </c>
      <c r="E154" s="18" t="s">
        <v>1387</v>
      </c>
      <c r="F154" s="18" t="s">
        <v>18</v>
      </c>
      <c r="G154" s="18" t="s">
        <v>19</v>
      </c>
      <c r="H154" s="9">
        <v>1384</v>
      </c>
      <c r="I154" s="9">
        <v>3566667</v>
      </c>
      <c r="J154" s="9">
        <v>1276</v>
      </c>
      <c r="K154" s="18" t="s">
        <v>1246</v>
      </c>
      <c r="L154" s="9">
        <v>3566667</v>
      </c>
    </row>
    <row r="155" spans="1:12" ht="135" x14ac:dyDescent="0.25">
      <c r="A155" s="9" t="s">
        <v>1245</v>
      </c>
      <c r="B155" s="12">
        <v>383</v>
      </c>
      <c r="C155" s="18" t="s">
        <v>629</v>
      </c>
      <c r="D155" s="9" t="s">
        <v>1067</v>
      </c>
      <c r="E155" s="18" t="s">
        <v>1382</v>
      </c>
      <c r="F155" s="18" t="s">
        <v>18</v>
      </c>
      <c r="G155" s="18" t="s">
        <v>19</v>
      </c>
      <c r="H155" s="9">
        <v>1385</v>
      </c>
      <c r="I155" s="9">
        <v>2333333</v>
      </c>
      <c r="J155" s="9">
        <v>1277</v>
      </c>
      <c r="K155" s="18" t="s">
        <v>1246</v>
      </c>
      <c r="L155" s="9">
        <v>2333333</v>
      </c>
    </row>
    <row r="156" spans="1:12" ht="150" x14ac:dyDescent="0.25">
      <c r="A156" s="9" t="s">
        <v>1245</v>
      </c>
      <c r="B156" s="12">
        <v>645</v>
      </c>
      <c r="C156" s="18" t="s">
        <v>1413</v>
      </c>
      <c r="D156" s="9" t="s">
        <v>1067</v>
      </c>
      <c r="E156" s="18" t="s">
        <v>1380</v>
      </c>
      <c r="F156" s="18" t="s">
        <v>18</v>
      </c>
      <c r="G156" s="18" t="s">
        <v>19</v>
      </c>
      <c r="H156" s="9">
        <v>1386</v>
      </c>
      <c r="I156" s="9">
        <v>3333333</v>
      </c>
      <c r="J156" s="9">
        <v>1278</v>
      </c>
      <c r="K156" s="18" t="s">
        <v>1246</v>
      </c>
      <c r="L156" s="9">
        <v>3333333</v>
      </c>
    </row>
    <row r="157" spans="1:12" ht="120" x14ac:dyDescent="0.25">
      <c r="A157" s="9" t="s">
        <v>1245</v>
      </c>
      <c r="B157" s="12">
        <v>590</v>
      </c>
      <c r="C157" s="18" t="s">
        <v>633</v>
      </c>
      <c r="D157" s="9" t="s">
        <v>1067</v>
      </c>
      <c r="E157" s="18" t="s">
        <v>1381</v>
      </c>
      <c r="F157" s="18" t="s">
        <v>18</v>
      </c>
      <c r="G157" s="18" t="s">
        <v>19</v>
      </c>
      <c r="H157" s="9">
        <v>1387</v>
      </c>
      <c r="I157" s="9">
        <v>4000000</v>
      </c>
      <c r="J157" s="9">
        <v>1256</v>
      </c>
      <c r="K157" s="18" t="s">
        <v>1246</v>
      </c>
      <c r="L157" s="9">
        <v>4000000</v>
      </c>
    </row>
    <row r="158" spans="1:12" ht="105" x14ac:dyDescent="0.25">
      <c r="A158" s="9" t="s">
        <v>1245</v>
      </c>
      <c r="B158" s="12">
        <v>635</v>
      </c>
      <c r="C158" s="18" t="s">
        <v>659</v>
      </c>
      <c r="D158" s="9" t="s">
        <v>1067</v>
      </c>
      <c r="E158" s="18" t="s">
        <v>1379</v>
      </c>
      <c r="F158" s="18" t="s">
        <v>18</v>
      </c>
      <c r="G158" s="18" t="s">
        <v>19</v>
      </c>
      <c r="H158" s="9">
        <v>1388</v>
      </c>
      <c r="I158" s="9">
        <v>6666667</v>
      </c>
      <c r="J158" s="9">
        <v>1257</v>
      </c>
      <c r="K158" s="18" t="s">
        <v>1246</v>
      </c>
      <c r="L158" s="9">
        <v>6666667</v>
      </c>
    </row>
    <row r="159" spans="1:12" ht="165" x14ac:dyDescent="0.25">
      <c r="A159" s="9" t="s">
        <v>1245</v>
      </c>
      <c r="B159" s="12">
        <v>648</v>
      </c>
      <c r="C159" s="18" t="s">
        <v>691</v>
      </c>
      <c r="D159" s="9" t="s">
        <v>56</v>
      </c>
      <c r="E159" s="18" t="s">
        <v>1390</v>
      </c>
      <c r="F159" s="18" t="s">
        <v>18</v>
      </c>
      <c r="G159" s="18" t="s">
        <v>19</v>
      </c>
      <c r="H159" s="9">
        <v>1399</v>
      </c>
      <c r="I159" s="9">
        <v>7000000</v>
      </c>
      <c r="J159" s="9">
        <v>1291</v>
      </c>
      <c r="K159" s="18" t="s">
        <v>1246</v>
      </c>
      <c r="L159" s="9">
        <v>7000000</v>
      </c>
    </row>
    <row r="160" spans="1:12" ht="135" x14ac:dyDescent="0.25">
      <c r="A160" s="9" t="s">
        <v>1245</v>
      </c>
      <c r="B160" s="12">
        <v>589</v>
      </c>
      <c r="C160" s="18" t="s">
        <v>637</v>
      </c>
      <c r="D160" s="9" t="s">
        <v>56</v>
      </c>
      <c r="E160" s="18" t="s">
        <v>1389</v>
      </c>
      <c r="F160" s="18" t="s">
        <v>18</v>
      </c>
      <c r="G160" s="18" t="s">
        <v>19</v>
      </c>
      <c r="H160" s="9">
        <v>1400</v>
      </c>
      <c r="I160" s="9">
        <v>3500000</v>
      </c>
      <c r="J160" s="9">
        <v>1287</v>
      </c>
      <c r="K160" s="18" t="s">
        <v>1246</v>
      </c>
      <c r="L160" s="9">
        <v>3500000</v>
      </c>
    </row>
    <row r="161" spans="1:12" ht="150" x14ac:dyDescent="0.25">
      <c r="A161" s="9" t="s">
        <v>1245</v>
      </c>
      <c r="B161" s="12">
        <v>589</v>
      </c>
      <c r="C161" s="18" t="s">
        <v>637</v>
      </c>
      <c r="D161" s="9" t="s">
        <v>1067</v>
      </c>
      <c r="E161" s="18" t="s">
        <v>1378</v>
      </c>
      <c r="F161" s="18" t="s">
        <v>18</v>
      </c>
      <c r="G161" s="18" t="s">
        <v>19</v>
      </c>
      <c r="H161" s="9">
        <v>1403</v>
      </c>
      <c r="I161" s="27">
        <v>4500000</v>
      </c>
      <c r="J161" s="9">
        <v>1285</v>
      </c>
      <c r="K161" s="18" t="s">
        <v>1246</v>
      </c>
      <c r="L161" s="27">
        <v>4500000</v>
      </c>
    </row>
    <row r="162" spans="1:12" ht="135" x14ac:dyDescent="0.25">
      <c r="A162" s="9" t="s">
        <v>1245</v>
      </c>
      <c r="B162" s="12">
        <v>641</v>
      </c>
      <c r="C162" s="18" t="s">
        <v>683</v>
      </c>
      <c r="D162" s="9" t="s">
        <v>56</v>
      </c>
      <c r="E162" s="18" t="s">
        <v>1391</v>
      </c>
      <c r="F162" s="18" t="s">
        <v>18</v>
      </c>
      <c r="G162" s="18" t="s">
        <v>19</v>
      </c>
      <c r="H162" s="9">
        <v>1406</v>
      </c>
      <c r="I162" s="9">
        <v>4500000</v>
      </c>
      <c r="J162" s="9">
        <v>1299</v>
      </c>
      <c r="K162" s="18" t="s">
        <v>1246</v>
      </c>
      <c r="L162" s="9">
        <v>4500000</v>
      </c>
    </row>
  </sheetData>
  <sortState ref="A2:R162">
    <sortCondition ref="H2:H16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zoomScale="80" zoomScaleNormal="80" workbookViewId="0">
      <selection activeCell="B1" sqref="B1"/>
    </sheetView>
  </sheetViews>
  <sheetFormatPr baseColWidth="10" defaultRowHeight="15" x14ac:dyDescent="0.25"/>
  <cols>
    <col min="1" max="1" width="19" customWidth="1"/>
    <col min="2" max="2" width="11.42578125" style="4"/>
    <col min="3" max="3" width="20.5703125" customWidth="1"/>
    <col min="5" max="5" width="34.42578125" customWidth="1"/>
    <col min="6" max="6" width="18.7109375" customWidth="1"/>
    <col min="7" max="7" width="19.140625" customWidth="1"/>
    <col min="8" max="8" width="11.42578125" style="4"/>
    <col min="9" max="9" width="13.28515625" customWidth="1"/>
    <col min="10" max="10" width="11.42578125" style="4"/>
    <col min="11" max="11" width="32.5703125" customWidth="1"/>
    <col min="12" max="12" width="13.42578125" customWidth="1"/>
  </cols>
  <sheetData>
    <row r="1" spans="1:12" ht="45" x14ac:dyDescent="0.25">
      <c r="A1" s="10" t="s">
        <v>6</v>
      </c>
      <c r="B1" s="10" t="s">
        <v>5</v>
      </c>
      <c r="C1" s="10" t="s">
        <v>4</v>
      </c>
      <c r="D1" s="10" t="s">
        <v>1</v>
      </c>
      <c r="E1" s="10" t="s">
        <v>3</v>
      </c>
      <c r="F1" s="10" t="s">
        <v>7</v>
      </c>
      <c r="G1" s="10" t="s">
        <v>8</v>
      </c>
      <c r="H1" s="11" t="s">
        <v>10</v>
      </c>
      <c r="I1" s="10" t="s">
        <v>11</v>
      </c>
      <c r="J1" s="11" t="s">
        <v>12</v>
      </c>
      <c r="K1" s="10" t="s">
        <v>13</v>
      </c>
      <c r="L1" s="10" t="s">
        <v>14</v>
      </c>
    </row>
    <row r="2" spans="1:12" ht="105" x14ac:dyDescent="0.25">
      <c r="A2" s="5" t="s">
        <v>145</v>
      </c>
      <c r="B2" s="12">
        <v>55</v>
      </c>
      <c r="C2" s="6" t="s">
        <v>248</v>
      </c>
      <c r="D2" s="5" t="s">
        <v>31</v>
      </c>
      <c r="E2" s="6" t="s">
        <v>154</v>
      </c>
      <c r="F2" s="6" t="s">
        <v>18</v>
      </c>
      <c r="G2" s="6" t="s">
        <v>19</v>
      </c>
      <c r="H2" s="12">
        <v>13</v>
      </c>
      <c r="I2" s="7">
        <v>7315000</v>
      </c>
      <c r="J2" s="12">
        <v>53</v>
      </c>
      <c r="K2" s="6" t="s">
        <v>150</v>
      </c>
      <c r="L2" s="7">
        <v>7315000</v>
      </c>
    </row>
    <row r="3" spans="1:12" ht="150" x14ac:dyDescent="0.25">
      <c r="A3" s="5" t="s">
        <v>145</v>
      </c>
      <c r="B3" s="12">
        <v>53</v>
      </c>
      <c r="C3" s="6" t="s">
        <v>247</v>
      </c>
      <c r="D3" s="5" t="s">
        <v>31</v>
      </c>
      <c r="E3" s="6" t="s">
        <v>155</v>
      </c>
      <c r="F3" s="6" t="s">
        <v>18</v>
      </c>
      <c r="G3" s="6" t="s">
        <v>19</v>
      </c>
      <c r="H3" s="12">
        <v>14</v>
      </c>
      <c r="I3" s="7">
        <v>10650000</v>
      </c>
      <c r="J3" s="12">
        <v>59</v>
      </c>
      <c r="K3" s="6" t="s">
        <v>150</v>
      </c>
      <c r="L3" s="7">
        <v>10650000</v>
      </c>
    </row>
    <row r="4" spans="1:12" ht="90" x14ac:dyDescent="0.25">
      <c r="A4" s="5" t="s">
        <v>145</v>
      </c>
      <c r="B4" s="12">
        <v>40</v>
      </c>
      <c r="C4" s="6" t="s">
        <v>239</v>
      </c>
      <c r="D4" s="5" t="s">
        <v>31</v>
      </c>
      <c r="E4" s="6" t="s">
        <v>149</v>
      </c>
      <c r="F4" s="6" t="s">
        <v>18</v>
      </c>
      <c r="G4" s="6" t="s">
        <v>19</v>
      </c>
      <c r="H4" s="12">
        <v>15</v>
      </c>
      <c r="I4" s="7">
        <v>8046500</v>
      </c>
      <c r="J4" s="12">
        <v>36</v>
      </c>
      <c r="K4" s="6" t="s">
        <v>150</v>
      </c>
      <c r="L4" s="7">
        <v>8046500</v>
      </c>
    </row>
    <row r="5" spans="1:12" ht="90" x14ac:dyDescent="0.25">
      <c r="A5" s="5" t="s">
        <v>145</v>
      </c>
      <c r="B5" s="12">
        <v>29</v>
      </c>
      <c r="C5" s="6" t="s">
        <v>236</v>
      </c>
      <c r="D5" s="5" t="s">
        <v>31</v>
      </c>
      <c r="E5" s="6" t="s">
        <v>157</v>
      </c>
      <c r="F5" s="6" t="s">
        <v>18</v>
      </c>
      <c r="G5" s="6" t="s">
        <v>19</v>
      </c>
      <c r="H5" s="12">
        <v>17</v>
      </c>
      <c r="I5" s="7">
        <v>6600000</v>
      </c>
      <c r="J5" s="12">
        <v>42</v>
      </c>
      <c r="K5" s="6" t="s">
        <v>150</v>
      </c>
      <c r="L5" s="7">
        <v>6600000</v>
      </c>
    </row>
    <row r="6" spans="1:12" ht="90" x14ac:dyDescent="0.25">
      <c r="A6" s="5" t="s">
        <v>145</v>
      </c>
      <c r="B6" s="12">
        <v>45</v>
      </c>
      <c r="C6" s="6" t="s">
        <v>244</v>
      </c>
      <c r="D6" s="5" t="s">
        <v>31</v>
      </c>
      <c r="E6" s="6" t="s">
        <v>156</v>
      </c>
      <c r="F6" s="6" t="s">
        <v>18</v>
      </c>
      <c r="G6" s="6" t="s">
        <v>19</v>
      </c>
      <c r="H6" s="12">
        <v>18</v>
      </c>
      <c r="I6" s="7">
        <v>9196000</v>
      </c>
      <c r="J6" s="12">
        <v>34</v>
      </c>
      <c r="K6" s="6" t="s">
        <v>152</v>
      </c>
      <c r="L6" s="7">
        <v>9196000</v>
      </c>
    </row>
    <row r="7" spans="1:12" ht="75" x14ac:dyDescent="0.25">
      <c r="A7" s="5" t="s">
        <v>145</v>
      </c>
      <c r="B7" s="12">
        <v>42</v>
      </c>
      <c r="C7" s="6" t="s">
        <v>241</v>
      </c>
      <c r="D7" s="5" t="s">
        <v>31</v>
      </c>
      <c r="E7" s="6" t="s">
        <v>172</v>
      </c>
      <c r="F7" s="6" t="s">
        <v>55</v>
      </c>
      <c r="G7" s="6" t="s">
        <v>19</v>
      </c>
      <c r="H7" s="12">
        <v>19</v>
      </c>
      <c r="I7" s="7">
        <v>4227862</v>
      </c>
      <c r="J7" s="12">
        <v>38</v>
      </c>
      <c r="K7" s="6" t="s">
        <v>152</v>
      </c>
      <c r="L7" s="7">
        <v>4227862</v>
      </c>
    </row>
    <row r="8" spans="1:12" ht="210" x14ac:dyDescent="0.25">
      <c r="A8" s="5" t="s">
        <v>145</v>
      </c>
      <c r="B8" s="12">
        <v>67</v>
      </c>
      <c r="C8" s="6" t="s">
        <v>254</v>
      </c>
      <c r="D8" s="5" t="s">
        <v>31</v>
      </c>
      <c r="E8" s="6" t="s">
        <v>171</v>
      </c>
      <c r="F8" s="6" t="s">
        <v>55</v>
      </c>
      <c r="G8" s="6" t="s">
        <v>19</v>
      </c>
      <c r="H8" s="12">
        <v>23</v>
      </c>
      <c r="I8" s="7">
        <v>5600000</v>
      </c>
      <c r="J8" s="12">
        <v>78</v>
      </c>
      <c r="K8" s="6" t="s">
        <v>146</v>
      </c>
      <c r="L8" s="7">
        <v>2800000</v>
      </c>
    </row>
    <row r="9" spans="1:12" ht="210" x14ac:dyDescent="0.25">
      <c r="A9" s="5" t="s">
        <v>145</v>
      </c>
      <c r="B9" s="12">
        <v>67</v>
      </c>
      <c r="C9" s="6" t="s">
        <v>254</v>
      </c>
      <c r="D9" s="5" t="s">
        <v>31</v>
      </c>
      <c r="E9" s="6" t="s">
        <v>171</v>
      </c>
      <c r="F9" s="6" t="s">
        <v>55</v>
      </c>
      <c r="G9" s="6" t="s">
        <v>19</v>
      </c>
      <c r="H9" s="12">
        <v>23</v>
      </c>
      <c r="I9" s="7">
        <v>5600000</v>
      </c>
      <c r="J9" s="12">
        <v>78</v>
      </c>
      <c r="K9" s="6" t="s">
        <v>147</v>
      </c>
      <c r="L9" s="7">
        <v>2800000</v>
      </c>
    </row>
    <row r="10" spans="1:12" ht="240" x14ac:dyDescent="0.25">
      <c r="A10" s="5" t="s">
        <v>145</v>
      </c>
      <c r="B10" s="12">
        <v>68</v>
      </c>
      <c r="C10" s="6" t="s">
        <v>255</v>
      </c>
      <c r="D10" s="5" t="s">
        <v>31</v>
      </c>
      <c r="E10" s="6" t="s">
        <v>169</v>
      </c>
      <c r="F10" s="6" t="s">
        <v>18</v>
      </c>
      <c r="G10" s="6" t="s">
        <v>19</v>
      </c>
      <c r="H10" s="12">
        <v>24</v>
      </c>
      <c r="I10" s="7">
        <v>7600000</v>
      </c>
      <c r="J10" s="12">
        <v>74</v>
      </c>
      <c r="K10" s="6" t="s">
        <v>146</v>
      </c>
      <c r="L10" s="7">
        <v>3800000</v>
      </c>
    </row>
    <row r="11" spans="1:12" ht="240" x14ac:dyDescent="0.25">
      <c r="A11" s="5" t="s">
        <v>145</v>
      </c>
      <c r="B11" s="12">
        <v>68</v>
      </c>
      <c r="C11" s="6" t="s">
        <v>255</v>
      </c>
      <c r="D11" s="5" t="s">
        <v>31</v>
      </c>
      <c r="E11" s="6" t="s">
        <v>169</v>
      </c>
      <c r="F11" s="6" t="s">
        <v>18</v>
      </c>
      <c r="G11" s="6" t="s">
        <v>19</v>
      </c>
      <c r="H11" s="12">
        <v>24</v>
      </c>
      <c r="I11" s="7">
        <v>7600000</v>
      </c>
      <c r="J11" s="12">
        <v>74</v>
      </c>
      <c r="K11" s="6" t="s">
        <v>147</v>
      </c>
      <c r="L11" s="7">
        <v>3800000</v>
      </c>
    </row>
    <row r="12" spans="1:12" ht="150" x14ac:dyDescent="0.25">
      <c r="A12" s="5" t="s">
        <v>145</v>
      </c>
      <c r="B12" s="12">
        <v>12</v>
      </c>
      <c r="C12" s="6" t="s">
        <v>234</v>
      </c>
      <c r="D12" s="5" t="s">
        <v>31</v>
      </c>
      <c r="E12" s="6" t="s">
        <v>148</v>
      </c>
      <c r="F12" s="6" t="s">
        <v>18</v>
      </c>
      <c r="G12" s="6" t="s">
        <v>19</v>
      </c>
      <c r="H12" s="12">
        <v>48</v>
      </c>
      <c r="I12" s="7">
        <v>10000000</v>
      </c>
      <c r="J12" s="12">
        <v>16</v>
      </c>
      <c r="K12" s="6" t="s">
        <v>146</v>
      </c>
      <c r="L12" s="7">
        <v>5000000</v>
      </c>
    </row>
    <row r="13" spans="1:12" ht="150" x14ac:dyDescent="0.25">
      <c r="A13" s="5" t="s">
        <v>145</v>
      </c>
      <c r="B13" s="12">
        <v>12</v>
      </c>
      <c r="C13" s="6" t="s">
        <v>234</v>
      </c>
      <c r="D13" s="5" t="s">
        <v>31</v>
      </c>
      <c r="E13" s="6" t="s">
        <v>148</v>
      </c>
      <c r="F13" s="6" t="s">
        <v>18</v>
      </c>
      <c r="G13" s="6" t="s">
        <v>19</v>
      </c>
      <c r="H13" s="12">
        <v>48</v>
      </c>
      <c r="I13" s="7">
        <v>10000000</v>
      </c>
      <c r="J13" s="12">
        <v>16</v>
      </c>
      <c r="K13" s="6" t="s">
        <v>147</v>
      </c>
      <c r="L13" s="7">
        <v>5000000</v>
      </c>
    </row>
    <row r="14" spans="1:12" ht="165" x14ac:dyDescent="0.25">
      <c r="A14" s="5" t="s">
        <v>145</v>
      </c>
      <c r="B14" s="12">
        <v>57</v>
      </c>
      <c r="C14" s="6" t="s">
        <v>250</v>
      </c>
      <c r="D14" s="5" t="s">
        <v>31</v>
      </c>
      <c r="E14" s="6" t="s">
        <v>159</v>
      </c>
      <c r="F14" s="6" t="s">
        <v>18</v>
      </c>
      <c r="G14" s="6" t="s">
        <v>19</v>
      </c>
      <c r="H14" s="12">
        <v>49</v>
      </c>
      <c r="I14" s="7">
        <v>9196000</v>
      </c>
      <c r="J14" s="12">
        <v>63</v>
      </c>
      <c r="K14" s="6" t="s">
        <v>160</v>
      </c>
      <c r="L14" s="7">
        <v>4598000</v>
      </c>
    </row>
    <row r="15" spans="1:12" ht="165" x14ac:dyDescent="0.25">
      <c r="A15" s="5" t="s">
        <v>145</v>
      </c>
      <c r="B15" s="12">
        <v>57</v>
      </c>
      <c r="C15" s="6" t="s">
        <v>250</v>
      </c>
      <c r="D15" s="5" t="s">
        <v>31</v>
      </c>
      <c r="E15" s="6" t="s">
        <v>159</v>
      </c>
      <c r="F15" s="6" t="s">
        <v>18</v>
      </c>
      <c r="G15" s="6" t="s">
        <v>19</v>
      </c>
      <c r="H15" s="12">
        <v>49</v>
      </c>
      <c r="I15" s="7">
        <v>9196000</v>
      </c>
      <c r="J15" s="12">
        <v>63</v>
      </c>
      <c r="K15" s="6" t="s">
        <v>161</v>
      </c>
      <c r="L15" s="7">
        <v>4598000</v>
      </c>
    </row>
    <row r="16" spans="1:12" ht="135" x14ac:dyDescent="0.25">
      <c r="A16" s="5" t="s">
        <v>145</v>
      </c>
      <c r="B16" s="12">
        <v>35</v>
      </c>
      <c r="C16" s="6" t="s">
        <v>237</v>
      </c>
      <c r="D16" s="5" t="s">
        <v>31</v>
      </c>
      <c r="E16" s="6" t="s">
        <v>163</v>
      </c>
      <c r="F16" s="6" t="s">
        <v>18</v>
      </c>
      <c r="G16" s="6" t="s">
        <v>19</v>
      </c>
      <c r="H16" s="12">
        <v>72</v>
      </c>
      <c r="I16" s="7">
        <v>9196000</v>
      </c>
      <c r="J16" s="12">
        <v>69</v>
      </c>
      <c r="K16" s="6" t="s">
        <v>160</v>
      </c>
      <c r="L16" s="7">
        <v>4598000</v>
      </c>
    </row>
    <row r="17" spans="1:12" ht="135" x14ac:dyDescent="0.25">
      <c r="A17" s="5" t="s">
        <v>145</v>
      </c>
      <c r="B17" s="12">
        <v>35</v>
      </c>
      <c r="C17" s="6" t="s">
        <v>237</v>
      </c>
      <c r="D17" s="5" t="s">
        <v>31</v>
      </c>
      <c r="E17" s="6" t="s">
        <v>163</v>
      </c>
      <c r="F17" s="6" t="s">
        <v>18</v>
      </c>
      <c r="G17" s="6" t="s">
        <v>19</v>
      </c>
      <c r="H17" s="12">
        <v>72</v>
      </c>
      <c r="I17" s="7">
        <v>9196000</v>
      </c>
      <c r="J17" s="12">
        <v>69</v>
      </c>
      <c r="K17" s="6" t="s">
        <v>161</v>
      </c>
      <c r="L17" s="7">
        <v>4598000</v>
      </c>
    </row>
    <row r="18" spans="1:12" ht="135" x14ac:dyDescent="0.25">
      <c r="A18" s="5" t="s">
        <v>145</v>
      </c>
      <c r="B18" s="12">
        <v>36</v>
      </c>
      <c r="C18" s="6" t="s">
        <v>238</v>
      </c>
      <c r="D18" s="5" t="s">
        <v>31</v>
      </c>
      <c r="E18" s="6" t="s">
        <v>163</v>
      </c>
      <c r="F18" s="6" t="s">
        <v>18</v>
      </c>
      <c r="G18" s="6" t="s">
        <v>19</v>
      </c>
      <c r="H18" s="12">
        <v>73</v>
      </c>
      <c r="I18" s="7">
        <v>9196000</v>
      </c>
      <c r="J18" s="12">
        <v>26</v>
      </c>
      <c r="K18" s="6" t="s">
        <v>160</v>
      </c>
      <c r="L18" s="7">
        <v>4598000</v>
      </c>
    </row>
    <row r="19" spans="1:12" ht="135" x14ac:dyDescent="0.25">
      <c r="A19" s="5" t="s">
        <v>145</v>
      </c>
      <c r="B19" s="12">
        <v>36</v>
      </c>
      <c r="C19" s="6" t="s">
        <v>238</v>
      </c>
      <c r="D19" s="5" t="s">
        <v>31</v>
      </c>
      <c r="E19" s="6" t="s">
        <v>163</v>
      </c>
      <c r="F19" s="6" t="s">
        <v>18</v>
      </c>
      <c r="G19" s="6" t="s">
        <v>19</v>
      </c>
      <c r="H19" s="12">
        <v>73</v>
      </c>
      <c r="I19" s="7">
        <v>9196000</v>
      </c>
      <c r="J19" s="12">
        <v>26</v>
      </c>
      <c r="K19" s="6" t="s">
        <v>161</v>
      </c>
      <c r="L19" s="7">
        <v>4598000</v>
      </c>
    </row>
    <row r="20" spans="1:12" ht="105" x14ac:dyDescent="0.25">
      <c r="A20" s="5" t="s">
        <v>145</v>
      </c>
      <c r="B20" s="12">
        <v>41</v>
      </c>
      <c r="C20" s="6" t="s">
        <v>240</v>
      </c>
      <c r="D20" s="5" t="s">
        <v>31</v>
      </c>
      <c r="E20" s="6" t="s">
        <v>170</v>
      </c>
      <c r="F20" s="6" t="s">
        <v>55</v>
      </c>
      <c r="G20" s="6" t="s">
        <v>19</v>
      </c>
      <c r="H20" s="12">
        <v>74</v>
      </c>
      <c r="I20" s="7">
        <v>3762000</v>
      </c>
      <c r="J20" s="12">
        <v>37</v>
      </c>
      <c r="K20" s="6" t="s">
        <v>160</v>
      </c>
      <c r="L20" s="7">
        <v>1881000</v>
      </c>
    </row>
    <row r="21" spans="1:12" ht="105" x14ac:dyDescent="0.25">
      <c r="A21" s="5" t="s">
        <v>145</v>
      </c>
      <c r="B21" s="12">
        <v>41</v>
      </c>
      <c r="C21" s="6" t="s">
        <v>240</v>
      </c>
      <c r="D21" s="5" t="s">
        <v>31</v>
      </c>
      <c r="E21" s="6" t="s">
        <v>170</v>
      </c>
      <c r="F21" s="6" t="s">
        <v>55</v>
      </c>
      <c r="G21" s="6" t="s">
        <v>19</v>
      </c>
      <c r="H21" s="12">
        <v>74</v>
      </c>
      <c r="I21" s="7">
        <v>3762000</v>
      </c>
      <c r="J21" s="12">
        <v>37</v>
      </c>
      <c r="K21" s="6" t="s">
        <v>161</v>
      </c>
      <c r="L21" s="7">
        <v>1881000</v>
      </c>
    </row>
    <row r="22" spans="1:12" ht="150" x14ac:dyDescent="0.25">
      <c r="A22" s="5" t="s">
        <v>145</v>
      </c>
      <c r="B22" s="12">
        <v>46</v>
      </c>
      <c r="C22" s="6" t="s">
        <v>245</v>
      </c>
      <c r="D22" s="5" t="s">
        <v>31</v>
      </c>
      <c r="E22" s="6" t="s">
        <v>162</v>
      </c>
      <c r="F22" s="6" t="s">
        <v>18</v>
      </c>
      <c r="G22" s="6" t="s">
        <v>19</v>
      </c>
      <c r="H22" s="12">
        <v>75</v>
      </c>
      <c r="I22" s="7">
        <v>9196000</v>
      </c>
      <c r="J22" s="12">
        <v>33</v>
      </c>
      <c r="K22" s="6" t="s">
        <v>160</v>
      </c>
      <c r="L22" s="7">
        <v>4598000</v>
      </c>
    </row>
    <row r="23" spans="1:12" ht="150" x14ac:dyDescent="0.25">
      <c r="A23" s="5" t="s">
        <v>145</v>
      </c>
      <c r="B23" s="12">
        <v>46</v>
      </c>
      <c r="C23" s="6" t="s">
        <v>245</v>
      </c>
      <c r="D23" s="5" t="s">
        <v>31</v>
      </c>
      <c r="E23" s="6" t="s">
        <v>162</v>
      </c>
      <c r="F23" s="6" t="s">
        <v>18</v>
      </c>
      <c r="G23" s="6" t="s">
        <v>19</v>
      </c>
      <c r="H23" s="12">
        <v>75</v>
      </c>
      <c r="I23" s="7">
        <v>9196000</v>
      </c>
      <c r="J23" s="12">
        <v>33</v>
      </c>
      <c r="K23" s="6" t="s">
        <v>161</v>
      </c>
      <c r="L23" s="7">
        <v>4598000</v>
      </c>
    </row>
    <row r="24" spans="1:12" ht="120" x14ac:dyDescent="0.25">
      <c r="A24" s="5" t="s">
        <v>145</v>
      </c>
      <c r="B24" s="12">
        <v>44</v>
      </c>
      <c r="C24" s="6" t="s">
        <v>243</v>
      </c>
      <c r="D24" s="5" t="s">
        <v>31</v>
      </c>
      <c r="E24" s="6" t="s">
        <v>164</v>
      </c>
      <c r="F24" s="6" t="s">
        <v>55</v>
      </c>
      <c r="G24" s="6" t="s">
        <v>19</v>
      </c>
      <c r="H24" s="12">
        <v>76</v>
      </c>
      <c r="I24" s="7">
        <v>5600000</v>
      </c>
      <c r="J24" s="12">
        <v>70</v>
      </c>
      <c r="K24" s="6" t="s">
        <v>160</v>
      </c>
      <c r="L24" s="7">
        <v>2800000</v>
      </c>
    </row>
    <row r="25" spans="1:12" ht="120" x14ac:dyDescent="0.25">
      <c r="A25" s="5" t="s">
        <v>145</v>
      </c>
      <c r="B25" s="12">
        <v>44</v>
      </c>
      <c r="C25" s="6" t="s">
        <v>243</v>
      </c>
      <c r="D25" s="5" t="s">
        <v>31</v>
      </c>
      <c r="E25" s="6" t="s">
        <v>164</v>
      </c>
      <c r="F25" s="6" t="s">
        <v>55</v>
      </c>
      <c r="G25" s="6" t="s">
        <v>19</v>
      </c>
      <c r="H25" s="12">
        <v>76</v>
      </c>
      <c r="I25" s="7">
        <v>5600000</v>
      </c>
      <c r="J25" s="12">
        <v>70</v>
      </c>
      <c r="K25" s="6" t="s">
        <v>161</v>
      </c>
      <c r="L25" s="7">
        <v>2800000</v>
      </c>
    </row>
    <row r="26" spans="1:12" ht="150" x14ac:dyDescent="0.25">
      <c r="A26" s="5" t="s">
        <v>145</v>
      </c>
      <c r="B26" s="12">
        <v>26</v>
      </c>
      <c r="C26" s="6" t="s">
        <v>235</v>
      </c>
      <c r="D26" s="5" t="s">
        <v>31</v>
      </c>
      <c r="E26" s="6" t="s">
        <v>162</v>
      </c>
      <c r="F26" s="6" t="s">
        <v>18</v>
      </c>
      <c r="G26" s="6" t="s">
        <v>19</v>
      </c>
      <c r="H26" s="12">
        <v>77</v>
      </c>
      <c r="I26" s="7">
        <v>7314000</v>
      </c>
      <c r="J26" s="12">
        <v>28</v>
      </c>
      <c r="K26" s="6" t="s">
        <v>160</v>
      </c>
      <c r="L26" s="7">
        <v>3657000</v>
      </c>
    </row>
    <row r="27" spans="1:12" ht="150" x14ac:dyDescent="0.25">
      <c r="A27" s="5" t="s">
        <v>145</v>
      </c>
      <c r="B27" s="12">
        <v>26</v>
      </c>
      <c r="C27" s="6" t="s">
        <v>235</v>
      </c>
      <c r="D27" s="5" t="s">
        <v>31</v>
      </c>
      <c r="E27" s="6" t="s">
        <v>162</v>
      </c>
      <c r="F27" s="6" t="s">
        <v>18</v>
      </c>
      <c r="G27" s="6" t="s">
        <v>19</v>
      </c>
      <c r="H27" s="12">
        <v>77</v>
      </c>
      <c r="I27" s="7">
        <v>7314000</v>
      </c>
      <c r="J27" s="12">
        <v>28</v>
      </c>
      <c r="K27" s="6" t="s">
        <v>161</v>
      </c>
      <c r="L27" s="7">
        <v>3657000</v>
      </c>
    </row>
    <row r="28" spans="1:12" ht="135" x14ac:dyDescent="0.25">
      <c r="A28" s="5" t="s">
        <v>145</v>
      </c>
      <c r="B28" s="12">
        <v>43</v>
      </c>
      <c r="C28" s="6" t="s">
        <v>242</v>
      </c>
      <c r="D28" s="5" t="s">
        <v>31</v>
      </c>
      <c r="E28" s="6" t="s">
        <v>163</v>
      </c>
      <c r="F28" s="6" t="s">
        <v>18</v>
      </c>
      <c r="G28" s="6" t="s">
        <v>19</v>
      </c>
      <c r="H28" s="12">
        <v>78</v>
      </c>
      <c r="I28" s="7">
        <v>9196000</v>
      </c>
      <c r="J28" s="12">
        <v>35</v>
      </c>
      <c r="K28" s="6" t="s">
        <v>160</v>
      </c>
      <c r="L28" s="7">
        <v>4598000</v>
      </c>
    </row>
    <row r="29" spans="1:12" ht="135" x14ac:dyDescent="0.25">
      <c r="A29" s="5" t="s">
        <v>145</v>
      </c>
      <c r="B29" s="12">
        <v>43</v>
      </c>
      <c r="C29" s="6" t="s">
        <v>242</v>
      </c>
      <c r="D29" s="5" t="s">
        <v>31</v>
      </c>
      <c r="E29" s="6" t="s">
        <v>163</v>
      </c>
      <c r="F29" s="6" t="s">
        <v>18</v>
      </c>
      <c r="G29" s="6" t="s">
        <v>19</v>
      </c>
      <c r="H29" s="12">
        <v>78</v>
      </c>
      <c r="I29" s="7">
        <v>9196000</v>
      </c>
      <c r="J29" s="12">
        <v>35</v>
      </c>
      <c r="K29" s="6" t="s">
        <v>161</v>
      </c>
      <c r="L29" s="7">
        <v>4598000</v>
      </c>
    </row>
    <row r="30" spans="1:12" ht="240" x14ac:dyDescent="0.25">
      <c r="A30" s="5" t="s">
        <v>145</v>
      </c>
      <c r="B30" s="12">
        <v>84</v>
      </c>
      <c r="C30" s="6" t="s">
        <v>258</v>
      </c>
      <c r="D30" s="5" t="s">
        <v>31</v>
      </c>
      <c r="E30" s="6" t="s">
        <v>144</v>
      </c>
      <c r="F30" s="6" t="s">
        <v>18</v>
      </c>
      <c r="G30" s="6" t="s">
        <v>19</v>
      </c>
      <c r="H30" s="12">
        <v>79</v>
      </c>
      <c r="I30" s="7">
        <v>9200000</v>
      </c>
      <c r="J30" s="12">
        <v>107</v>
      </c>
      <c r="K30" s="6" t="s">
        <v>146</v>
      </c>
      <c r="L30" s="7">
        <v>4600000</v>
      </c>
    </row>
    <row r="31" spans="1:12" ht="240" x14ac:dyDescent="0.25">
      <c r="A31" s="5" t="s">
        <v>145</v>
      </c>
      <c r="B31" s="12">
        <v>84</v>
      </c>
      <c r="C31" s="6" t="s">
        <v>258</v>
      </c>
      <c r="D31" s="5" t="s">
        <v>31</v>
      </c>
      <c r="E31" s="6" t="s">
        <v>144</v>
      </c>
      <c r="F31" s="6" t="s">
        <v>18</v>
      </c>
      <c r="G31" s="6" t="s">
        <v>19</v>
      </c>
      <c r="H31" s="12">
        <v>79</v>
      </c>
      <c r="I31" s="7">
        <v>9200000</v>
      </c>
      <c r="J31" s="12">
        <v>107</v>
      </c>
      <c r="K31" s="6" t="s">
        <v>147</v>
      </c>
      <c r="L31" s="7">
        <v>4600000</v>
      </c>
    </row>
    <row r="32" spans="1:12" ht="255" x14ac:dyDescent="0.25">
      <c r="A32" s="5" t="s">
        <v>145</v>
      </c>
      <c r="B32" s="12">
        <v>60</v>
      </c>
      <c r="C32" s="6" t="s">
        <v>251</v>
      </c>
      <c r="D32" s="5" t="s">
        <v>31</v>
      </c>
      <c r="E32" s="6" t="s">
        <v>167</v>
      </c>
      <c r="F32" s="6" t="s">
        <v>18</v>
      </c>
      <c r="G32" s="6" t="s">
        <v>19</v>
      </c>
      <c r="H32" s="12">
        <v>80</v>
      </c>
      <c r="I32" s="7">
        <v>6177418</v>
      </c>
      <c r="J32" s="12">
        <v>61</v>
      </c>
      <c r="K32" s="6" t="s">
        <v>146</v>
      </c>
      <c r="L32" s="7">
        <v>3088709</v>
      </c>
    </row>
    <row r="33" spans="1:12" ht="255" x14ac:dyDescent="0.25">
      <c r="A33" s="5" t="s">
        <v>145</v>
      </c>
      <c r="B33" s="12">
        <v>60</v>
      </c>
      <c r="C33" s="6" t="s">
        <v>251</v>
      </c>
      <c r="D33" s="5" t="s">
        <v>31</v>
      </c>
      <c r="E33" s="6" t="s">
        <v>167</v>
      </c>
      <c r="F33" s="6" t="s">
        <v>18</v>
      </c>
      <c r="G33" s="6" t="s">
        <v>19</v>
      </c>
      <c r="H33" s="12">
        <v>80</v>
      </c>
      <c r="I33" s="7">
        <v>6177418</v>
      </c>
      <c r="J33" s="12">
        <v>61</v>
      </c>
      <c r="K33" s="6" t="s">
        <v>147</v>
      </c>
      <c r="L33" s="7">
        <v>3088709</v>
      </c>
    </row>
    <row r="34" spans="1:12" ht="240" x14ac:dyDescent="0.25">
      <c r="A34" s="5" t="s">
        <v>145</v>
      </c>
      <c r="B34" s="12">
        <v>64</v>
      </c>
      <c r="C34" s="6" t="s">
        <v>252</v>
      </c>
      <c r="D34" s="5" t="s">
        <v>31</v>
      </c>
      <c r="E34" s="6" t="s">
        <v>168</v>
      </c>
      <c r="F34" s="6" t="s">
        <v>18</v>
      </c>
      <c r="G34" s="6" t="s">
        <v>19</v>
      </c>
      <c r="H34" s="12">
        <v>81</v>
      </c>
      <c r="I34" s="7">
        <v>8600000</v>
      </c>
      <c r="J34" s="12">
        <v>55</v>
      </c>
      <c r="K34" s="6" t="s">
        <v>146</v>
      </c>
      <c r="L34" s="7">
        <v>4300000</v>
      </c>
    </row>
    <row r="35" spans="1:12" ht="240" x14ac:dyDescent="0.25">
      <c r="A35" s="5" t="s">
        <v>145</v>
      </c>
      <c r="B35" s="12">
        <v>64</v>
      </c>
      <c r="C35" s="6" t="s">
        <v>252</v>
      </c>
      <c r="D35" s="5" t="s">
        <v>31</v>
      </c>
      <c r="E35" s="6" t="s">
        <v>168</v>
      </c>
      <c r="F35" s="6" t="s">
        <v>18</v>
      </c>
      <c r="G35" s="6" t="s">
        <v>19</v>
      </c>
      <c r="H35" s="12">
        <v>81</v>
      </c>
      <c r="I35" s="7">
        <v>8600000</v>
      </c>
      <c r="J35" s="12">
        <v>55</v>
      </c>
      <c r="K35" s="6" t="s">
        <v>147</v>
      </c>
      <c r="L35" s="7">
        <v>4300000</v>
      </c>
    </row>
    <row r="36" spans="1:12" ht="240" x14ac:dyDescent="0.25">
      <c r="A36" s="5" t="s">
        <v>145</v>
      </c>
      <c r="B36" s="12">
        <v>75</v>
      </c>
      <c r="C36" s="6" t="s">
        <v>256</v>
      </c>
      <c r="D36" s="5" t="s">
        <v>31</v>
      </c>
      <c r="E36" s="6" t="s">
        <v>166</v>
      </c>
      <c r="F36" s="6" t="s">
        <v>18</v>
      </c>
      <c r="G36" s="6" t="s">
        <v>19</v>
      </c>
      <c r="H36" s="12">
        <v>82</v>
      </c>
      <c r="I36" s="7">
        <v>8977500</v>
      </c>
      <c r="J36" s="12">
        <v>81</v>
      </c>
      <c r="K36" s="6" t="s">
        <v>146</v>
      </c>
      <c r="L36" s="7">
        <v>4488750</v>
      </c>
    </row>
    <row r="37" spans="1:12" ht="240" x14ac:dyDescent="0.25">
      <c r="A37" s="5" t="s">
        <v>145</v>
      </c>
      <c r="B37" s="12">
        <v>75</v>
      </c>
      <c r="C37" s="6" t="s">
        <v>256</v>
      </c>
      <c r="D37" s="5" t="s">
        <v>31</v>
      </c>
      <c r="E37" s="6" t="s">
        <v>166</v>
      </c>
      <c r="F37" s="6" t="s">
        <v>18</v>
      </c>
      <c r="G37" s="6" t="s">
        <v>19</v>
      </c>
      <c r="H37" s="12">
        <v>82</v>
      </c>
      <c r="I37" s="7">
        <v>8977500</v>
      </c>
      <c r="J37" s="12">
        <v>81</v>
      </c>
      <c r="K37" s="6" t="s">
        <v>147</v>
      </c>
      <c r="L37" s="7">
        <v>4488750</v>
      </c>
    </row>
    <row r="38" spans="1:12" ht="210" x14ac:dyDescent="0.25">
      <c r="A38" s="5" t="s">
        <v>145</v>
      </c>
      <c r="B38" s="12">
        <v>66</v>
      </c>
      <c r="C38" s="6" t="s">
        <v>253</v>
      </c>
      <c r="D38" s="5" t="s">
        <v>31</v>
      </c>
      <c r="E38" s="6" t="s">
        <v>165</v>
      </c>
      <c r="F38" s="6" t="s">
        <v>18</v>
      </c>
      <c r="G38" s="6" t="s">
        <v>19</v>
      </c>
      <c r="H38" s="12">
        <v>83</v>
      </c>
      <c r="I38" s="7">
        <v>7400000</v>
      </c>
      <c r="J38" s="12">
        <v>82</v>
      </c>
      <c r="K38" s="6" t="s">
        <v>146</v>
      </c>
      <c r="L38" s="7">
        <v>3700000</v>
      </c>
    </row>
    <row r="39" spans="1:12" ht="210" x14ac:dyDescent="0.25">
      <c r="A39" s="5" t="s">
        <v>145</v>
      </c>
      <c r="B39" s="12">
        <v>66</v>
      </c>
      <c r="C39" s="6" t="s">
        <v>253</v>
      </c>
      <c r="D39" s="5" t="s">
        <v>31</v>
      </c>
      <c r="E39" s="6" t="s">
        <v>165</v>
      </c>
      <c r="F39" s="6" t="s">
        <v>18</v>
      </c>
      <c r="G39" s="6" t="s">
        <v>19</v>
      </c>
      <c r="H39" s="12">
        <v>83</v>
      </c>
      <c r="I39" s="7">
        <v>7400000</v>
      </c>
      <c r="J39" s="12">
        <v>82</v>
      </c>
      <c r="K39" s="6" t="s">
        <v>147</v>
      </c>
      <c r="L39" s="7">
        <v>3700000</v>
      </c>
    </row>
    <row r="40" spans="1:12" ht="75" x14ac:dyDescent="0.25">
      <c r="A40" s="5" t="s">
        <v>145</v>
      </c>
      <c r="B40" s="12">
        <v>56</v>
      </c>
      <c r="C40" s="6" t="s">
        <v>249</v>
      </c>
      <c r="D40" s="5" t="s">
        <v>31</v>
      </c>
      <c r="E40" s="6" t="s">
        <v>151</v>
      </c>
      <c r="F40" s="6" t="s">
        <v>55</v>
      </c>
      <c r="G40" s="6" t="s">
        <v>19</v>
      </c>
      <c r="H40" s="12">
        <v>84</v>
      </c>
      <c r="I40" s="7">
        <v>5655540</v>
      </c>
      <c r="J40" s="12">
        <v>62</v>
      </c>
      <c r="K40" s="6" t="s">
        <v>152</v>
      </c>
      <c r="L40" s="7">
        <v>5655540</v>
      </c>
    </row>
    <row r="41" spans="1:12" ht="90" x14ac:dyDescent="0.25">
      <c r="A41" s="5" t="s">
        <v>145</v>
      </c>
      <c r="B41" s="12">
        <v>47</v>
      </c>
      <c r="C41" s="6" t="s">
        <v>246</v>
      </c>
      <c r="D41" s="5" t="s">
        <v>31</v>
      </c>
      <c r="E41" s="6" t="s">
        <v>156</v>
      </c>
      <c r="F41" s="6" t="s">
        <v>18</v>
      </c>
      <c r="G41" s="6" t="s">
        <v>19</v>
      </c>
      <c r="H41" s="12">
        <v>85</v>
      </c>
      <c r="I41" s="7">
        <v>9196000</v>
      </c>
      <c r="J41" s="12">
        <v>44</v>
      </c>
      <c r="K41" s="6" t="s">
        <v>152</v>
      </c>
      <c r="L41" s="7">
        <v>9196000</v>
      </c>
    </row>
    <row r="42" spans="1:12" ht="90" x14ac:dyDescent="0.25">
      <c r="A42" s="5" t="s">
        <v>145</v>
      </c>
      <c r="B42" s="12">
        <v>79</v>
      </c>
      <c r="C42" s="6" t="s">
        <v>257</v>
      </c>
      <c r="D42" s="5" t="s">
        <v>31</v>
      </c>
      <c r="E42" s="6" t="s">
        <v>158</v>
      </c>
      <c r="F42" s="6" t="s">
        <v>18</v>
      </c>
      <c r="G42" s="6" t="s">
        <v>19</v>
      </c>
      <c r="H42" s="12">
        <v>117</v>
      </c>
      <c r="I42" s="7">
        <v>6600000</v>
      </c>
      <c r="J42" s="12">
        <v>94</v>
      </c>
      <c r="K42" s="6" t="s">
        <v>150</v>
      </c>
      <c r="L42" s="7">
        <v>6600000</v>
      </c>
    </row>
    <row r="43" spans="1:12" ht="75" x14ac:dyDescent="0.25">
      <c r="A43" s="5" t="s">
        <v>145</v>
      </c>
      <c r="B43" s="12">
        <v>87</v>
      </c>
      <c r="C43" s="6" t="s">
        <v>259</v>
      </c>
      <c r="D43" s="5" t="s">
        <v>31</v>
      </c>
      <c r="E43" s="6" t="s">
        <v>153</v>
      </c>
      <c r="F43" s="6" t="s">
        <v>55</v>
      </c>
      <c r="G43" s="6" t="s">
        <v>19</v>
      </c>
      <c r="H43" s="12">
        <v>138</v>
      </c>
      <c r="I43" s="7">
        <v>6600000</v>
      </c>
      <c r="J43" s="12">
        <v>113</v>
      </c>
      <c r="K43" s="6" t="s">
        <v>150</v>
      </c>
      <c r="L43" s="7">
        <v>6600000</v>
      </c>
    </row>
    <row r="44" spans="1:12" ht="105" x14ac:dyDescent="0.25">
      <c r="A44" s="5" t="s">
        <v>145</v>
      </c>
      <c r="B44" s="12">
        <v>127</v>
      </c>
      <c r="C44" s="6" t="s">
        <v>260</v>
      </c>
      <c r="D44" s="5" t="s">
        <v>29</v>
      </c>
      <c r="E44" s="6" t="s">
        <v>173</v>
      </c>
      <c r="F44" s="6" t="s">
        <v>28</v>
      </c>
      <c r="G44" s="6" t="s">
        <v>19</v>
      </c>
      <c r="H44" s="12">
        <v>214</v>
      </c>
      <c r="I44" s="7">
        <v>47600000</v>
      </c>
      <c r="J44" s="12">
        <v>181</v>
      </c>
      <c r="K44" s="6" t="s">
        <v>150</v>
      </c>
      <c r="L44" s="7">
        <v>47600000</v>
      </c>
    </row>
    <row r="45" spans="1:12" ht="135" x14ac:dyDescent="0.25">
      <c r="A45" s="5" t="s">
        <v>145</v>
      </c>
      <c r="B45" s="12">
        <v>137</v>
      </c>
      <c r="C45" s="6" t="s">
        <v>261</v>
      </c>
      <c r="D45" s="5" t="s">
        <v>21</v>
      </c>
      <c r="E45" s="6" t="s">
        <v>163</v>
      </c>
      <c r="F45" s="6" t="s">
        <v>18</v>
      </c>
      <c r="G45" s="6" t="s">
        <v>19</v>
      </c>
      <c r="H45" s="12">
        <v>224</v>
      </c>
      <c r="I45" s="7">
        <v>18392000</v>
      </c>
      <c r="J45" s="12">
        <v>195</v>
      </c>
      <c r="K45" s="6" t="s">
        <v>160</v>
      </c>
      <c r="L45" s="7">
        <v>9196000</v>
      </c>
    </row>
    <row r="46" spans="1:12" ht="135" x14ac:dyDescent="0.25">
      <c r="A46" s="5" t="s">
        <v>145</v>
      </c>
      <c r="B46" s="12">
        <v>137</v>
      </c>
      <c r="C46" s="6" t="s">
        <v>261</v>
      </c>
      <c r="D46" s="5" t="s">
        <v>21</v>
      </c>
      <c r="E46" s="6" t="s">
        <v>163</v>
      </c>
      <c r="F46" s="6" t="s">
        <v>18</v>
      </c>
      <c r="G46" s="6" t="s">
        <v>19</v>
      </c>
      <c r="H46" s="12">
        <v>224</v>
      </c>
      <c r="I46" s="7">
        <v>18392000</v>
      </c>
      <c r="J46" s="12">
        <v>195</v>
      </c>
      <c r="K46" s="6" t="s">
        <v>161</v>
      </c>
      <c r="L46" s="7">
        <v>9196000</v>
      </c>
    </row>
    <row r="47" spans="1:12" ht="120" x14ac:dyDescent="0.25">
      <c r="A47" s="5" t="s">
        <v>145</v>
      </c>
      <c r="B47" s="12">
        <v>142</v>
      </c>
      <c r="C47" s="6" t="s">
        <v>262</v>
      </c>
      <c r="D47" s="5" t="s">
        <v>40</v>
      </c>
      <c r="E47" s="6" t="s">
        <v>174</v>
      </c>
      <c r="F47" s="6" t="s">
        <v>18</v>
      </c>
      <c r="G47" s="6" t="s">
        <v>19</v>
      </c>
      <c r="H47" s="12">
        <v>239</v>
      </c>
      <c r="I47" s="7">
        <v>45500000</v>
      </c>
      <c r="J47" s="12">
        <v>202</v>
      </c>
      <c r="K47" s="6" t="s">
        <v>146</v>
      </c>
      <c r="L47" s="7">
        <v>22750000</v>
      </c>
    </row>
    <row r="48" spans="1:12" ht="120" x14ac:dyDescent="0.25">
      <c r="A48" s="5" t="s">
        <v>145</v>
      </c>
      <c r="B48" s="12">
        <v>142</v>
      </c>
      <c r="C48" s="6" t="s">
        <v>262</v>
      </c>
      <c r="D48" s="5" t="s">
        <v>40</v>
      </c>
      <c r="E48" s="6" t="s">
        <v>174</v>
      </c>
      <c r="F48" s="6" t="s">
        <v>18</v>
      </c>
      <c r="G48" s="6" t="s">
        <v>19</v>
      </c>
      <c r="H48" s="12">
        <v>239</v>
      </c>
      <c r="I48" s="7">
        <v>45500000</v>
      </c>
      <c r="J48" s="12">
        <v>202</v>
      </c>
      <c r="K48" s="6" t="s">
        <v>147</v>
      </c>
      <c r="L48" s="7">
        <v>22750000</v>
      </c>
    </row>
    <row r="49" spans="1:12" ht="105" x14ac:dyDescent="0.25">
      <c r="A49" s="5" t="s">
        <v>145</v>
      </c>
      <c r="B49" s="12">
        <v>155</v>
      </c>
      <c r="C49" s="6" t="s">
        <v>263</v>
      </c>
      <c r="D49" s="5" t="s">
        <v>40</v>
      </c>
      <c r="E49" s="6" t="s">
        <v>175</v>
      </c>
      <c r="F49" s="6" t="s">
        <v>18</v>
      </c>
      <c r="G49" s="6" t="s">
        <v>19</v>
      </c>
      <c r="H49" s="12">
        <v>256</v>
      </c>
      <c r="I49" s="7">
        <v>15050000</v>
      </c>
      <c r="J49" s="12">
        <v>220</v>
      </c>
      <c r="K49" s="6" t="s">
        <v>152</v>
      </c>
      <c r="L49" s="7">
        <v>15050000</v>
      </c>
    </row>
    <row r="50" spans="1:12" ht="135" x14ac:dyDescent="0.25">
      <c r="A50" s="5" t="s">
        <v>145</v>
      </c>
      <c r="B50" s="12">
        <v>175</v>
      </c>
      <c r="C50" s="6" t="s">
        <v>264</v>
      </c>
      <c r="D50" s="5" t="s">
        <v>176</v>
      </c>
      <c r="E50" s="6" t="s">
        <v>177</v>
      </c>
      <c r="F50" s="6" t="s">
        <v>18</v>
      </c>
      <c r="G50" s="6" t="s">
        <v>19</v>
      </c>
      <c r="H50" s="12">
        <v>257</v>
      </c>
      <c r="I50" s="7">
        <v>43333333</v>
      </c>
      <c r="J50" s="12">
        <v>273</v>
      </c>
      <c r="K50" s="6" t="s">
        <v>146</v>
      </c>
      <c r="L50" s="7">
        <v>21666666</v>
      </c>
    </row>
    <row r="51" spans="1:12" ht="135" x14ac:dyDescent="0.25">
      <c r="A51" s="5" t="s">
        <v>145</v>
      </c>
      <c r="B51" s="12">
        <v>175</v>
      </c>
      <c r="C51" s="6" t="s">
        <v>264</v>
      </c>
      <c r="D51" s="5" t="s">
        <v>176</v>
      </c>
      <c r="E51" s="6" t="s">
        <v>177</v>
      </c>
      <c r="F51" s="6" t="s">
        <v>18</v>
      </c>
      <c r="G51" s="6" t="s">
        <v>19</v>
      </c>
      <c r="H51" s="12">
        <v>257</v>
      </c>
      <c r="I51" s="7">
        <v>43333333</v>
      </c>
      <c r="J51" s="12">
        <v>273</v>
      </c>
      <c r="K51" s="6" t="s">
        <v>147</v>
      </c>
      <c r="L51" s="7">
        <v>21666667</v>
      </c>
    </row>
    <row r="52" spans="1:12" ht="150" x14ac:dyDescent="0.25">
      <c r="A52" s="5" t="s">
        <v>145</v>
      </c>
      <c r="B52" s="12">
        <v>43</v>
      </c>
      <c r="C52" s="6" t="s">
        <v>242</v>
      </c>
      <c r="D52" s="5" t="s">
        <v>56</v>
      </c>
      <c r="E52" s="6" t="s">
        <v>191</v>
      </c>
      <c r="F52" s="6" t="s">
        <v>18</v>
      </c>
      <c r="G52" s="6" t="s">
        <v>19</v>
      </c>
      <c r="H52" s="12">
        <v>292</v>
      </c>
      <c r="I52" s="7">
        <v>4598000</v>
      </c>
      <c r="J52" s="12">
        <v>242</v>
      </c>
      <c r="K52" s="6" t="s">
        <v>160</v>
      </c>
      <c r="L52" s="7">
        <v>2299000</v>
      </c>
    </row>
    <row r="53" spans="1:12" ht="150" x14ac:dyDescent="0.25">
      <c r="A53" s="5" t="s">
        <v>145</v>
      </c>
      <c r="B53" s="12">
        <v>43</v>
      </c>
      <c r="C53" s="6" t="s">
        <v>242</v>
      </c>
      <c r="D53" s="5" t="s">
        <v>56</v>
      </c>
      <c r="E53" s="6" t="s">
        <v>191</v>
      </c>
      <c r="F53" s="6" t="s">
        <v>18</v>
      </c>
      <c r="G53" s="6" t="s">
        <v>19</v>
      </c>
      <c r="H53" s="12">
        <v>292</v>
      </c>
      <c r="I53" s="7">
        <v>4598000</v>
      </c>
      <c r="J53" s="12">
        <v>242</v>
      </c>
      <c r="K53" s="6" t="s">
        <v>161</v>
      </c>
      <c r="L53" s="7">
        <v>2299000</v>
      </c>
    </row>
    <row r="54" spans="1:12" ht="180" x14ac:dyDescent="0.25">
      <c r="A54" s="5" t="s">
        <v>145</v>
      </c>
      <c r="B54" s="12">
        <v>46</v>
      </c>
      <c r="C54" s="6" t="s">
        <v>245</v>
      </c>
      <c r="D54" s="5" t="s">
        <v>56</v>
      </c>
      <c r="E54" s="6" t="s">
        <v>194</v>
      </c>
      <c r="F54" s="6" t="s">
        <v>18</v>
      </c>
      <c r="G54" s="6" t="s">
        <v>19</v>
      </c>
      <c r="H54" s="12">
        <v>293</v>
      </c>
      <c r="I54" s="7">
        <v>4598000</v>
      </c>
      <c r="J54" s="12">
        <v>243</v>
      </c>
      <c r="K54" s="6" t="s">
        <v>160</v>
      </c>
      <c r="L54" s="7">
        <v>2299000</v>
      </c>
    </row>
    <row r="55" spans="1:12" ht="180" x14ac:dyDescent="0.25">
      <c r="A55" s="5" t="s">
        <v>145</v>
      </c>
      <c r="B55" s="12">
        <v>46</v>
      </c>
      <c r="C55" s="6" t="s">
        <v>245</v>
      </c>
      <c r="D55" s="5" t="s">
        <v>56</v>
      </c>
      <c r="E55" s="6" t="s">
        <v>194</v>
      </c>
      <c r="F55" s="6" t="s">
        <v>18</v>
      </c>
      <c r="G55" s="6" t="s">
        <v>19</v>
      </c>
      <c r="H55" s="12">
        <v>293</v>
      </c>
      <c r="I55" s="7">
        <v>4598000</v>
      </c>
      <c r="J55" s="12">
        <v>243</v>
      </c>
      <c r="K55" s="6" t="s">
        <v>161</v>
      </c>
      <c r="L55" s="7">
        <v>2299000</v>
      </c>
    </row>
    <row r="56" spans="1:12" ht="150" x14ac:dyDescent="0.25">
      <c r="A56" s="5" t="s">
        <v>145</v>
      </c>
      <c r="B56" s="12">
        <v>36</v>
      </c>
      <c r="C56" s="6" t="s">
        <v>238</v>
      </c>
      <c r="D56" s="5" t="s">
        <v>56</v>
      </c>
      <c r="E56" s="6" t="s">
        <v>192</v>
      </c>
      <c r="F56" s="6" t="s">
        <v>18</v>
      </c>
      <c r="G56" s="6" t="s">
        <v>19</v>
      </c>
      <c r="H56" s="12">
        <v>294</v>
      </c>
      <c r="I56" s="7">
        <v>4598000</v>
      </c>
      <c r="J56" s="12">
        <v>244</v>
      </c>
      <c r="K56" s="6" t="s">
        <v>160</v>
      </c>
      <c r="L56" s="7">
        <v>2299000</v>
      </c>
    </row>
    <row r="57" spans="1:12" ht="150" x14ac:dyDescent="0.25">
      <c r="A57" s="5" t="s">
        <v>145</v>
      </c>
      <c r="B57" s="12">
        <v>36</v>
      </c>
      <c r="C57" s="6" t="s">
        <v>238</v>
      </c>
      <c r="D57" s="5" t="s">
        <v>56</v>
      </c>
      <c r="E57" s="6" t="s">
        <v>192</v>
      </c>
      <c r="F57" s="6" t="s">
        <v>18</v>
      </c>
      <c r="G57" s="6" t="s">
        <v>19</v>
      </c>
      <c r="H57" s="12">
        <v>294</v>
      </c>
      <c r="I57" s="7">
        <v>4598000</v>
      </c>
      <c r="J57" s="12">
        <v>244</v>
      </c>
      <c r="K57" s="6" t="s">
        <v>161</v>
      </c>
      <c r="L57" s="7">
        <v>2299000</v>
      </c>
    </row>
    <row r="58" spans="1:12" ht="135" x14ac:dyDescent="0.25">
      <c r="A58" s="5" t="s">
        <v>145</v>
      </c>
      <c r="B58" s="12">
        <v>44</v>
      </c>
      <c r="C58" s="6" t="s">
        <v>243</v>
      </c>
      <c r="D58" s="5" t="s">
        <v>56</v>
      </c>
      <c r="E58" s="6" t="s">
        <v>193</v>
      </c>
      <c r="F58" s="6" t="s">
        <v>55</v>
      </c>
      <c r="G58" s="6" t="s">
        <v>19</v>
      </c>
      <c r="H58" s="12">
        <v>295</v>
      </c>
      <c r="I58" s="7">
        <v>2800000</v>
      </c>
      <c r="J58" s="12">
        <v>245</v>
      </c>
      <c r="K58" s="6" t="s">
        <v>160</v>
      </c>
      <c r="L58" s="7">
        <v>1400000</v>
      </c>
    </row>
    <row r="59" spans="1:12" ht="135" x14ac:dyDescent="0.25">
      <c r="A59" s="5" t="s">
        <v>145</v>
      </c>
      <c r="B59" s="12">
        <v>44</v>
      </c>
      <c r="C59" s="6" t="s">
        <v>243</v>
      </c>
      <c r="D59" s="5" t="s">
        <v>56</v>
      </c>
      <c r="E59" s="6" t="s">
        <v>193</v>
      </c>
      <c r="F59" s="6" t="s">
        <v>55</v>
      </c>
      <c r="G59" s="6" t="s">
        <v>19</v>
      </c>
      <c r="H59" s="12">
        <v>295</v>
      </c>
      <c r="I59" s="7">
        <v>2800000</v>
      </c>
      <c r="J59" s="12">
        <v>245</v>
      </c>
      <c r="K59" s="6" t="s">
        <v>161</v>
      </c>
      <c r="L59" s="7">
        <v>1400000</v>
      </c>
    </row>
    <row r="60" spans="1:12" ht="120" x14ac:dyDescent="0.25">
      <c r="A60" s="5" t="s">
        <v>145</v>
      </c>
      <c r="B60" s="12">
        <v>41</v>
      </c>
      <c r="C60" s="6" t="s">
        <v>240</v>
      </c>
      <c r="D60" s="5" t="s">
        <v>56</v>
      </c>
      <c r="E60" s="6" t="s">
        <v>198</v>
      </c>
      <c r="F60" s="6" t="s">
        <v>55</v>
      </c>
      <c r="G60" s="6" t="s">
        <v>19</v>
      </c>
      <c r="H60" s="12">
        <v>296</v>
      </c>
      <c r="I60" s="7">
        <v>1881000</v>
      </c>
      <c r="J60" s="12">
        <v>288</v>
      </c>
      <c r="K60" s="6" t="s">
        <v>160</v>
      </c>
      <c r="L60" s="7">
        <v>940500</v>
      </c>
    </row>
    <row r="61" spans="1:12" ht="120" x14ac:dyDescent="0.25">
      <c r="A61" s="5" t="s">
        <v>145</v>
      </c>
      <c r="B61" s="12">
        <v>41</v>
      </c>
      <c r="C61" s="6" t="s">
        <v>240</v>
      </c>
      <c r="D61" s="5" t="s">
        <v>56</v>
      </c>
      <c r="E61" s="6" t="s">
        <v>198</v>
      </c>
      <c r="F61" s="6" t="s">
        <v>55</v>
      </c>
      <c r="G61" s="6" t="s">
        <v>19</v>
      </c>
      <c r="H61" s="12">
        <v>296</v>
      </c>
      <c r="I61" s="7">
        <v>1881000</v>
      </c>
      <c r="J61" s="12">
        <v>288</v>
      </c>
      <c r="K61" s="6" t="s">
        <v>161</v>
      </c>
      <c r="L61" s="7">
        <v>940500</v>
      </c>
    </row>
    <row r="62" spans="1:12" ht="180" x14ac:dyDescent="0.25">
      <c r="A62" s="5" t="s">
        <v>145</v>
      </c>
      <c r="B62" s="12">
        <v>26</v>
      </c>
      <c r="C62" s="6" t="s">
        <v>235</v>
      </c>
      <c r="D62" s="5" t="s">
        <v>56</v>
      </c>
      <c r="E62" s="6" t="s">
        <v>190</v>
      </c>
      <c r="F62" s="6" t="s">
        <v>18</v>
      </c>
      <c r="G62" s="6" t="s">
        <v>19</v>
      </c>
      <c r="H62" s="12">
        <v>297</v>
      </c>
      <c r="I62" s="7">
        <v>3657000</v>
      </c>
      <c r="J62" s="12">
        <v>246</v>
      </c>
      <c r="K62" s="6" t="s">
        <v>160</v>
      </c>
      <c r="L62" s="7">
        <v>1358000</v>
      </c>
    </row>
    <row r="63" spans="1:12" ht="180" x14ac:dyDescent="0.25">
      <c r="A63" s="5" t="s">
        <v>145</v>
      </c>
      <c r="B63" s="12">
        <v>26</v>
      </c>
      <c r="C63" s="6" t="s">
        <v>235</v>
      </c>
      <c r="D63" s="5" t="s">
        <v>56</v>
      </c>
      <c r="E63" s="6" t="s">
        <v>190</v>
      </c>
      <c r="F63" s="6" t="s">
        <v>18</v>
      </c>
      <c r="G63" s="6" t="s">
        <v>19</v>
      </c>
      <c r="H63" s="12">
        <v>297</v>
      </c>
      <c r="I63" s="7">
        <v>3657000</v>
      </c>
      <c r="J63" s="12">
        <v>246</v>
      </c>
      <c r="K63" s="6" t="s">
        <v>161</v>
      </c>
      <c r="L63" s="7">
        <v>2299000</v>
      </c>
    </row>
    <row r="64" spans="1:12" ht="150" x14ac:dyDescent="0.25">
      <c r="A64" s="5" t="s">
        <v>145</v>
      </c>
      <c r="B64" s="12">
        <v>35</v>
      </c>
      <c r="C64" s="6" t="s">
        <v>237</v>
      </c>
      <c r="D64" s="5" t="s">
        <v>56</v>
      </c>
      <c r="E64" s="6" t="s">
        <v>199</v>
      </c>
      <c r="F64" s="6" t="s">
        <v>18</v>
      </c>
      <c r="G64" s="6" t="s">
        <v>19</v>
      </c>
      <c r="H64" s="12">
        <v>298</v>
      </c>
      <c r="I64" s="7">
        <v>4598000</v>
      </c>
      <c r="J64" s="12">
        <v>247</v>
      </c>
      <c r="K64" s="6" t="s">
        <v>160</v>
      </c>
      <c r="L64" s="7">
        <v>2299000</v>
      </c>
    </row>
    <row r="65" spans="1:12" ht="150" x14ac:dyDescent="0.25">
      <c r="A65" s="5" t="s">
        <v>145</v>
      </c>
      <c r="B65" s="12">
        <v>35</v>
      </c>
      <c r="C65" s="6" t="s">
        <v>237</v>
      </c>
      <c r="D65" s="5" t="s">
        <v>56</v>
      </c>
      <c r="E65" s="6" t="s">
        <v>199</v>
      </c>
      <c r="F65" s="6" t="s">
        <v>18</v>
      </c>
      <c r="G65" s="6" t="s">
        <v>19</v>
      </c>
      <c r="H65" s="12">
        <v>298</v>
      </c>
      <c r="I65" s="7">
        <v>4598000</v>
      </c>
      <c r="J65" s="12">
        <v>247</v>
      </c>
      <c r="K65" s="6" t="s">
        <v>161</v>
      </c>
      <c r="L65" s="7">
        <v>2299000</v>
      </c>
    </row>
    <row r="66" spans="1:12" ht="180" x14ac:dyDescent="0.25">
      <c r="A66" s="5" t="s">
        <v>145</v>
      </c>
      <c r="B66" s="12">
        <v>57</v>
      </c>
      <c r="C66" s="6" t="s">
        <v>250</v>
      </c>
      <c r="D66" s="5" t="s">
        <v>56</v>
      </c>
      <c r="E66" s="6" t="s">
        <v>189</v>
      </c>
      <c r="F66" s="6" t="s">
        <v>18</v>
      </c>
      <c r="G66" s="6" t="s">
        <v>19</v>
      </c>
      <c r="H66" s="12">
        <v>299</v>
      </c>
      <c r="I66" s="7">
        <v>4598000</v>
      </c>
      <c r="J66" s="12">
        <v>248</v>
      </c>
      <c r="K66" s="6" t="s">
        <v>160</v>
      </c>
      <c r="L66" s="7">
        <v>2299000</v>
      </c>
    </row>
    <row r="67" spans="1:12" ht="180" x14ac:dyDescent="0.25">
      <c r="A67" s="5" t="s">
        <v>145</v>
      </c>
      <c r="B67" s="12">
        <v>57</v>
      </c>
      <c r="C67" s="6" t="s">
        <v>250</v>
      </c>
      <c r="D67" s="5" t="s">
        <v>56</v>
      </c>
      <c r="E67" s="6" t="s">
        <v>189</v>
      </c>
      <c r="F67" s="6" t="s">
        <v>18</v>
      </c>
      <c r="G67" s="6" t="s">
        <v>19</v>
      </c>
      <c r="H67" s="12">
        <v>299</v>
      </c>
      <c r="I67" s="7">
        <v>4598000</v>
      </c>
      <c r="J67" s="12">
        <v>248</v>
      </c>
      <c r="K67" s="6" t="s">
        <v>161</v>
      </c>
      <c r="L67" s="7">
        <v>2299000</v>
      </c>
    </row>
    <row r="68" spans="1:12" ht="120" x14ac:dyDescent="0.25">
      <c r="A68" s="5" t="s">
        <v>145</v>
      </c>
      <c r="B68" s="12">
        <v>55</v>
      </c>
      <c r="C68" s="6" t="s">
        <v>248</v>
      </c>
      <c r="D68" s="5" t="s">
        <v>56</v>
      </c>
      <c r="E68" s="6" t="s">
        <v>183</v>
      </c>
      <c r="F68" s="6" t="s">
        <v>18</v>
      </c>
      <c r="G68" s="6" t="s">
        <v>19</v>
      </c>
      <c r="H68" s="12">
        <v>300</v>
      </c>
      <c r="I68" s="7">
        <v>3657500</v>
      </c>
      <c r="J68" s="12">
        <v>253</v>
      </c>
      <c r="K68" s="6" t="s">
        <v>150</v>
      </c>
      <c r="L68" s="7">
        <v>3657500</v>
      </c>
    </row>
    <row r="69" spans="1:12" ht="165" x14ac:dyDescent="0.25">
      <c r="A69" s="5" t="s">
        <v>145</v>
      </c>
      <c r="B69" s="12">
        <v>53</v>
      </c>
      <c r="C69" s="6" t="s">
        <v>247</v>
      </c>
      <c r="D69" s="5" t="s">
        <v>56</v>
      </c>
      <c r="E69" s="6" t="s">
        <v>184</v>
      </c>
      <c r="F69" s="6" t="s">
        <v>18</v>
      </c>
      <c r="G69" s="6" t="s">
        <v>19</v>
      </c>
      <c r="H69" s="12">
        <v>301</v>
      </c>
      <c r="I69" s="7">
        <v>5325000</v>
      </c>
      <c r="J69" s="12">
        <v>254</v>
      </c>
      <c r="K69" s="6" t="s">
        <v>150</v>
      </c>
      <c r="L69" s="7">
        <v>5325000</v>
      </c>
    </row>
    <row r="70" spans="1:12" ht="120" x14ac:dyDescent="0.25">
      <c r="A70" s="5" t="s">
        <v>145</v>
      </c>
      <c r="B70" s="12">
        <v>79</v>
      </c>
      <c r="C70" s="6" t="s">
        <v>257</v>
      </c>
      <c r="D70" s="5" t="s">
        <v>56</v>
      </c>
      <c r="E70" s="6" t="s">
        <v>188</v>
      </c>
      <c r="F70" s="6" t="s">
        <v>18</v>
      </c>
      <c r="G70" s="6" t="s">
        <v>19</v>
      </c>
      <c r="H70" s="12">
        <v>302</v>
      </c>
      <c r="I70" s="7">
        <v>3300000</v>
      </c>
      <c r="J70" s="12">
        <v>294</v>
      </c>
      <c r="K70" s="6" t="s">
        <v>150</v>
      </c>
      <c r="L70" s="7">
        <v>3300000</v>
      </c>
    </row>
    <row r="71" spans="1:12" ht="105" x14ac:dyDescent="0.25">
      <c r="A71" s="5" t="s">
        <v>145</v>
      </c>
      <c r="B71" s="12">
        <v>56</v>
      </c>
      <c r="C71" s="6" t="s">
        <v>249</v>
      </c>
      <c r="D71" s="5" t="s">
        <v>56</v>
      </c>
      <c r="E71" s="6" t="s">
        <v>181</v>
      </c>
      <c r="F71" s="6" t="s">
        <v>55</v>
      </c>
      <c r="G71" s="6" t="s">
        <v>19</v>
      </c>
      <c r="H71" s="12">
        <v>303</v>
      </c>
      <c r="I71" s="7">
        <v>2827770</v>
      </c>
      <c r="J71" s="12">
        <v>255</v>
      </c>
      <c r="K71" s="6" t="s">
        <v>152</v>
      </c>
      <c r="L71" s="7">
        <v>2827770</v>
      </c>
    </row>
    <row r="72" spans="1:12" ht="120" x14ac:dyDescent="0.25">
      <c r="A72" s="5" t="s">
        <v>145</v>
      </c>
      <c r="B72" s="12">
        <v>29</v>
      </c>
      <c r="C72" s="6" t="s">
        <v>236</v>
      </c>
      <c r="D72" s="5" t="s">
        <v>56</v>
      </c>
      <c r="E72" s="6" t="s">
        <v>187</v>
      </c>
      <c r="F72" s="6" t="s">
        <v>18</v>
      </c>
      <c r="G72" s="6" t="s">
        <v>19</v>
      </c>
      <c r="H72" s="12">
        <v>304</v>
      </c>
      <c r="I72" s="7">
        <v>3300000</v>
      </c>
      <c r="J72" s="12">
        <v>256</v>
      </c>
      <c r="K72" s="6" t="s">
        <v>150</v>
      </c>
      <c r="L72" s="7">
        <v>3300000</v>
      </c>
    </row>
    <row r="73" spans="1:12" ht="105" x14ac:dyDescent="0.25">
      <c r="A73" s="5" t="s">
        <v>145</v>
      </c>
      <c r="B73" s="12">
        <v>87</v>
      </c>
      <c r="C73" s="6" t="s">
        <v>259</v>
      </c>
      <c r="D73" s="5" t="s">
        <v>56</v>
      </c>
      <c r="E73" s="6" t="s">
        <v>182</v>
      </c>
      <c r="F73" s="6" t="s">
        <v>18</v>
      </c>
      <c r="G73" s="6" t="s">
        <v>19</v>
      </c>
      <c r="H73" s="12">
        <v>305</v>
      </c>
      <c r="I73" s="7">
        <v>3300000</v>
      </c>
      <c r="J73" s="12">
        <v>292</v>
      </c>
      <c r="K73" s="6" t="s">
        <v>150</v>
      </c>
      <c r="L73" s="7">
        <v>3300000</v>
      </c>
    </row>
    <row r="74" spans="1:12" ht="105" x14ac:dyDescent="0.25">
      <c r="A74" s="5" t="s">
        <v>145</v>
      </c>
      <c r="B74" s="12">
        <v>47</v>
      </c>
      <c r="C74" s="6" t="s">
        <v>246</v>
      </c>
      <c r="D74" s="5" t="s">
        <v>56</v>
      </c>
      <c r="E74" s="6" t="s">
        <v>186</v>
      </c>
      <c r="F74" s="6" t="s">
        <v>18</v>
      </c>
      <c r="G74" s="6" t="s">
        <v>19</v>
      </c>
      <c r="H74" s="12">
        <v>306</v>
      </c>
      <c r="I74" s="7">
        <v>4598000</v>
      </c>
      <c r="J74" s="12">
        <v>257</v>
      </c>
      <c r="K74" s="6" t="s">
        <v>152</v>
      </c>
      <c r="L74" s="7">
        <v>4598000</v>
      </c>
    </row>
    <row r="75" spans="1:12" ht="105" x14ac:dyDescent="0.25">
      <c r="A75" s="5" t="s">
        <v>145</v>
      </c>
      <c r="B75" s="12">
        <v>45</v>
      </c>
      <c r="C75" s="6" t="s">
        <v>244</v>
      </c>
      <c r="D75" s="5" t="s">
        <v>56</v>
      </c>
      <c r="E75" s="6" t="s">
        <v>185</v>
      </c>
      <c r="F75" s="6" t="s">
        <v>18</v>
      </c>
      <c r="G75" s="6" t="s">
        <v>19</v>
      </c>
      <c r="H75" s="12">
        <v>308</v>
      </c>
      <c r="I75" s="7">
        <v>4598000</v>
      </c>
      <c r="J75" s="12">
        <v>250</v>
      </c>
      <c r="K75" s="6" t="s">
        <v>152</v>
      </c>
      <c r="L75" s="7">
        <v>4598000</v>
      </c>
    </row>
    <row r="76" spans="1:12" ht="90" x14ac:dyDescent="0.25">
      <c r="A76" s="5" t="s">
        <v>145</v>
      </c>
      <c r="B76" s="12">
        <v>42</v>
      </c>
      <c r="C76" s="6" t="s">
        <v>241</v>
      </c>
      <c r="D76" s="5" t="s">
        <v>56</v>
      </c>
      <c r="E76" s="6" t="s">
        <v>200</v>
      </c>
      <c r="F76" s="6" t="s">
        <v>55</v>
      </c>
      <c r="G76" s="6" t="s">
        <v>19</v>
      </c>
      <c r="H76" s="12">
        <v>309</v>
      </c>
      <c r="I76" s="7">
        <v>2113931</v>
      </c>
      <c r="J76" s="12">
        <v>251</v>
      </c>
      <c r="K76" s="6" t="s">
        <v>152</v>
      </c>
      <c r="L76" s="7">
        <v>2113931</v>
      </c>
    </row>
    <row r="77" spans="1:12" ht="120" x14ac:dyDescent="0.25">
      <c r="A77" s="5" t="s">
        <v>145</v>
      </c>
      <c r="B77" s="12">
        <v>40</v>
      </c>
      <c r="C77" s="6" t="s">
        <v>239</v>
      </c>
      <c r="D77" s="5" t="s">
        <v>56</v>
      </c>
      <c r="E77" s="6" t="s">
        <v>180</v>
      </c>
      <c r="F77" s="6" t="s">
        <v>18</v>
      </c>
      <c r="G77" s="6" t="s">
        <v>19</v>
      </c>
      <c r="H77" s="12">
        <v>312</v>
      </c>
      <c r="I77" s="7">
        <v>4023250</v>
      </c>
      <c r="J77" s="12">
        <v>252</v>
      </c>
      <c r="K77" s="6" t="s">
        <v>150</v>
      </c>
      <c r="L77" s="7">
        <v>4023250</v>
      </c>
    </row>
    <row r="78" spans="1:12" ht="345" x14ac:dyDescent="0.25">
      <c r="A78" s="5" t="s">
        <v>145</v>
      </c>
      <c r="B78" s="12">
        <v>183</v>
      </c>
      <c r="C78" s="6" t="s">
        <v>118</v>
      </c>
      <c r="D78" s="5" t="s">
        <v>47</v>
      </c>
      <c r="E78" s="6" t="s">
        <v>48</v>
      </c>
      <c r="F78" s="6" t="s">
        <v>49</v>
      </c>
      <c r="G78" s="6" t="s">
        <v>50</v>
      </c>
      <c r="H78" s="12">
        <v>343</v>
      </c>
      <c r="I78" s="7">
        <v>6000000000</v>
      </c>
      <c r="J78" s="12">
        <v>291</v>
      </c>
      <c r="K78" s="6" t="s">
        <v>161</v>
      </c>
      <c r="L78" s="7">
        <v>6000000000</v>
      </c>
    </row>
    <row r="79" spans="1:12" ht="285" x14ac:dyDescent="0.25">
      <c r="A79" s="5" t="s">
        <v>145</v>
      </c>
      <c r="B79" s="12">
        <v>194</v>
      </c>
      <c r="C79" s="6" t="s">
        <v>265</v>
      </c>
      <c r="D79" s="5" t="s">
        <v>47</v>
      </c>
      <c r="E79" s="6" t="s">
        <v>203</v>
      </c>
      <c r="F79" s="6" t="s">
        <v>97</v>
      </c>
      <c r="G79" s="6" t="s">
        <v>50</v>
      </c>
      <c r="H79" s="12">
        <v>344</v>
      </c>
      <c r="I79" s="7">
        <v>192500000</v>
      </c>
      <c r="J79" s="12">
        <v>326</v>
      </c>
      <c r="K79" s="6" t="s">
        <v>146</v>
      </c>
      <c r="L79" s="7">
        <v>96250000</v>
      </c>
    </row>
    <row r="80" spans="1:12" ht="285" x14ac:dyDescent="0.25">
      <c r="A80" s="5" t="s">
        <v>145</v>
      </c>
      <c r="B80" s="12">
        <v>194</v>
      </c>
      <c r="C80" s="6" t="s">
        <v>265</v>
      </c>
      <c r="D80" s="5" t="s">
        <v>47</v>
      </c>
      <c r="E80" s="6" t="s">
        <v>203</v>
      </c>
      <c r="F80" s="6" t="s">
        <v>97</v>
      </c>
      <c r="G80" s="6" t="s">
        <v>50</v>
      </c>
      <c r="H80" s="12">
        <v>344</v>
      </c>
      <c r="I80" s="7">
        <v>192500000</v>
      </c>
      <c r="J80" s="12">
        <v>326</v>
      </c>
      <c r="K80" s="6" t="s">
        <v>147</v>
      </c>
      <c r="L80" s="7">
        <v>96250000</v>
      </c>
    </row>
    <row r="81" spans="1:12" ht="255" x14ac:dyDescent="0.25">
      <c r="A81" s="5" t="s">
        <v>145</v>
      </c>
      <c r="B81" s="12">
        <v>67</v>
      </c>
      <c r="C81" s="6" t="s">
        <v>278</v>
      </c>
      <c r="D81" s="5" t="s">
        <v>56</v>
      </c>
      <c r="E81" s="6" t="s">
        <v>201</v>
      </c>
      <c r="F81" s="6" t="s">
        <v>18</v>
      </c>
      <c r="G81" s="6" t="s">
        <v>19</v>
      </c>
      <c r="H81" s="12">
        <v>361</v>
      </c>
      <c r="I81" s="7">
        <v>9200000</v>
      </c>
      <c r="J81" s="12" t="s">
        <v>202</v>
      </c>
      <c r="K81" s="6" t="s">
        <v>146</v>
      </c>
      <c r="L81" s="7">
        <v>2300000</v>
      </c>
    </row>
    <row r="82" spans="1:12" ht="255" x14ac:dyDescent="0.25">
      <c r="A82" s="5" t="s">
        <v>145</v>
      </c>
      <c r="B82" s="12">
        <v>67</v>
      </c>
      <c r="C82" s="6" t="s">
        <v>278</v>
      </c>
      <c r="D82" s="5" t="s">
        <v>56</v>
      </c>
      <c r="E82" s="6" t="s">
        <v>201</v>
      </c>
      <c r="F82" s="6" t="s">
        <v>18</v>
      </c>
      <c r="G82" s="6" t="s">
        <v>19</v>
      </c>
      <c r="H82" s="12">
        <v>361</v>
      </c>
      <c r="I82" s="7">
        <v>9200000</v>
      </c>
      <c r="J82" s="12" t="s">
        <v>202</v>
      </c>
      <c r="K82" s="6" t="s">
        <v>147</v>
      </c>
      <c r="L82" s="7">
        <v>2300000</v>
      </c>
    </row>
    <row r="83" spans="1:12" ht="255" x14ac:dyDescent="0.25">
      <c r="A83" s="5" t="s">
        <v>145</v>
      </c>
      <c r="B83" s="12">
        <v>75</v>
      </c>
      <c r="C83" s="6" t="s">
        <v>256</v>
      </c>
      <c r="D83" s="5" t="s">
        <v>56</v>
      </c>
      <c r="E83" s="6" t="s">
        <v>196</v>
      </c>
      <c r="F83" s="6" t="s">
        <v>18</v>
      </c>
      <c r="G83" s="6" t="s">
        <v>19</v>
      </c>
      <c r="H83" s="12">
        <v>362</v>
      </c>
      <c r="I83" s="7">
        <v>4488750</v>
      </c>
      <c r="J83" s="12">
        <v>313</v>
      </c>
      <c r="K83" s="6" t="s">
        <v>146</v>
      </c>
      <c r="L83" s="7">
        <v>2244375</v>
      </c>
    </row>
    <row r="84" spans="1:12" ht="255" x14ac:dyDescent="0.25">
      <c r="A84" s="5" t="s">
        <v>145</v>
      </c>
      <c r="B84" s="12">
        <v>75</v>
      </c>
      <c r="C84" s="6" t="s">
        <v>256</v>
      </c>
      <c r="D84" s="5" t="s">
        <v>56</v>
      </c>
      <c r="E84" s="6" t="s">
        <v>196</v>
      </c>
      <c r="F84" s="6" t="s">
        <v>18</v>
      </c>
      <c r="G84" s="6" t="s">
        <v>19</v>
      </c>
      <c r="H84" s="12">
        <v>362</v>
      </c>
      <c r="I84" s="7">
        <v>4488750</v>
      </c>
      <c r="J84" s="12">
        <v>313</v>
      </c>
      <c r="K84" s="6" t="s">
        <v>147</v>
      </c>
      <c r="L84" s="7">
        <v>2244375</v>
      </c>
    </row>
    <row r="85" spans="1:12" ht="255" x14ac:dyDescent="0.25">
      <c r="A85" s="5" t="s">
        <v>145</v>
      </c>
      <c r="B85" s="12">
        <v>68</v>
      </c>
      <c r="C85" s="6" t="s">
        <v>255</v>
      </c>
      <c r="D85" s="5" t="s">
        <v>56</v>
      </c>
      <c r="E85" s="6" t="s">
        <v>197</v>
      </c>
      <c r="F85" s="6" t="s">
        <v>18</v>
      </c>
      <c r="G85" s="6" t="s">
        <v>19</v>
      </c>
      <c r="H85" s="12">
        <v>363</v>
      </c>
      <c r="I85" s="7">
        <v>3800000</v>
      </c>
      <c r="J85" s="12">
        <v>308</v>
      </c>
      <c r="K85" s="6" t="s">
        <v>146</v>
      </c>
      <c r="L85" s="7">
        <v>1900000</v>
      </c>
    </row>
    <row r="86" spans="1:12" ht="255" x14ac:dyDescent="0.25">
      <c r="A86" s="5" t="s">
        <v>145</v>
      </c>
      <c r="B86" s="12">
        <v>68</v>
      </c>
      <c r="C86" s="6" t="s">
        <v>255</v>
      </c>
      <c r="D86" s="5" t="s">
        <v>56</v>
      </c>
      <c r="E86" s="6" t="s">
        <v>197</v>
      </c>
      <c r="F86" s="6" t="s">
        <v>18</v>
      </c>
      <c r="G86" s="6" t="s">
        <v>19</v>
      </c>
      <c r="H86" s="12">
        <v>363</v>
      </c>
      <c r="I86" s="7">
        <v>3800000</v>
      </c>
      <c r="J86" s="12">
        <v>308</v>
      </c>
      <c r="K86" s="6" t="s">
        <v>147</v>
      </c>
      <c r="L86" s="7">
        <v>1900000</v>
      </c>
    </row>
    <row r="87" spans="1:12" ht="225" x14ac:dyDescent="0.25">
      <c r="A87" s="5" t="s">
        <v>145</v>
      </c>
      <c r="B87" s="12">
        <v>66</v>
      </c>
      <c r="C87" s="6" t="s">
        <v>253</v>
      </c>
      <c r="D87" s="5" t="s">
        <v>56</v>
      </c>
      <c r="E87" s="6" t="s">
        <v>195</v>
      </c>
      <c r="F87" s="6" t="s">
        <v>18</v>
      </c>
      <c r="G87" s="6" t="s">
        <v>19</v>
      </c>
      <c r="H87" s="12">
        <v>364</v>
      </c>
      <c r="I87" s="7">
        <v>3700000</v>
      </c>
      <c r="J87" s="12">
        <v>309</v>
      </c>
      <c r="K87" s="6" t="s">
        <v>146</v>
      </c>
      <c r="L87" s="7">
        <v>1850000</v>
      </c>
    </row>
    <row r="88" spans="1:12" ht="225" x14ac:dyDescent="0.25">
      <c r="A88" s="5" t="s">
        <v>145</v>
      </c>
      <c r="B88" s="12">
        <v>66</v>
      </c>
      <c r="C88" s="6" t="s">
        <v>253</v>
      </c>
      <c r="D88" s="5" t="s">
        <v>56</v>
      </c>
      <c r="E88" s="6" t="s">
        <v>195</v>
      </c>
      <c r="F88" s="6" t="s">
        <v>18</v>
      </c>
      <c r="G88" s="6" t="s">
        <v>19</v>
      </c>
      <c r="H88" s="12">
        <v>364</v>
      </c>
      <c r="I88" s="7">
        <v>3700000</v>
      </c>
      <c r="J88" s="12">
        <v>309</v>
      </c>
      <c r="K88" s="6" t="s">
        <v>147</v>
      </c>
      <c r="L88" s="7">
        <v>1850000</v>
      </c>
    </row>
    <row r="89" spans="1:12" ht="120" x14ac:dyDescent="0.25">
      <c r="A89" s="5" t="s">
        <v>145</v>
      </c>
      <c r="B89" s="12">
        <v>206</v>
      </c>
      <c r="C89" s="6" t="s">
        <v>266</v>
      </c>
      <c r="D89" s="5" t="s">
        <v>40</v>
      </c>
      <c r="E89" s="6" t="s">
        <v>178</v>
      </c>
      <c r="F89" s="6" t="s">
        <v>18</v>
      </c>
      <c r="G89" s="6" t="s">
        <v>19</v>
      </c>
      <c r="H89" s="12">
        <v>369</v>
      </c>
      <c r="I89" s="7">
        <v>19250000</v>
      </c>
      <c r="J89" s="12">
        <v>332</v>
      </c>
      <c r="K89" s="6" t="s">
        <v>152</v>
      </c>
      <c r="L89" s="7">
        <v>6416666</v>
      </c>
    </row>
    <row r="90" spans="1:12" ht="120" x14ac:dyDescent="0.25">
      <c r="A90" s="5" t="s">
        <v>145</v>
      </c>
      <c r="B90" s="12">
        <v>206</v>
      </c>
      <c r="C90" s="6" t="s">
        <v>266</v>
      </c>
      <c r="D90" s="5" t="s">
        <v>40</v>
      </c>
      <c r="E90" s="6" t="s">
        <v>178</v>
      </c>
      <c r="F90" s="6" t="s">
        <v>18</v>
      </c>
      <c r="G90" s="6" t="s">
        <v>19</v>
      </c>
      <c r="H90" s="12">
        <v>369</v>
      </c>
      <c r="I90" s="7">
        <v>19250000</v>
      </c>
      <c r="J90" s="12">
        <v>332</v>
      </c>
      <c r="K90" s="6" t="s">
        <v>150</v>
      </c>
      <c r="L90" s="7">
        <v>6416666</v>
      </c>
    </row>
    <row r="91" spans="1:12" ht="120" x14ac:dyDescent="0.25">
      <c r="A91" s="5" t="s">
        <v>145</v>
      </c>
      <c r="B91" s="12">
        <v>206</v>
      </c>
      <c r="C91" s="6" t="s">
        <v>266</v>
      </c>
      <c r="D91" s="5" t="s">
        <v>40</v>
      </c>
      <c r="E91" s="6" t="s">
        <v>178</v>
      </c>
      <c r="F91" s="6" t="s">
        <v>18</v>
      </c>
      <c r="G91" s="6" t="s">
        <v>19</v>
      </c>
      <c r="H91" s="12">
        <v>369</v>
      </c>
      <c r="I91" s="7">
        <v>19250000</v>
      </c>
      <c r="J91" s="12">
        <v>332</v>
      </c>
      <c r="K91" s="6" t="s">
        <v>179</v>
      </c>
      <c r="L91" s="7">
        <v>6416668</v>
      </c>
    </row>
    <row r="92" spans="1:12" ht="225" x14ac:dyDescent="0.25">
      <c r="A92" s="5" t="s">
        <v>145</v>
      </c>
      <c r="B92" s="12">
        <v>213</v>
      </c>
      <c r="C92" s="6" t="s">
        <v>251</v>
      </c>
      <c r="D92" s="5" t="s">
        <v>53</v>
      </c>
      <c r="E92" s="6" t="s">
        <v>204</v>
      </c>
      <c r="F92" s="6" t="s">
        <v>18</v>
      </c>
      <c r="G92" s="6" t="s">
        <v>19</v>
      </c>
      <c r="H92" s="12">
        <v>380</v>
      </c>
      <c r="I92" s="7">
        <v>7721772</v>
      </c>
      <c r="J92" s="12">
        <v>340</v>
      </c>
      <c r="K92" s="6" t="s">
        <v>146</v>
      </c>
      <c r="L92" s="7">
        <v>3860886</v>
      </c>
    </row>
    <row r="93" spans="1:12" ht="225" x14ac:dyDescent="0.25">
      <c r="A93" s="5" t="s">
        <v>145</v>
      </c>
      <c r="B93" s="12">
        <v>213</v>
      </c>
      <c r="C93" s="6" t="s">
        <v>251</v>
      </c>
      <c r="D93" s="5" t="s">
        <v>53</v>
      </c>
      <c r="E93" s="6" t="s">
        <v>204</v>
      </c>
      <c r="F93" s="6" t="s">
        <v>18</v>
      </c>
      <c r="G93" s="6" t="s">
        <v>19</v>
      </c>
      <c r="H93" s="12">
        <v>380</v>
      </c>
      <c r="I93" s="7">
        <v>7721772</v>
      </c>
      <c r="J93" s="12">
        <v>340</v>
      </c>
      <c r="K93" s="6" t="s">
        <v>147</v>
      </c>
      <c r="L93" s="7">
        <v>3860886</v>
      </c>
    </row>
    <row r="94" spans="1:12" ht="240" x14ac:dyDescent="0.25">
      <c r="A94" s="5" t="s">
        <v>145</v>
      </c>
      <c r="B94" s="12">
        <v>214</v>
      </c>
      <c r="C94" s="6" t="s">
        <v>252</v>
      </c>
      <c r="D94" s="5" t="s">
        <v>53</v>
      </c>
      <c r="E94" s="6" t="s">
        <v>205</v>
      </c>
      <c r="F94" s="6" t="s">
        <v>18</v>
      </c>
      <c r="G94" s="6" t="s">
        <v>19</v>
      </c>
      <c r="H94" s="12">
        <v>381</v>
      </c>
      <c r="I94" s="7">
        <v>10750000</v>
      </c>
      <c r="J94" s="12">
        <v>341</v>
      </c>
      <c r="K94" s="6" t="s">
        <v>146</v>
      </c>
      <c r="L94" s="7">
        <v>5375000</v>
      </c>
    </row>
    <row r="95" spans="1:12" ht="240" x14ac:dyDescent="0.25">
      <c r="A95" s="5" t="s">
        <v>145</v>
      </c>
      <c r="B95" s="12">
        <v>214</v>
      </c>
      <c r="C95" s="6" t="s">
        <v>252</v>
      </c>
      <c r="D95" s="5" t="s">
        <v>53</v>
      </c>
      <c r="E95" s="6" t="s">
        <v>205</v>
      </c>
      <c r="F95" s="6" t="s">
        <v>18</v>
      </c>
      <c r="G95" s="6" t="s">
        <v>19</v>
      </c>
      <c r="H95" s="12">
        <v>381</v>
      </c>
      <c r="I95" s="7">
        <v>10750000</v>
      </c>
      <c r="J95" s="12">
        <v>341</v>
      </c>
      <c r="K95" s="6" t="s">
        <v>147</v>
      </c>
      <c r="L95" s="7">
        <v>5375000</v>
      </c>
    </row>
    <row r="96" spans="1:12" ht="210" x14ac:dyDescent="0.25">
      <c r="A96" s="5" t="s">
        <v>145</v>
      </c>
      <c r="B96" s="12">
        <v>219</v>
      </c>
      <c r="C96" s="6" t="s">
        <v>254</v>
      </c>
      <c r="D96" s="5" t="s">
        <v>53</v>
      </c>
      <c r="E96" s="6" t="s">
        <v>206</v>
      </c>
      <c r="F96" s="6" t="s">
        <v>55</v>
      </c>
      <c r="G96" s="6" t="s">
        <v>19</v>
      </c>
      <c r="H96" s="12">
        <v>386</v>
      </c>
      <c r="I96" s="7">
        <v>7000000</v>
      </c>
      <c r="J96" s="12">
        <v>349</v>
      </c>
      <c r="K96" s="6" t="s">
        <v>146</v>
      </c>
      <c r="L96" s="7">
        <v>3500000</v>
      </c>
    </row>
    <row r="97" spans="1:12" ht="210" x14ac:dyDescent="0.25">
      <c r="A97" s="5" t="s">
        <v>145</v>
      </c>
      <c r="B97" s="12">
        <v>219</v>
      </c>
      <c r="C97" s="6" t="s">
        <v>254</v>
      </c>
      <c r="D97" s="5" t="s">
        <v>53</v>
      </c>
      <c r="E97" s="6" t="s">
        <v>206</v>
      </c>
      <c r="F97" s="6" t="s">
        <v>55</v>
      </c>
      <c r="G97" s="6" t="s">
        <v>19</v>
      </c>
      <c r="H97" s="12">
        <v>386</v>
      </c>
      <c r="I97" s="7">
        <v>7000000</v>
      </c>
      <c r="J97" s="12">
        <v>349</v>
      </c>
      <c r="K97" s="6" t="s">
        <v>147</v>
      </c>
      <c r="L97" s="7">
        <v>3500000</v>
      </c>
    </row>
    <row r="98" spans="1:12" ht="105" x14ac:dyDescent="0.25">
      <c r="A98" s="5" t="s">
        <v>145</v>
      </c>
      <c r="B98" s="12">
        <v>237</v>
      </c>
      <c r="C98" s="6" t="s">
        <v>267</v>
      </c>
      <c r="D98" s="5" t="s">
        <v>31</v>
      </c>
      <c r="E98" s="6" t="s">
        <v>207</v>
      </c>
      <c r="F98" s="6" t="s">
        <v>18</v>
      </c>
      <c r="G98" s="6" t="s">
        <v>19</v>
      </c>
      <c r="H98" s="12">
        <v>433</v>
      </c>
      <c r="I98" s="7">
        <v>8000000</v>
      </c>
      <c r="J98" s="12">
        <v>381</v>
      </c>
      <c r="K98" s="6" t="s">
        <v>146</v>
      </c>
      <c r="L98" s="7">
        <v>4000000</v>
      </c>
    </row>
    <row r="99" spans="1:12" ht="105" x14ac:dyDescent="0.25">
      <c r="A99" s="5" t="s">
        <v>145</v>
      </c>
      <c r="B99" s="12">
        <v>237</v>
      </c>
      <c r="C99" s="6" t="s">
        <v>267</v>
      </c>
      <c r="D99" s="5" t="s">
        <v>31</v>
      </c>
      <c r="E99" s="6" t="s">
        <v>207</v>
      </c>
      <c r="F99" s="6" t="s">
        <v>18</v>
      </c>
      <c r="G99" s="6" t="s">
        <v>19</v>
      </c>
      <c r="H99" s="12">
        <v>433</v>
      </c>
      <c r="I99" s="7">
        <v>8000000</v>
      </c>
      <c r="J99" s="12">
        <v>381</v>
      </c>
      <c r="K99" s="6" t="s">
        <v>147</v>
      </c>
      <c r="L99" s="7">
        <v>4000000</v>
      </c>
    </row>
    <row r="100" spans="1:12" ht="150" x14ac:dyDescent="0.25">
      <c r="A100" s="5" t="s">
        <v>145</v>
      </c>
      <c r="B100" s="12">
        <v>238</v>
      </c>
      <c r="C100" s="6" t="s">
        <v>268</v>
      </c>
      <c r="D100" s="5" t="s">
        <v>31</v>
      </c>
      <c r="E100" s="6" t="s">
        <v>208</v>
      </c>
      <c r="F100" s="6" t="s">
        <v>18</v>
      </c>
      <c r="G100" s="6" t="s">
        <v>19</v>
      </c>
      <c r="H100" s="12">
        <v>434</v>
      </c>
      <c r="I100" s="7">
        <v>14000000</v>
      </c>
      <c r="J100" s="12">
        <v>383</v>
      </c>
      <c r="K100" s="6" t="s">
        <v>146</v>
      </c>
      <c r="L100" s="7">
        <v>7000000</v>
      </c>
    </row>
    <row r="101" spans="1:12" ht="150" x14ac:dyDescent="0.25">
      <c r="A101" s="5" t="s">
        <v>145</v>
      </c>
      <c r="B101" s="12">
        <v>238</v>
      </c>
      <c r="C101" s="6" t="s">
        <v>268</v>
      </c>
      <c r="D101" s="5" t="s">
        <v>31</v>
      </c>
      <c r="E101" s="6" t="s">
        <v>208</v>
      </c>
      <c r="F101" s="6" t="s">
        <v>18</v>
      </c>
      <c r="G101" s="6" t="s">
        <v>19</v>
      </c>
      <c r="H101" s="12">
        <v>434</v>
      </c>
      <c r="I101" s="7">
        <v>14000000</v>
      </c>
      <c r="J101" s="12">
        <v>383</v>
      </c>
      <c r="K101" s="6" t="s">
        <v>147</v>
      </c>
      <c r="L101" s="7">
        <v>7000000</v>
      </c>
    </row>
    <row r="102" spans="1:12" ht="150" x14ac:dyDescent="0.25">
      <c r="A102" s="5" t="s">
        <v>145</v>
      </c>
      <c r="B102" s="12">
        <v>244</v>
      </c>
      <c r="C102" s="6" t="s">
        <v>269</v>
      </c>
      <c r="D102" s="5" t="s">
        <v>31</v>
      </c>
      <c r="E102" s="6" t="s">
        <v>209</v>
      </c>
      <c r="F102" s="6" t="s">
        <v>18</v>
      </c>
      <c r="G102" s="6" t="s">
        <v>19</v>
      </c>
      <c r="H102" s="12">
        <v>436</v>
      </c>
      <c r="I102" s="7">
        <v>15000000</v>
      </c>
      <c r="J102" s="12">
        <v>389</v>
      </c>
      <c r="K102" s="6" t="s">
        <v>146</v>
      </c>
      <c r="L102" s="7">
        <v>7500000</v>
      </c>
    </row>
    <row r="103" spans="1:12" ht="150" x14ac:dyDescent="0.25">
      <c r="A103" s="5" t="s">
        <v>145</v>
      </c>
      <c r="B103" s="12">
        <v>244</v>
      </c>
      <c r="C103" s="6" t="s">
        <v>269</v>
      </c>
      <c r="D103" s="5" t="s">
        <v>31</v>
      </c>
      <c r="E103" s="6" t="s">
        <v>209</v>
      </c>
      <c r="F103" s="6" t="s">
        <v>18</v>
      </c>
      <c r="G103" s="6" t="s">
        <v>19</v>
      </c>
      <c r="H103" s="12">
        <v>436</v>
      </c>
      <c r="I103" s="7">
        <v>15000000</v>
      </c>
      <c r="J103" s="12">
        <v>389</v>
      </c>
      <c r="K103" s="6" t="s">
        <v>147</v>
      </c>
      <c r="L103" s="7">
        <v>7500000</v>
      </c>
    </row>
    <row r="104" spans="1:12" ht="135" x14ac:dyDescent="0.25">
      <c r="A104" s="5" t="s">
        <v>145</v>
      </c>
      <c r="B104" s="12">
        <v>248</v>
      </c>
      <c r="C104" s="6" t="s">
        <v>123</v>
      </c>
      <c r="D104" s="5" t="s">
        <v>79</v>
      </c>
      <c r="E104" s="6" t="s">
        <v>80</v>
      </c>
      <c r="F104" s="6" t="s">
        <v>28</v>
      </c>
      <c r="G104" s="6" t="s">
        <v>50</v>
      </c>
      <c r="H104" s="12">
        <v>444</v>
      </c>
      <c r="I104" s="7">
        <v>30000000</v>
      </c>
      <c r="J104" s="12">
        <v>395</v>
      </c>
      <c r="K104" s="6" t="s">
        <v>146</v>
      </c>
      <c r="L104" s="7">
        <v>15000000</v>
      </c>
    </row>
    <row r="105" spans="1:12" ht="135" x14ac:dyDescent="0.25">
      <c r="A105" s="5" t="s">
        <v>145</v>
      </c>
      <c r="B105" s="12">
        <v>248</v>
      </c>
      <c r="C105" s="6" t="s">
        <v>123</v>
      </c>
      <c r="D105" s="5" t="s">
        <v>79</v>
      </c>
      <c r="E105" s="6" t="s">
        <v>80</v>
      </c>
      <c r="F105" s="6" t="s">
        <v>28</v>
      </c>
      <c r="G105" s="6" t="s">
        <v>50</v>
      </c>
      <c r="H105" s="12">
        <v>444</v>
      </c>
      <c r="I105" s="7">
        <v>30000000</v>
      </c>
      <c r="J105" s="12">
        <v>395</v>
      </c>
      <c r="K105" s="6" t="s">
        <v>147</v>
      </c>
      <c r="L105" s="7">
        <v>15000000</v>
      </c>
    </row>
    <row r="106" spans="1:12" ht="180" x14ac:dyDescent="0.25">
      <c r="A106" s="5" t="s">
        <v>145</v>
      </c>
      <c r="B106" s="12">
        <v>265</v>
      </c>
      <c r="C106" s="6" t="s">
        <v>256</v>
      </c>
      <c r="D106" s="5" t="s">
        <v>210</v>
      </c>
      <c r="E106" s="6" t="s">
        <v>211</v>
      </c>
      <c r="F106" s="6" t="s">
        <v>18</v>
      </c>
      <c r="G106" s="6" t="s">
        <v>19</v>
      </c>
      <c r="H106" s="12">
        <v>457</v>
      </c>
      <c r="I106" s="7">
        <v>7481250</v>
      </c>
      <c r="J106" s="12">
        <v>419</v>
      </c>
      <c r="K106" s="6" t="s">
        <v>146</v>
      </c>
      <c r="L106" s="7">
        <v>3740625</v>
      </c>
    </row>
    <row r="107" spans="1:12" ht="180" x14ac:dyDescent="0.25">
      <c r="A107" s="5" t="s">
        <v>145</v>
      </c>
      <c r="B107" s="12">
        <v>265</v>
      </c>
      <c r="C107" s="6" t="s">
        <v>256</v>
      </c>
      <c r="D107" s="5" t="s">
        <v>210</v>
      </c>
      <c r="E107" s="6" t="s">
        <v>211</v>
      </c>
      <c r="F107" s="6" t="s">
        <v>18</v>
      </c>
      <c r="G107" s="6" t="s">
        <v>19</v>
      </c>
      <c r="H107" s="12">
        <v>457</v>
      </c>
      <c r="I107" s="7">
        <v>7481250</v>
      </c>
      <c r="J107" s="12">
        <v>419</v>
      </c>
      <c r="K107" s="6" t="s">
        <v>147</v>
      </c>
      <c r="L107" s="7">
        <v>3740625</v>
      </c>
    </row>
    <row r="108" spans="1:12" ht="180" x14ac:dyDescent="0.25">
      <c r="A108" s="5" t="s">
        <v>145</v>
      </c>
      <c r="B108" s="12">
        <v>258</v>
      </c>
      <c r="C108" s="6" t="s">
        <v>255</v>
      </c>
      <c r="D108" s="5" t="s">
        <v>210</v>
      </c>
      <c r="E108" s="6" t="s">
        <v>212</v>
      </c>
      <c r="F108" s="6" t="s">
        <v>18</v>
      </c>
      <c r="G108" s="6" t="s">
        <v>19</v>
      </c>
      <c r="H108" s="12">
        <v>458</v>
      </c>
      <c r="I108" s="7">
        <v>6333333</v>
      </c>
      <c r="J108" s="12">
        <v>404</v>
      </c>
      <c r="K108" s="6" t="s">
        <v>146</v>
      </c>
      <c r="L108" s="7">
        <v>3166667</v>
      </c>
    </row>
    <row r="109" spans="1:12" ht="180" x14ac:dyDescent="0.25">
      <c r="A109" s="5" t="s">
        <v>145</v>
      </c>
      <c r="B109" s="12">
        <v>258</v>
      </c>
      <c r="C109" s="6" t="s">
        <v>255</v>
      </c>
      <c r="D109" s="5" t="s">
        <v>210</v>
      </c>
      <c r="E109" s="6" t="s">
        <v>212</v>
      </c>
      <c r="F109" s="6" t="s">
        <v>18</v>
      </c>
      <c r="G109" s="6" t="s">
        <v>19</v>
      </c>
      <c r="H109" s="12">
        <v>458</v>
      </c>
      <c r="I109" s="7">
        <v>6333333</v>
      </c>
      <c r="J109" s="12">
        <v>404</v>
      </c>
      <c r="K109" s="6" t="s">
        <v>147</v>
      </c>
      <c r="L109" s="7">
        <v>3166666</v>
      </c>
    </row>
    <row r="110" spans="1:12" ht="150" x14ac:dyDescent="0.25">
      <c r="A110" s="5" t="s">
        <v>145</v>
      </c>
      <c r="B110" s="12">
        <v>253</v>
      </c>
      <c r="C110" s="6" t="s">
        <v>253</v>
      </c>
      <c r="D110" s="5" t="s">
        <v>210</v>
      </c>
      <c r="E110" s="6" t="s">
        <v>213</v>
      </c>
      <c r="F110" s="6" t="s">
        <v>18</v>
      </c>
      <c r="G110" s="6" t="s">
        <v>19</v>
      </c>
      <c r="H110" s="12">
        <v>463</v>
      </c>
      <c r="I110" s="7">
        <v>6166666</v>
      </c>
      <c r="J110" s="12">
        <v>402</v>
      </c>
      <c r="K110" s="6" t="s">
        <v>146</v>
      </c>
      <c r="L110" s="7">
        <v>3083333</v>
      </c>
    </row>
    <row r="111" spans="1:12" ht="150" x14ac:dyDescent="0.25">
      <c r="A111" s="5" t="s">
        <v>145</v>
      </c>
      <c r="B111" s="12">
        <v>253</v>
      </c>
      <c r="C111" s="6" t="s">
        <v>253</v>
      </c>
      <c r="D111" s="5" t="s">
        <v>210</v>
      </c>
      <c r="E111" s="6" t="s">
        <v>213</v>
      </c>
      <c r="F111" s="6" t="s">
        <v>18</v>
      </c>
      <c r="G111" s="6" t="s">
        <v>19</v>
      </c>
      <c r="H111" s="12">
        <v>463</v>
      </c>
      <c r="I111" s="7">
        <v>6166666</v>
      </c>
      <c r="J111" s="12">
        <v>402</v>
      </c>
      <c r="K111" s="6" t="s">
        <v>147</v>
      </c>
      <c r="L111" s="7">
        <v>3083333</v>
      </c>
    </row>
    <row r="112" spans="1:12" ht="135" x14ac:dyDescent="0.25">
      <c r="A112" s="5" t="s">
        <v>145</v>
      </c>
      <c r="B112" s="12">
        <v>275</v>
      </c>
      <c r="C112" s="6" t="s">
        <v>242</v>
      </c>
      <c r="D112" s="5" t="s">
        <v>31</v>
      </c>
      <c r="E112" s="6" t="s">
        <v>219</v>
      </c>
      <c r="F112" s="6" t="s">
        <v>18</v>
      </c>
      <c r="G112" s="6" t="s">
        <v>19</v>
      </c>
      <c r="H112" s="12">
        <v>486</v>
      </c>
      <c r="I112" s="7">
        <v>9196000</v>
      </c>
      <c r="J112" s="12">
        <v>430</v>
      </c>
      <c r="K112" s="6" t="s">
        <v>160</v>
      </c>
      <c r="L112" s="7">
        <v>3065333</v>
      </c>
    </row>
    <row r="113" spans="1:12" ht="135" x14ac:dyDescent="0.25">
      <c r="A113" s="5" t="s">
        <v>145</v>
      </c>
      <c r="B113" s="12">
        <v>275</v>
      </c>
      <c r="C113" s="6" t="s">
        <v>242</v>
      </c>
      <c r="D113" s="5" t="s">
        <v>31</v>
      </c>
      <c r="E113" s="6" t="s">
        <v>219</v>
      </c>
      <c r="F113" s="6" t="s">
        <v>18</v>
      </c>
      <c r="G113" s="6" t="s">
        <v>19</v>
      </c>
      <c r="H113" s="12">
        <v>486</v>
      </c>
      <c r="I113" s="7">
        <v>9196000</v>
      </c>
      <c r="J113" s="12">
        <v>430</v>
      </c>
      <c r="K113" s="6" t="s">
        <v>216</v>
      </c>
      <c r="L113" s="7">
        <v>3065333</v>
      </c>
    </row>
    <row r="114" spans="1:12" ht="135" x14ac:dyDescent="0.25">
      <c r="A114" s="5" t="s">
        <v>145</v>
      </c>
      <c r="B114" s="12">
        <v>275</v>
      </c>
      <c r="C114" s="6" t="s">
        <v>242</v>
      </c>
      <c r="D114" s="5" t="s">
        <v>31</v>
      </c>
      <c r="E114" s="6" t="s">
        <v>219</v>
      </c>
      <c r="F114" s="6" t="s">
        <v>18</v>
      </c>
      <c r="G114" s="6" t="s">
        <v>19</v>
      </c>
      <c r="H114" s="12">
        <v>486</v>
      </c>
      <c r="I114" s="7">
        <v>9196000</v>
      </c>
      <c r="J114" s="12">
        <v>430</v>
      </c>
      <c r="K114" s="6" t="s">
        <v>161</v>
      </c>
      <c r="L114" s="7">
        <v>3065334</v>
      </c>
    </row>
    <row r="115" spans="1:12" ht="210" x14ac:dyDescent="0.25">
      <c r="A115" s="5" t="s">
        <v>145</v>
      </c>
      <c r="B115" s="12">
        <v>276</v>
      </c>
      <c r="C115" s="6" t="s">
        <v>250</v>
      </c>
      <c r="D115" s="5" t="s">
        <v>31</v>
      </c>
      <c r="E115" s="6" t="s">
        <v>215</v>
      </c>
      <c r="F115" s="6" t="s">
        <v>18</v>
      </c>
      <c r="G115" s="6" t="s">
        <v>19</v>
      </c>
      <c r="H115" s="12">
        <v>487</v>
      </c>
      <c r="I115" s="7">
        <v>9196000</v>
      </c>
      <c r="J115" s="12">
        <v>431</v>
      </c>
      <c r="K115" s="6" t="s">
        <v>160</v>
      </c>
      <c r="L115" s="7">
        <v>3065333</v>
      </c>
    </row>
    <row r="116" spans="1:12" ht="210" x14ac:dyDescent="0.25">
      <c r="A116" s="5" t="s">
        <v>145</v>
      </c>
      <c r="B116" s="12">
        <v>276</v>
      </c>
      <c r="C116" s="6" t="s">
        <v>250</v>
      </c>
      <c r="D116" s="5" t="s">
        <v>31</v>
      </c>
      <c r="E116" s="6" t="s">
        <v>215</v>
      </c>
      <c r="F116" s="6" t="s">
        <v>18</v>
      </c>
      <c r="G116" s="6" t="s">
        <v>19</v>
      </c>
      <c r="H116" s="12">
        <v>487</v>
      </c>
      <c r="I116" s="7">
        <v>9196000</v>
      </c>
      <c r="J116" s="12">
        <v>431</v>
      </c>
      <c r="K116" s="6" t="s">
        <v>161</v>
      </c>
      <c r="L116" s="7">
        <v>3065333</v>
      </c>
    </row>
    <row r="117" spans="1:12" ht="210" x14ac:dyDescent="0.25">
      <c r="A117" s="5" t="s">
        <v>145</v>
      </c>
      <c r="B117" s="12">
        <v>276</v>
      </c>
      <c r="C117" s="6" t="s">
        <v>250</v>
      </c>
      <c r="D117" s="5" t="s">
        <v>31</v>
      </c>
      <c r="E117" s="6" t="s">
        <v>215</v>
      </c>
      <c r="F117" s="6" t="s">
        <v>18</v>
      </c>
      <c r="G117" s="6" t="s">
        <v>19</v>
      </c>
      <c r="H117" s="12">
        <v>487</v>
      </c>
      <c r="I117" s="7">
        <v>9196000</v>
      </c>
      <c r="J117" s="12">
        <v>431</v>
      </c>
      <c r="K117" s="6" t="s">
        <v>216</v>
      </c>
      <c r="L117" s="7">
        <v>3065334</v>
      </c>
    </row>
    <row r="118" spans="1:12" ht="105" x14ac:dyDescent="0.25">
      <c r="A118" s="5" t="s">
        <v>145</v>
      </c>
      <c r="B118" s="12">
        <v>296</v>
      </c>
      <c r="C118" s="6" t="s">
        <v>243</v>
      </c>
      <c r="D118" s="5" t="s">
        <v>31</v>
      </c>
      <c r="E118" s="6" t="s">
        <v>220</v>
      </c>
      <c r="F118" s="6" t="s">
        <v>55</v>
      </c>
      <c r="G118" s="6" t="s">
        <v>19</v>
      </c>
      <c r="H118" s="12">
        <v>488</v>
      </c>
      <c r="I118" s="7">
        <v>5600000</v>
      </c>
      <c r="J118" s="12">
        <v>452</v>
      </c>
      <c r="K118" s="6" t="s">
        <v>160</v>
      </c>
      <c r="L118" s="7">
        <v>1866666</v>
      </c>
    </row>
    <row r="119" spans="1:12" ht="105" x14ac:dyDescent="0.25">
      <c r="A119" s="5" t="s">
        <v>145</v>
      </c>
      <c r="B119" s="12">
        <v>296</v>
      </c>
      <c r="C119" s="6" t="s">
        <v>243</v>
      </c>
      <c r="D119" s="5" t="s">
        <v>31</v>
      </c>
      <c r="E119" s="6" t="s">
        <v>220</v>
      </c>
      <c r="F119" s="6" t="s">
        <v>55</v>
      </c>
      <c r="G119" s="6" t="s">
        <v>19</v>
      </c>
      <c r="H119" s="12">
        <v>488</v>
      </c>
      <c r="I119" s="7">
        <v>5600000</v>
      </c>
      <c r="J119" s="12">
        <v>452</v>
      </c>
      <c r="K119" s="6" t="s">
        <v>216</v>
      </c>
      <c r="L119" s="7">
        <v>1866666</v>
      </c>
    </row>
    <row r="120" spans="1:12" ht="105" x14ac:dyDescent="0.25">
      <c r="A120" s="5" t="s">
        <v>145</v>
      </c>
      <c r="B120" s="12">
        <v>296</v>
      </c>
      <c r="C120" s="6" t="s">
        <v>243</v>
      </c>
      <c r="D120" s="5" t="s">
        <v>31</v>
      </c>
      <c r="E120" s="6" t="s">
        <v>220</v>
      </c>
      <c r="F120" s="6" t="s">
        <v>55</v>
      </c>
      <c r="G120" s="6" t="s">
        <v>19</v>
      </c>
      <c r="H120" s="12">
        <v>488</v>
      </c>
      <c r="I120" s="7">
        <v>5600000</v>
      </c>
      <c r="J120" s="12">
        <v>452</v>
      </c>
      <c r="K120" s="6" t="s">
        <v>161</v>
      </c>
      <c r="L120" s="7">
        <v>1866668</v>
      </c>
    </row>
    <row r="121" spans="1:12" ht="150" x14ac:dyDescent="0.25">
      <c r="A121" s="5" t="s">
        <v>145</v>
      </c>
      <c r="B121" s="12">
        <v>270</v>
      </c>
      <c r="C121" s="6" t="s">
        <v>239</v>
      </c>
      <c r="D121" s="5" t="s">
        <v>31</v>
      </c>
      <c r="E121" s="6" t="s">
        <v>222</v>
      </c>
      <c r="F121" s="6" t="s">
        <v>18</v>
      </c>
      <c r="G121" s="6" t="s">
        <v>19</v>
      </c>
      <c r="H121" s="12">
        <v>489</v>
      </c>
      <c r="I121" s="7">
        <v>8046500</v>
      </c>
      <c r="J121" s="12">
        <v>435</v>
      </c>
      <c r="K121" s="6" t="s">
        <v>152</v>
      </c>
      <c r="L121" s="7">
        <v>2682166</v>
      </c>
    </row>
    <row r="122" spans="1:12" ht="150" x14ac:dyDescent="0.25">
      <c r="A122" s="5" t="s">
        <v>145</v>
      </c>
      <c r="B122" s="12">
        <v>270</v>
      </c>
      <c r="C122" s="6" t="s">
        <v>239</v>
      </c>
      <c r="D122" s="5" t="s">
        <v>31</v>
      </c>
      <c r="E122" s="6" t="s">
        <v>222</v>
      </c>
      <c r="F122" s="6" t="s">
        <v>18</v>
      </c>
      <c r="G122" s="6" t="s">
        <v>19</v>
      </c>
      <c r="H122" s="12">
        <v>489</v>
      </c>
      <c r="I122" s="7">
        <v>8046500</v>
      </c>
      <c r="J122" s="12">
        <v>435</v>
      </c>
      <c r="K122" s="6" t="s">
        <v>150</v>
      </c>
      <c r="L122" s="7">
        <v>2682166</v>
      </c>
    </row>
    <row r="123" spans="1:12" ht="150" x14ac:dyDescent="0.25">
      <c r="A123" s="5" t="s">
        <v>145</v>
      </c>
      <c r="B123" s="12">
        <v>270</v>
      </c>
      <c r="C123" s="6" t="s">
        <v>239</v>
      </c>
      <c r="D123" s="5" t="s">
        <v>31</v>
      </c>
      <c r="E123" s="6" t="s">
        <v>222</v>
      </c>
      <c r="F123" s="6" t="s">
        <v>18</v>
      </c>
      <c r="G123" s="6" t="s">
        <v>19</v>
      </c>
      <c r="H123" s="12">
        <v>489</v>
      </c>
      <c r="I123" s="7">
        <v>8046500</v>
      </c>
      <c r="J123" s="12">
        <v>435</v>
      </c>
      <c r="K123" s="6" t="s">
        <v>179</v>
      </c>
      <c r="L123" s="7">
        <v>2682168</v>
      </c>
    </row>
    <row r="124" spans="1:12" ht="135" x14ac:dyDescent="0.25">
      <c r="A124" s="5" t="s">
        <v>145</v>
      </c>
      <c r="B124" s="12">
        <v>287</v>
      </c>
      <c r="C124" s="6" t="s">
        <v>248</v>
      </c>
      <c r="D124" s="5" t="s">
        <v>31</v>
      </c>
      <c r="E124" s="6" t="s">
        <v>228</v>
      </c>
      <c r="F124" s="6" t="s">
        <v>18</v>
      </c>
      <c r="G124" s="6" t="s">
        <v>19</v>
      </c>
      <c r="H124" s="12">
        <v>497</v>
      </c>
      <c r="I124" s="7">
        <v>7315000</v>
      </c>
      <c r="J124" s="12">
        <v>444</v>
      </c>
      <c r="K124" s="6" t="s">
        <v>150</v>
      </c>
      <c r="L124" s="7">
        <v>7315000</v>
      </c>
    </row>
    <row r="125" spans="1:12" ht="135" x14ac:dyDescent="0.25">
      <c r="A125" s="5" t="s">
        <v>145</v>
      </c>
      <c r="B125" s="12">
        <v>282</v>
      </c>
      <c r="C125" s="6" t="s">
        <v>270</v>
      </c>
      <c r="D125" s="5" t="s">
        <v>45</v>
      </c>
      <c r="E125" s="6" t="s">
        <v>223</v>
      </c>
      <c r="F125" s="6" t="s">
        <v>18</v>
      </c>
      <c r="G125" s="6" t="s">
        <v>19</v>
      </c>
      <c r="H125" s="12">
        <v>498</v>
      </c>
      <c r="I125" s="7">
        <v>6000000</v>
      </c>
      <c r="J125" s="12">
        <v>439</v>
      </c>
      <c r="K125" s="6" t="s">
        <v>146</v>
      </c>
      <c r="L125" s="7">
        <v>3000000</v>
      </c>
    </row>
    <row r="126" spans="1:12" ht="135" x14ac:dyDescent="0.25">
      <c r="A126" s="5" t="s">
        <v>145</v>
      </c>
      <c r="B126" s="12">
        <v>282</v>
      </c>
      <c r="C126" s="6" t="s">
        <v>270</v>
      </c>
      <c r="D126" s="5" t="s">
        <v>45</v>
      </c>
      <c r="E126" s="6" t="s">
        <v>223</v>
      </c>
      <c r="F126" s="6" t="s">
        <v>18</v>
      </c>
      <c r="G126" s="6" t="s">
        <v>19</v>
      </c>
      <c r="H126" s="12">
        <v>498</v>
      </c>
      <c r="I126" s="7">
        <v>6000000</v>
      </c>
      <c r="J126" s="12">
        <v>439</v>
      </c>
      <c r="K126" s="6" t="s">
        <v>147</v>
      </c>
      <c r="L126" s="7">
        <v>3000000</v>
      </c>
    </row>
    <row r="127" spans="1:12" ht="180" x14ac:dyDescent="0.25">
      <c r="A127" s="5" t="s">
        <v>145</v>
      </c>
      <c r="B127" s="12">
        <v>288</v>
      </c>
      <c r="C127" s="6" t="s">
        <v>271</v>
      </c>
      <c r="D127" s="5" t="s">
        <v>31</v>
      </c>
      <c r="E127" s="6" t="s">
        <v>226</v>
      </c>
      <c r="F127" s="6" t="s">
        <v>18</v>
      </c>
      <c r="G127" s="6" t="s">
        <v>19</v>
      </c>
      <c r="H127" s="12">
        <v>500</v>
      </c>
      <c r="I127" s="7">
        <v>10000000</v>
      </c>
      <c r="J127" s="12">
        <v>445</v>
      </c>
      <c r="K127" s="6" t="s">
        <v>150</v>
      </c>
      <c r="L127" s="7">
        <v>10000000</v>
      </c>
    </row>
    <row r="128" spans="1:12" ht="135" x14ac:dyDescent="0.25">
      <c r="A128" s="5" t="s">
        <v>145</v>
      </c>
      <c r="B128" s="12">
        <v>295</v>
      </c>
      <c r="C128" s="6" t="s">
        <v>272</v>
      </c>
      <c r="D128" s="5" t="s">
        <v>45</v>
      </c>
      <c r="E128" s="6" t="s">
        <v>223</v>
      </c>
      <c r="F128" s="6" t="s">
        <v>18</v>
      </c>
      <c r="G128" s="6" t="s">
        <v>19</v>
      </c>
      <c r="H128" s="12">
        <v>501</v>
      </c>
      <c r="I128" s="7">
        <v>6000000</v>
      </c>
      <c r="J128" s="12">
        <v>453</v>
      </c>
      <c r="K128" s="6" t="s">
        <v>146</v>
      </c>
      <c r="L128" s="7">
        <v>3000000</v>
      </c>
    </row>
    <row r="129" spans="1:12" ht="135" x14ac:dyDescent="0.25">
      <c r="A129" s="5" t="s">
        <v>145</v>
      </c>
      <c r="B129" s="12">
        <v>295</v>
      </c>
      <c r="C129" s="6" t="s">
        <v>272</v>
      </c>
      <c r="D129" s="5" t="s">
        <v>45</v>
      </c>
      <c r="E129" s="6" t="s">
        <v>223</v>
      </c>
      <c r="F129" s="6" t="s">
        <v>18</v>
      </c>
      <c r="G129" s="6" t="s">
        <v>19</v>
      </c>
      <c r="H129" s="12">
        <v>501</v>
      </c>
      <c r="I129" s="7">
        <v>6000000</v>
      </c>
      <c r="J129" s="12">
        <v>453</v>
      </c>
      <c r="K129" s="6" t="s">
        <v>147</v>
      </c>
      <c r="L129" s="7">
        <v>3000000</v>
      </c>
    </row>
    <row r="130" spans="1:12" ht="150" x14ac:dyDescent="0.25">
      <c r="A130" s="5" t="s">
        <v>145</v>
      </c>
      <c r="B130" s="12">
        <v>286</v>
      </c>
      <c r="C130" s="6" t="s">
        <v>244</v>
      </c>
      <c r="D130" s="5" t="s">
        <v>31</v>
      </c>
      <c r="E130" s="6" t="s">
        <v>229</v>
      </c>
      <c r="F130" s="6" t="s">
        <v>18</v>
      </c>
      <c r="G130" s="6" t="s">
        <v>19</v>
      </c>
      <c r="H130" s="12">
        <v>502</v>
      </c>
      <c r="I130" s="7">
        <v>9196000</v>
      </c>
      <c r="J130" s="12">
        <v>441</v>
      </c>
      <c r="K130" s="6" t="s">
        <v>150</v>
      </c>
      <c r="L130" s="7">
        <v>4598000</v>
      </c>
    </row>
    <row r="131" spans="1:12" ht="150" x14ac:dyDescent="0.25">
      <c r="A131" s="5" t="s">
        <v>145</v>
      </c>
      <c r="B131" s="12">
        <v>286</v>
      </c>
      <c r="C131" s="6" t="s">
        <v>244</v>
      </c>
      <c r="D131" s="5" t="s">
        <v>31</v>
      </c>
      <c r="E131" s="6" t="s">
        <v>229</v>
      </c>
      <c r="F131" s="6" t="s">
        <v>18</v>
      </c>
      <c r="G131" s="6" t="s">
        <v>19</v>
      </c>
      <c r="H131" s="12">
        <v>502</v>
      </c>
      <c r="I131" s="7">
        <v>9196000</v>
      </c>
      <c r="J131" s="12">
        <v>441</v>
      </c>
      <c r="K131" s="6" t="s">
        <v>152</v>
      </c>
      <c r="L131" s="7">
        <v>4598000</v>
      </c>
    </row>
    <row r="132" spans="1:12" ht="135" x14ac:dyDescent="0.25">
      <c r="A132" s="5" t="s">
        <v>145</v>
      </c>
      <c r="B132" s="12">
        <v>281</v>
      </c>
      <c r="C132" s="6" t="s">
        <v>236</v>
      </c>
      <c r="D132" s="5" t="s">
        <v>31</v>
      </c>
      <c r="E132" s="6" t="s">
        <v>230</v>
      </c>
      <c r="F132" s="6" t="s">
        <v>18</v>
      </c>
      <c r="G132" s="6" t="s">
        <v>19</v>
      </c>
      <c r="H132" s="12">
        <v>503</v>
      </c>
      <c r="I132" s="7">
        <v>6600000</v>
      </c>
      <c r="J132" s="12">
        <v>438</v>
      </c>
      <c r="K132" s="6" t="s">
        <v>152</v>
      </c>
      <c r="L132" s="7">
        <v>3300000</v>
      </c>
    </row>
    <row r="133" spans="1:12" ht="135" x14ac:dyDescent="0.25">
      <c r="A133" s="5" t="s">
        <v>145</v>
      </c>
      <c r="B133" s="12">
        <v>281</v>
      </c>
      <c r="C133" s="6" t="s">
        <v>236</v>
      </c>
      <c r="D133" s="5" t="s">
        <v>31</v>
      </c>
      <c r="E133" s="6" t="s">
        <v>230</v>
      </c>
      <c r="F133" s="6" t="s">
        <v>18</v>
      </c>
      <c r="G133" s="6" t="s">
        <v>19</v>
      </c>
      <c r="H133" s="12">
        <v>503</v>
      </c>
      <c r="I133" s="7">
        <v>6600000</v>
      </c>
      <c r="J133" s="12">
        <v>438</v>
      </c>
      <c r="K133" s="6" t="s">
        <v>150</v>
      </c>
      <c r="L133" s="7">
        <v>3300000</v>
      </c>
    </row>
    <row r="134" spans="1:12" ht="120" x14ac:dyDescent="0.25">
      <c r="A134" s="5" t="s">
        <v>145</v>
      </c>
      <c r="B134" s="12">
        <v>289</v>
      </c>
      <c r="C134" s="6" t="s">
        <v>247</v>
      </c>
      <c r="D134" s="5" t="s">
        <v>31</v>
      </c>
      <c r="E134" s="6" t="s">
        <v>214</v>
      </c>
      <c r="F134" s="6" t="s">
        <v>18</v>
      </c>
      <c r="G134" s="6" t="s">
        <v>19</v>
      </c>
      <c r="H134" s="12">
        <v>504</v>
      </c>
      <c r="I134" s="7">
        <v>10600000</v>
      </c>
      <c r="J134" s="12">
        <v>446</v>
      </c>
      <c r="K134" s="6" t="s">
        <v>152</v>
      </c>
      <c r="L134" s="7">
        <v>5300000</v>
      </c>
    </row>
    <row r="135" spans="1:12" ht="120" x14ac:dyDescent="0.25">
      <c r="A135" s="5" t="s">
        <v>145</v>
      </c>
      <c r="B135" s="12">
        <v>289</v>
      </c>
      <c r="C135" s="6" t="s">
        <v>247</v>
      </c>
      <c r="D135" s="5" t="s">
        <v>31</v>
      </c>
      <c r="E135" s="6" t="s">
        <v>214</v>
      </c>
      <c r="F135" s="6" t="s">
        <v>18</v>
      </c>
      <c r="G135" s="6" t="s">
        <v>19</v>
      </c>
      <c r="H135" s="12">
        <v>504</v>
      </c>
      <c r="I135" s="7">
        <v>10600000</v>
      </c>
      <c r="J135" s="12">
        <v>446</v>
      </c>
      <c r="K135" s="6" t="s">
        <v>150</v>
      </c>
      <c r="L135" s="7">
        <v>5300000</v>
      </c>
    </row>
    <row r="136" spans="1:12" ht="150" x14ac:dyDescent="0.25">
      <c r="A136" s="5" t="s">
        <v>145</v>
      </c>
      <c r="B136" s="12">
        <v>290</v>
      </c>
      <c r="C136" s="6" t="s">
        <v>238</v>
      </c>
      <c r="D136" s="5" t="s">
        <v>31</v>
      </c>
      <c r="E136" s="6" t="s">
        <v>218</v>
      </c>
      <c r="F136" s="6" t="s">
        <v>18</v>
      </c>
      <c r="G136" s="6" t="s">
        <v>19</v>
      </c>
      <c r="H136" s="12">
        <v>507</v>
      </c>
      <c r="I136" s="7">
        <v>9196000</v>
      </c>
      <c r="J136" s="12">
        <v>447</v>
      </c>
      <c r="K136" s="6" t="s">
        <v>160</v>
      </c>
      <c r="L136" s="7">
        <v>3065333</v>
      </c>
    </row>
    <row r="137" spans="1:12" ht="150" x14ac:dyDescent="0.25">
      <c r="A137" s="5" t="s">
        <v>145</v>
      </c>
      <c r="B137" s="12">
        <v>290</v>
      </c>
      <c r="C137" s="6" t="s">
        <v>238</v>
      </c>
      <c r="D137" s="5" t="s">
        <v>31</v>
      </c>
      <c r="E137" s="6" t="s">
        <v>218</v>
      </c>
      <c r="F137" s="6" t="s">
        <v>18</v>
      </c>
      <c r="G137" s="6" t="s">
        <v>19</v>
      </c>
      <c r="H137" s="12">
        <v>507</v>
      </c>
      <c r="I137" s="7">
        <v>9196000</v>
      </c>
      <c r="J137" s="12">
        <v>447</v>
      </c>
      <c r="K137" s="6" t="s">
        <v>216</v>
      </c>
      <c r="L137" s="7">
        <v>3065333</v>
      </c>
    </row>
    <row r="138" spans="1:12" ht="150" x14ac:dyDescent="0.25">
      <c r="A138" s="5" t="s">
        <v>145</v>
      </c>
      <c r="B138" s="12">
        <v>290</v>
      </c>
      <c r="C138" s="6" t="s">
        <v>238</v>
      </c>
      <c r="D138" s="5" t="s">
        <v>31</v>
      </c>
      <c r="E138" s="6" t="s">
        <v>218</v>
      </c>
      <c r="F138" s="6" t="s">
        <v>18</v>
      </c>
      <c r="G138" s="6" t="s">
        <v>19</v>
      </c>
      <c r="H138" s="12">
        <v>507</v>
      </c>
      <c r="I138" s="7">
        <v>9196000</v>
      </c>
      <c r="J138" s="12">
        <v>447</v>
      </c>
      <c r="K138" s="6" t="s">
        <v>161</v>
      </c>
      <c r="L138" s="7">
        <v>3065334</v>
      </c>
    </row>
    <row r="139" spans="1:12" ht="180" x14ac:dyDescent="0.25">
      <c r="A139" s="5" t="s">
        <v>145</v>
      </c>
      <c r="B139" s="12">
        <v>291</v>
      </c>
      <c r="C139" s="6" t="s">
        <v>258</v>
      </c>
      <c r="D139" s="5" t="s">
        <v>31</v>
      </c>
      <c r="E139" s="6" t="s">
        <v>224</v>
      </c>
      <c r="F139" s="6" t="s">
        <v>18</v>
      </c>
      <c r="G139" s="6" t="s">
        <v>19</v>
      </c>
      <c r="H139" s="12">
        <v>508</v>
      </c>
      <c r="I139" s="7">
        <v>9200000</v>
      </c>
      <c r="J139" s="12">
        <v>449</v>
      </c>
      <c r="K139" s="6" t="s">
        <v>146</v>
      </c>
      <c r="L139" s="7">
        <v>4600000</v>
      </c>
    </row>
    <row r="140" spans="1:12" ht="180" x14ac:dyDescent="0.25">
      <c r="A140" s="5" t="s">
        <v>145</v>
      </c>
      <c r="B140" s="12">
        <v>291</v>
      </c>
      <c r="C140" s="6" t="s">
        <v>258</v>
      </c>
      <c r="D140" s="5" t="s">
        <v>31</v>
      </c>
      <c r="E140" s="6" t="s">
        <v>224</v>
      </c>
      <c r="F140" s="6" t="s">
        <v>18</v>
      </c>
      <c r="G140" s="6" t="s">
        <v>19</v>
      </c>
      <c r="H140" s="12">
        <v>508</v>
      </c>
      <c r="I140" s="7">
        <v>9200000</v>
      </c>
      <c r="J140" s="12">
        <v>449</v>
      </c>
      <c r="K140" s="6" t="s">
        <v>147</v>
      </c>
      <c r="L140" s="7">
        <v>4600000</v>
      </c>
    </row>
    <row r="141" spans="1:12" ht="180" x14ac:dyDescent="0.25">
      <c r="A141" s="5" t="s">
        <v>145</v>
      </c>
      <c r="B141" s="12">
        <v>313</v>
      </c>
      <c r="C141" s="6" t="s">
        <v>275</v>
      </c>
      <c r="D141" s="5" t="s">
        <v>31</v>
      </c>
      <c r="E141" s="6" t="s">
        <v>217</v>
      </c>
      <c r="F141" s="6" t="s">
        <v>18</v>
      </c>
      <c r="G141" s="6" t="s">
        <v>19</v>
      </c>
      <c r="H141" s="12">
        <v>509</v>
      </c>
      <c r="I141" s="7">
        <v>14500000</v>
      </c>
      <c r="J141" s="12">
        <v>482</v>
      </c>
      <c r="K141" s="6" t="s">
        <v>160</v>
      </c>
      <c r="L141" s="7">
        <v>4833333</v>
      </c>
    </row>
    <row r="142" spans="1:12" ht="180" x14ac:dyDescent="0.25">
      <c r="A142" s="5" t="s">
        <v>145</v>
      </c>
      <c r="B142" s="12">
        <v>313</v>
      </c>
      <c r="C142" s="6" t="s">
        <v>275</v>
      </c>
      <c r="D142" s="5" t="s">
        <v>31</v>
      </c>
      <c r="E142" s="6" t="s">
        <v>217</v>
      </c>
      <c r="F142" s="6" t="s">
        <v>18</v>
      </c>
      <c r="G142" s="6" t="s">
        <v>19</v>
      </c>
      <c r="H142" s="12">
        <v>509</v>
      </c>
      <c r="I142" s="7">
        <v>14500000</v>
      </c>
      <c r="J142" s="12">
        <v>482</v>
      </c>
      <c r="K142" s="6" t="s">
        <v>216</v>
      </c>
      <c r="L142" s="8">
        <v>4833333</v>
      </c>
    </row>
    <row r="143" spans="1:12" ht="180" x14ac:dyDescent="0.25">
      <c r="A143" s="5" t="s">
        <v>145</v>
      </c>
      <c r="B143" s="12">
        <v>313</v>
      </c>
      <c r="C143" s="6" t="s">
        <v>275</v>
      </c>
      <c r="D143" s="5" t="s">
        <v>31</v>
      </c>
      <c r="E143" s="6" t="s">
        <v>217</v>
      </c>
      <c r="F143" s="6" t="s">
        <v>18</v>
      </c>
      <c r="G143" s="6" t="s">
        <v>19</v>
      </c>
      <c r="H143" s="12">
        <v>509</v>
      </c>
      <c r="I143" s="7">
        <v>14500000</v>
      </c>
      <c r="J143" s="12">
        <v>482</v>
      </c>
      <c r="K143" s="6" t="s">
        <v>161</v>
      </c>
      <c r="L143" s="8">
        <v>4833334</v>
      </c>
    </row>
    <row r="144" spans="1:12" ht="105" x14ac:dyDescent="0.25">
      <c r="A144" s="5" t="s">
        <v>145</v>
      </c>
      <c r="B144" s="12">
        <v>299</v>
      </c>
      <c r="C144" s="6" t="s">
        <v>273</v>
      </c>
      <c r="D144" s="5" t="s">
        <v>31</v>
      </c>
      <c r="E144" s="6" t="s">
        <v>225</v>
      </c>
      <c r="F144" s="6" t="s">
        <v>18</v>
      </c>
      <c r="G144" s="6" t="s">
        <v>19</v>
      </c>
      <c r="H144" s="12">
        <v>514</v>
      </c>
      <c r="I144" s="7">
        <v>14500000</v>
      </c>
      <c r="J144" s="12">
        <v>457</v>
      </c>
      <c r="K144" s="6" t="s">
        <v>152</v>
      </c>
      <c r="L144" s="8">
        <v>7250000</v>
      </c>
    </row>
    <row r="145" spans="1:12" ht="105" x14ac:dyDescent="0.25">
      <c r="A145" s="5" t="s">
        <v>145</v>
      </c>
      <c r="B145" s="12">
        <v>299</v>
      </c>
      <c r="C145" s="6" t="s">
        <v>273</v>
      </c>
      <c r="D145" s="5" t="s">
        <v>31</v>
      </c>
      <c r="E145" s="6" t="s">
        <v>225</v>
      </c>
      <c r="F145" s="6" t="s">
        <v>18</v>
      </c>
      <c r="G145" s="6" t="s">
        <v>19</v>
      </c>
      <c r="H145" s="12">
        <v>514</v>
      </c>
      <c r="I145" s="7">
        <v>14500000</v>
      </c>
      <c r="J145" s="12">
        <v>457</v>
      </c>
      <c r="K145" s="6" t="s">
        <v>179</v>
      </c>
      <c r="L145" s="8">
        <v>7250000</v>
      </c>
    </row>
    <row r="146" spans="1:12" ht="165" x14ac:dyDescent="0.25">
      <c r="A146" s="5" t="s">
        <v>145</v>
      </c>
      <c r="B146" s="12">
        <v>305</v>
      </c>
      <c r="C146" s="6" t="s">
        <v>274</v>
      </c>
      <c r="D146" s="5" t="s">
        <v>31</v>
      </c>
      <c r="E146" s="6" t="s">
        <v>221</v>
      </c>
      <c r="F146" s="6" t="s">
        <v>18</v>
      </c>
      <c r="G146" s="6" t="s">
        <v>19</v>
      </c>
      <c r="H146" s="12">
        <v>523</v>
      </c>
      <c r="I146" s="7">
        <v>14500000</v>
      </c>
      <c r="J146" s="12">
        <v>463</v>
      </c>
      <c r="K146" s="6" t="s">
        <v>160</v>
      </c>
      <c r="L146" s="8">
        <v>4146834.7800000003</v>
      </c>
    </row>
    <row r="147" spans="1:12" ht="165" x14ac:dyDescent="0.25">
      <c r="A147" s="5" t="s">
        <v>145</v>
      </c>
      <c r="B147" s="12">
        <v>305</v>
      </c>
      <c r="C147" s="6" t="s">
        <v>274</v>
      </c>
      <c r="D147" s="5" t="s">
        <v>31</v>
      </c>
      <c r="E147" s="6" t="s">
        <v>221</v>
      </c>
      <c r="F147" s="6" t="s">
        <v>18</v>
      </c>
      <c r="G147" s="6" t="s">
        <v>19</v>
      </c>
      <c r="H147" s="12">
        <v>523</v>
      </c>
      <c r="I147" s="7">
        <v>14500000</v>
      </c>
      <c r="J147" s="12">
        <v>463</v>
      </c>
      <c r="K147" s="6" t="s">
        <v>216</v>
      </c>
      <c r="L147" s="8">
        <v>4146834.7800000003</v>
      </c>
    </row>
    <row r="148" spans="1:12" ht="165" x14ac:dyDescent="0.25">
      <c r="A148" s="5" t="s">
        <v>145</v>
      </c>
      <c r="B148" s="12">
        <v>305</v>
      </c>
      <c r="C148" s="6" t="s">
        <v>274</v>
      </c>
      <c r="D148" s="5" t="s">
        <v>31</v>
      </c>
      <c r="E148" s="6" t="s">
        <v>221</v>
      </c>
      <c r="F148" s="6" t="s">
        <v>18</v>
      </c>
      <c r="G148" s="6" t="s">
        <v>19</v>
      </c>
      <c r="H148" s="12">
        <v>523</v>
      </c>
      <c r="I148" s="7">
        <v>14500000</v>
      </c>
      <c r="J148" s="12">
        <v>463</v>
      </c>
      <c r="K148" s="6" t="s">
        <v>161</v>
      </c>
      <c r="L148" s="8">
        <v>4272496.4400000004</v>
      </c>
    </row>
    <row r="149" spans="1:12" ht="90" x14ac:dyDescent="0.25">
      <c r="A149" s="5" t="s">
        <v>145</v>
      </c>
      <c r="B149" s="12">
        <v>315</v>
      </c>
      <c r="C149" s="6" t="s">
        <v>276</v>
      </c>
      <c r="D149" s="5" t="s">
        <v>31</v>
      </c>
      <c r="E149" s="6" t="s">
        <v>227</v>
      </c>
      <c r="F149" s="6" t="s">
        <v>18</v>
      </c>
      <c r="G149" s="6" t="s">
        <v>19</v>
      </c>
      <c r="H149" s="12">
        <v>540</v>
      </c>
      <c r="I149" s="7">
        <v>10700000</v>
      </c>
      <c r="J149" s="12">
        <v>487</v>
      </c>
      <c r="K149" s="6" t="s">
        <v>152</v>
      </c>
      <c r="L149" s="8">
        <v>10700000</v>
      </c>
    </row>
    <row r="150" spans="1:12" ht="120" x14ac:dyDescent="0.25">
      <c r="A150" s="5" t="s">
        <v>145</v>
      </c>
      <c r="B150" s="12">
        <v>335</v>
      </c>
      <c r="C150" s="6" t="s">
        <v>131</v>
      </c>
      <c r="D150" s="5" t="s">
        <v>85</v>
      </c>
      <c r="E150" s="6" t="s">
        <v>86</v>
      </c>
      <c r="F150" s="6" t="s">
        <v>87</v>
      </c>
      <c r="G150" s="6" t="s">
        <v>19</v>
      </c>
      <c r="H150" s="12">
        <v>544</v>
      </c>
      <c r="I150" s="7">
        <v>200000000</v>
      </c>
      <c r="J150" s="12">
        <v>521</v>
      </c>
      <c r="K150" s="6" t="s">
        <v>146</v>
      </c>
      <c r="L150" s="8">
        <v>28571428</v>
      </c>
    </row>
    <row r="151" spans="1:12" ht="120" x14ac:dyDescent="0.25">
      <c r="A151" s="5" t="s">
        <v>145</v>
      </c>
      <c r="B151" s="12">
        <v>335</v>
      </c>
      <c r="C151" s="6" t="s">
        <v>131</v>
      </c>
      <c r="D151" s="5" t="s">
        <v>85</v>
      </c>
      <c r="E151" s="6" t="s">
        <v>86</v>
      </c>
      <c r="F151" s="6" t="s">
        <v>87</v>
      </c>
      <c r="G151" s="6" t="s">
        <v>19</v>
      </c>
      <c r="H151" s="12">
        <v>544</v>
      </c>
      <c r="I151" s="7">
        <v>200000000</v>
      </c>
      <c r="J151" s="12">
        <v>521</v>
      </c>
      <c r="K151" s="6" t="s">
        <v>147</v>
      </c>
      <c r="L151" s="7">
        <v>28571428</v>
      </c>
    </row>
    <row r="152" spans="1:12" ht="120" x14ac:dyDescent="0.25">
      <c r="A152" s="5" t="s">
        <v>145</v>
      </c>
      <c r="B152" s="12">
        <v>335</v>
      </c>
      <c r="C152" s="6" t="s">
        <v>131</v>
      </c>
      <c r="D152" s="5" t="s">
        <v>85</v>
      </c>
      <c r="E152" s="6" t="s">
        <v>86</v>
      </c>
      <c r="F152" s="6" t="s">
        <v>87</v>
      </c>
      <c r="G152" s="6" t="s">
        <v>19</v>
      </c>
      <c r="H152" s="12">
        <v>544</v>
      </c>
      <c r="I152" s="7">
        <v>200000000</v>
      </c>
      <c r="J152" s="12">
        <v>521</v>
      </c>
      <c r="K152" s="6" t="s">
        <v>150</v>
      </c>
      <c r="L152" s="7">
        <v>28571428</v>
      </c>
    </row>
    <row r="153" spans="1:12" ht="120" x14ac:dyDescent="0.25">
      <c r="A153" s="5" t="s">
        <v>145</v>
      </c>
      <c r="B153" s="12">
        <v>335</v>
      </c>
      <c r="C153" s="6" t="s">
        <v>131</v>
      </c>
      <c r="D153" s="5" t="s">
        <v>85</v>
      </c>
      <c r="E153" s="6" t="s">
        <v>86</v>
      </c>
      <c r="F153" s="6" t="s">
        <v>87</v>
      </c>
      <c r="G153" s="6" t="s">
        <v>19</v>
      </c>
      <c r="H153" s="12">
        <v>544</v>
      </c>
      <c r="I153" s="7">
        <v>200000000</v>
      </c>
      <c r="J153" s="12">
        <v>521</v>
      </c>
      <c r="K153" s="6" t="s">
        <v>152</v>
      </c>
      <c r="L153" s="7">
        <v>28571428</v>
      </c>
    </row>
    <row r="154" spans="1:12" ht="120" x14ac:dyDescent="0.25">
      <c r="A154" s="5" t="s">
        <v>145</v>
      </c>
      <c r="B154" s="12">
        <v>335</v>
      </c>
      <c r="C154" s="6" t="s">
        <v>131</v>
      </c>
      <c r="D154" s="5" t="s">
        <v>85</v>
      </c>
      <c r="E154" s="6" t="s">
        <v>86</v>
      </c>
      <c r="F154" s="6" t="s">
        <v>87</v>
      </c>
      <c r="G154" s="6" t="s">
        <v>19</v>
      </c>
      <c r="H154" s="12">
        <v>544</v>
      </c>
      <c r="I154" s="7">
        <v>200000000</v>
      </c>
      <c r="J154" s="12">
        <v>521</v>
      </c>
      <c r="K154" s="6" t="s">
        <v>161</v>
      </c>
      <c r="L154" s="7">
        <v>28571428</v>
      </c>
    </row>
    <row r="155" spans="1:12" ht="120" x14ac:dyDescent="0.25">
      <c r="A155" s="5" t="s">
        <v>145</v>
      </c>
      <c r="B155" s="12">
        <v>335</v>
      </c>
      <c r="C155" s="6" t="s">
        <v>131</v>
      </c>
      <c r="D155" s="5" t="s">
        <v>85</v>
      </c>
      <c r="E155" s="6" t="s">
        <v>86</v>
      </c>
      <c r="F155" s="6" t="s">
        <v>87</v>
      </c>
      <c r="G155" s="6" t="s">
        <v>19</v>
      </c>
      <c r="H155" s="12">
        <v>544</v>
      </c>
      <c r="I155" s="7">
        <v>200000000</v>
      </c>
      <c r="J155" s="12">
        <v>521</v>
      </c>
      <c r="K155" s="6" t="s">
        <v>160</v>
      </c>
      <c r="L155" s="7">
        <v>28571428</v>
      </c>
    </row>
    <row r="156" spans="1:12" ht="120" x14ac:dyDescent="0.25">
      <c r="A156" s="5" t="s">
        <v>145</v>
      </c>
      <c r="B156" s="12">
        <v>335</v>
      </c>
      <c r="C156" s="6" t="s">
        <v>131</v>
      </c>
      <c r="D156" s="5" t="s">
        <v>85</v>
      </c>
      <c r="E156" s="6" t="s">
        <v>86</v>
      </c>
      <c r="F156" s="6" t="s">
        <v>87</v>
      </c>
      <c r="G156" s="6" t="s">
        <v>19</v>
      </c>
      <c r="H156" s="12">
        <v>544</v>
      </c>
      <c r="I156" s="7">
        <v>200000000</v>
      </c>
      <c r="J156" s="12">
        <v>521</v>
      </c>
      <c r="K156" s="6" t="s">
        <v>179</v>
      </c>
      <c r="L156" s="7">
        <v>28571432</v>
      </c>
    </row>
    <row r="157" spans="1:12" ht="210" x14ac:dyDescent="0.25">
      <c r="A157" s="5" t="s">
        <v>145</v>
      </c>
      <c r="B157" s="12">
        <v>330</v>
      </c>
      <c r="C157" s="6" t="s">
        <v>277</v>
      </c>
      <c r="D157" s="5" t="s">
        <v>231</v>
      </c>
      <c r="E157" s="6" t="s">
        <v>232</v>
      </c>
      <c r="F157" s="6" t="s">
        <v>233</v>
      </c>
      <c r="G157" s="6" t="s">
        <v>19</v>
      </c>
      <c r="H157" s="12">
        <v>553</v>
      </c>
      <c r="I157" s="7">
        <v>600000000</v>
      </c>
      <c r="J157" s="12">
        <v>509</v>
      </c>
      <c r="K157" s="6" t="s">
        <v>150</v>
      </c>
      <c r="L157" s="7">
        <v>600000000</v>
      </c>
    </row>
    <row r="158" spans="1:12" ht="135" x14ac:dyDescent="0.25">
      <c r="A158" s="5" t="s">
        <v>145</v>
      </c>
      <c r="B158" s="12">
        <v>327</v>
      </c>
      <c r="C158" s="6" t="s">
        <v>129</v>
      </c>
      <c r="D158" s="5" t="s">
        <v>62</v>
      </c>
      <c r="E158" s="6" t="s">
        <v>96</v>
      </c>
      <c r="F158" s="6" t="s">
        <v>97</v>
      </c>
      <c r="G158" s="6" t="s">
        <v>94</v>
      </c>
      <c r="H158" s="12">
        <v>578</v>
      </c>
      <c r="I158" s="7">
        <v>0</v>
      </c>
      <c r="J158" s="15">
        <v>523</v>
      </c>
      <c r="K158" s="6" t="s">
        <v>147</v>
      </c>
      <c r="L158" s="7">
        <v>2000000000</v>
      </c>
    </row>
    <row r="159" spans="1:12" ht="360" x14ac:dyDescent="0.25">
      <c r="A159" s="5" t="s">
        <v>145</v>
      </c>
      <c r="B159" s="12">
        <v>183</v>
      </c>
      <c r="C159" s="6" t="s">
        <v>118</v>
      </c>
      <c r="D159" s="5" t="s">
        <v>102</v>
      </c>
      <c r="E159" s="6" t="s">
        <v>103</v>
      </c>
      <c r="F159" s="6" t="s">
        <v>49</v>
      </c>
      <c r="G159" s="6" t="s">
        <v>50</v>
      </c>
      <c r="H159" s="12">
        <v>585</v>
      </c>
      <c r="I159" s="7">
        <v>1535943365</v>
      </c>
      <c r="J159" s="12">
        <v>534</v>
      </c>
      <c r="K159" s="6" t="s">
        <v>161</v>
      </c>
      <c r="L159" s="7">
        <v>1535943365</v>
      </c>
    </row>
    <row r="161" spans="12:12" x14ac:dyDescent="0.25">
      <c r="L161"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4"/>
  <sheetViews>
    <sheetView zoomScale="70" zoomScaleNormal="70" workbookViewId="0">
      <selection activeCell="E2" sqref="E2"/>
    </sheetView>
  </sheetViews>
  <sheetFormatPr baseColWidth="10" defaultRowHeight="15" x14ac:dyDescent="0.25"/>
  <cols>
    <col min="1" max="1" width="28.42578125" customWidth="1"/>
    <col min="2" max="2" width="15.28515625" customWidth="1"/>
    <col min="3" max="3" width="33.28515625" customWidth="1"/>
    <col min="5" max="5" width="50.42578125" customWidth="1"/>
    <col min="6" max="6" width="19.42578125" customWidth="1"/>
    <col min="7" max="7" width="17.5703125" customWidth="1"/>
    <col min="9" max="9" width="15.140625" customWidth="1"/>
    <col min="11" max="11" width="34.28515625" customWidth="1"/>
    <col min="12" max="12" width="13.85546875" customWidth="1"/>
  </cols>
  <sheetData>
    <row r="1" spans="1:12" ht="30" x14ac:dyDescent="0.25">
      <c r="A1" s="10" t="s">
        <v>6</v>
      </c>
      <c r="B1" s="10" t="s">
        <v>5</v>
      </c>
      <c r="C1" s="10" t="s">
        <v>4</v>
      </c>
      <c r="D1" s="10" t="s">
        <v>1</v>
      </c>
      <c r="E1" s="10" t="s">
        <v>3</v>
      </c>
      <c r="F1" s="10" t="s">
        <v>7</v>
      </c>
      <c r="G1" s="10" t="s">
        <v>8</v>
      </c>
      <c r="H1" s="10" t="s">
        <v>10</v>
      </c>
      <c r="I1" s="10" t="s">
        <v>11</v>
      </c>
      <c r="J1" s="10" t="s">
        <v>12</v>
      </c>
      <c r="K1" s="10" t="s">
        <v>13</v>
      </c>
      <c r="L1" s="10" t="s">
        <v>14</v>
      </c>
    </row>
    <row r="2" spans="1:12" ht="75" x14ac:dyDescent="0.25">
      <c r="A2" s="5" t="s">
        <v>280</v>
      </c>
      <c r="B2" s="12">
        <v>8</v>
      </c>
      <c r="C2" s="6" t="s">
        <v>336</v>
      </c>
      <c r="D2" s="5" t="s">
        <v>31</v>
      </c>
      <c r="E2" s="6" t="s">
        <v>279</v>
      </c>
      <c r="F2" s="6" t="s">
        <v>55</v>
      </c>
      <c r="G2" s="6" t="s">
        <v>19</v>
      </c>
      <c r="H2" s="5">
        <v>28</v>
      </c>
      <c r="I2" s="7">
        <v>4800000</v>
      </c>
      <c r="J2" s="5">
        <v>13</v>
      </c>
      <c r="K2" s="6" t="s">
        <v>281</v>
      </c>
      <c r="L2" s="7">
        <v>2400000</v>
      </c>
    </row>
    <row r="3" spans="1:12" ht="75" x14ac:dyDescent="0.25">
      <c r="A3" s="5" t="s">
        <v>280</v>
      </c>
      <c r="B3" s="12">
        <v>8</v>
      </c>
      <c r="C3" s="6" t="s">
        <v>336</v>
      </c>
      <c r="D3" s="5" t="s">
        <v>31</v>
      </c>
      <c r="E3" s="6" t="s">
        <v>279</v>
      </c>
      <c r="F3" s="6" t="s">
        <v>55</v>
      </c>
      <c r="G3" s="6" t="s">
        <v>19</v>
      </c>
      <c r="H3" s="5">
        <v>28</v>
      </c>
      <c r="I3" s="7">
        <v>4800000</v>
      </c>
      <c r="J3" s="5">
        <v>13</v>
      </c>
      <c r="K3" s="6" t="s">
        <v>282</v>
      </c>
      <c r="L3" s="7">
        <v>1200000</v>
      </c>
    </row>
    <row r="4" spans="1:12" ht="75" x14ac:dyDescent="0.25">
      <c r="A4" s="5" t="s">
        <v>280</v>
      </c>
      <c r="B4" s="12">
        <v>8</v>
      </c>
      <c r="C4" s="6" t="s">
        <v>336</v>
      </c>
      <c r="D4" s="5" t="s">
        <v>31</v>
      </c>
      <c r="E4" s="6" t="s">
        <v>279</v>
      </c>
      <c r="F4" s="6" t="s">
        <v>55</v>
      </c>
      <c r="G4" s="6" t="s">
        <v>19</v>
      </c>
      <c r="H4" s="5">
        <v>28</v>
      </c>
      <c r="I4" s="7">
        <v>4800000</v>
      </c>
      <c r="J4" s="5">
        <v>13</v>
      </c>
      <c r="K4" s="6" t="s">
        <v>283</v>
      </c>
      <c r="L4" s="7">
        <v>1200000</v>
      </c>
    </row>
    <row r="5" spans="1:12" ht="90" x14ac:dyDescent="0.25">
      <c r="A5" s="5" t="s">
        <v>280</v>
      </c>
      <c r="B5" s="12">
        <v>19</v>
      </c>
      <c r="C5" s="6" t="s">
        <v>343</v>
      </c>
      <c r="D5" s="5" t="s">
        <v>31</v>
      </c>
      <c r="E5" s="6" t="s">
        <v>290</v>
      </c>
      <c r="F5" s="6" t="s">
        <v>18</v>
      </c>
      <c r="G5" s="6" t="s">
        <v>19</v>
      </c>
      <c r="H5" s="5">
        <v>29</v>
      </c>
      <c r="I5" s="7">
        <v>8500000</v>
      </c>
      <c r="J5" s="5">
        <v>54</v>
      </c>
      <c r="K5" s="6" t="s">
        <v>281</v>
      </c>
      <c r="L5" s="7">
        <v>4250000</v>
      </c>
    </row>
    <row r="6" spans="1:12" ht="90" x14ac:dyDescent="0.25">
      <c r="A6" s="5" t="s">
        <v>280</v>
      </c>
      <c r="B6" s="12">
        <v>19</v>
      </c>
      <c r="C6" s="6" t="s">
        <v>343</v>
      </c>
      <c r="D6" s="5" t="s">
        <v>31</v>
      </c>
      <c r="E6" s="6" t="s">
        <v>290</v>
      </c>
      <c r="F6" s="6" t="s">
        <v>18</v>
      </c>
      <c r="G6" s="6" t="s">
        <v>19</v>
      </c>
      <c r="H6" s="5">
        <v>29</v>
      </c>
      <c r="I6" s="7">
        <v>8500000</v>
      </c>
      <c r="J6" s="5">
        <v>54</v>
      </c>
      <c r="K6" s="6" t="s">
        <v>283</v>
      </c>
      <c r="L6" s="7">
        <v>2125000</v>
      </c>
    </row>
    <row r="7" spans="1:12" ht="90" x14ac:dyDescent="0.25">
      <c r="A7" s="5" t="s">
        <v>280</v>
      </c>
      <c r="B7" s="12">
        <v>19</v>
      </c>
      <c r="C7" s="6" t="s">
        <v>343</v>
      </c>
      <c r="D7" s="5" t="s">
        <v>31</v>
      </c>
      <c r="E7" s="6" t="s">
        <v>290</v>
      </c>
      <c r="F7" s="6" t="s">
        <v>18</v>
      </c>
      <c r="G7" s="6" t="s">
        <v>19</v>
      </c>
      <c r="H7" s="5">
        <v>29</v>
      </c>
      <c r="I7" s="7">
        <v>8500000</v>
      </c>
      <c r="J7" s="5">
        <v>54</v>
      </c>
      <c r="K7" s="6" t="s">
        <v>282</v>
      </c>
      <c r="L7" s="7">
        <v>2125000</v>
      </c>
    </row>
    <row r="8" spans="1:12" ht="75" x14ac:dyDescent="0.25">
      <c r="A8" s="5" t="s">
        <v>280</v>
      </c>
      <c r="B8" s="12">
        <v>54</v>
      </c>
      <c r="C8" s="6" t="s">
        <v>355</v>
      </c>
      <c r="D8" s="5" t="s">
        <v>31</v>
      </c>
      <c r="E8" s="6" t="s">
        <v>291</v>
      </c>
      <c r="F8" s="6" t="s">
        <v>18</v>
      </c>
      <c r="G8" s="6" t="s">
        <v>19</v>
      </c>
      <c r="H8" s="5">
        <v>30</v>
      </c>
      <c r="I8" s="7">
        <v>8500000</v>
      </c>
      <c r="J8" s="5">
        <v>51</v>
      </c>
      <c r="K8" s="6" t="s">
        <v>281</v>
      </c>
      <c r="L8" s="7">
        <v>4250000</v>
      </c>
    </row>
    <row r="9" spans="1:12" ht="75" x14ac:dyDescent="0.25">
      <c r="A9" s="5" t="s">
        <v>280</v>
      </c>
      <c r="B9" s="12">
        <v>54</v>
      </c>
      <c r="C9" s="6" t="s">
        <v>355</v>
      </c>
      <c r="D9" s="5" t="s">
        <v>31</v>
      </c>
      <c r="E9" s="6" t="s">
        <v>291</v>
      </c>
      <c r="F9" s="6" t="s">
        <v>18</v>
      </c>
      <c r="G9" s="6" t="s">
        <v>19</v>
      </c>
      <c r="H9" s="5">
        <v>30</v>
      </c>
      <c r="I9" s="7">
        <v>8500000</v>
      </c>
      <c r="J9" s="5">
        <v>51</v>
      </c>
      <c r="K9" s="6" t="s">
        <v>283</v>
      </c>
      <c r="L9" s="7">
        <v>2125000</v>
      </c>
    </row>
    <row r="10" spans="1:12" ht="75" x14ac:dyDescent="0.25">
      <c r="A10" s="5" t="s">
        <v>280</v>
      </c>
      <c r="B10" s="12">
        <v>54</v>
      </c>
      <c r="C10" s="6" t="s">
        <v>355</v>
      </c>
      <c r="D10" s="5" t="s">
        <v>31</v>
      </c>
      <c r="E10" s="6" t="s">
        <v>291</v>
      </c>
      <c r="F10" s="6" t="s">
        <v>18</v>
      </c>
      <c r="G10" s="6" t="s">
        <v>19</v>
      </c>
      <c r="H10" s="5">
        <v>30</v>
      </c>
      <c r="I10" s="7">
        <v>8500000</v>
      </c>
      <c r="J10" s="5">
        <v>51</v>
      </c>
      <c r="K10" s="6" t="s">
        <v>282</v>
      </c>
      <c r="L10" s="7">
        <v>2125000</v>
      </c>
    </row>
    <row r="11" spans="1:12" ht="75" x14ac:dyDescent="0.25">
      <c r="A11" s="5" t="s">
        <v>280</v>
      </c>
      <c r="B11" s="12">
        <v>17</v>
      </c>
      <c r="C11" s="6" t="s">
        <v>342</v>
      </c>
      <c r="D11" s="5" t="s">
        <v>31</v>
      </c>
      <c r="E11" s="6" t="s">
        <v>294</v>
      </c>
      <c r="F11" s="6" t="s">
        <v>18</v>
      </c>
      <c r="G11" s="6" t="s">
        <v>19</v>
      </c>
      <c r="H11" s="5">
        <v>31</v>
      </c>
      <c r="I11" s="7">
        <v>10000000</v>
      </c>
      <c r="J11" s="5">
        <v>31</v>
      </c>
      <c r="K11" s="6" t="s">
        <v>281</v>
      </c>
      <c r="L11" s="7">
        <v>5000000</v>
      </c>
    </row>
    <row r="12" spans="1:12" ht="75" x14ac:dyDescent="0.25">
      <c r="A12" s="5" t="s">
        <v>280</v>
      </c>
      <c r="B12" s="12">
        <v>17</v>
      </c>
      <c r="C12" s="6" t="s">
        <v>342</v>
      </c>
      <c r="D12" s="5" t="s">
        <v>31</v>
      </c>
      <c r="E12" s="6" t="s">
        <v>294</v>
      </c>
      <c r="F12" s="6" t="s">
        <v>18</v>
      </c>
      <c r="G12" s="6" t="s">
        <v>19</v>
      </c>
      <c r="H12" s="5">
        <v>31</v>
      </c>
      <c r="I12" s="7">
        <v>10000000</v>
      </c>
      <c r="J12" s="5">
        <v>31</v>
      </c>
      <c r="K12" s="6" t="s">
        <v>283</v>
      </c>
      <c r="L12" s="7">
        <v>2500000</v>
      </c>
    </row>
    <row r="13" spans="1:12" ht="75" x14ac:dyDescent="0.25">
      <c r="A13" s="5" t="s">
        <v>280</v>
      </c>
      <c r="B13" s="12">
        <v>17</v>
      </c>
      <c r="C13" s="6" t="s">
        <v>342</v>
      </c>
      <c r="D13" s="5" t="s">
        <v>31</v>
      </c>
      <c r="E13" s="6" t="s">
        <v>294</v>
      </c>
      <c r="F13" s="6" t="s">
        <v>18</v>
      </c>
      <c r="G13" s="6" t="s">
        <v>19</v>
      </c>
      <c r="H13" s="5">
        <v>31</v>
      </c>
      <c r="I13" s="7">
        <v>10000000</v>
      </c>
      <c r="J13" s="5">
        <v>31</v>
      </c>
      <c r="K13" s="6" t="s">
        <v>282</v>
      </c>
      <c r="L13" s="7">
        <v>2500000</v>
      </c>
    </row>
    <row r="14" spans="1:12" ht="75" x14ac:dyDescent="0.25">
      <c r="A14" s="5" t="s">
        <v>280</v>
      </c>
      <c r="B14" s="12">
        <v>9</v>
      </c>
      <c r="C14" s="6" t="s">
        <v>337</v>
      </c>
      <c r="D14" s="5" t="s">
        <v>31</v>
      </c>
      <c r="E14" s="6" t="s">
        <v>289</v>
      </c>
      <c r="F14" s="6" t="s">
        <v>18</v>
      </c>
      <c r="G14" s="6" t="s">
        <v>19</v>
      </c>
      <c r="H14" s="5">
        <v>32</v>
      </c>
      <c r="I14" s="7">
        <v>9400000</v>
      </c>
      <c r="J14" s="5">
        <v>14</v>
      </c>
      <c r="K14" s="6" t="s">
        <v>281</v>
      </c>
      <c r="L14" s="7">
        <v>4700000</v>
      </c>
    </row>
    <row r="15" spans="1:12" ht="75" x14ac:dyDescent="0.25">
      <c r="A15" s="5" t="s">
        <v>280</v>
      </c>
      <c r="B15" s="12">
        <v>9</v>
      </c>
      <c r="C15" s="6" t="s">
        <v>337</v>
      </c>
      <c r="D15" s="5" t="s">
        <v>31</v>
      </c>
      <c r="E15" s="6" t="s">
        <v>289</v>
      </c>
      <c r="F15" s="6" t="s">
        <v>18</v>
      </c>
      <c r="G15" s="6" t="s">
        <v>19</v>
      </c>
      <c r="H15" s="5">
        <v>32</v>
      </c>
      <c r="I15" s="7">
        <v>9400000</v>
      </c>
      <c r="J15" s="5">
        <v>14</v>
      </c>
      <c r="K15" s="6" t="s">
        <v>283</v>
      </c>
      <c r="L15" s="7">
        <v>2350000</v>
      </c>
    </row>
    <row r="16" spans="1:12" ht="75" x14ac:dyDescent="0.25">
      <c r="A16" s="5" t="s">
        <v>280</v>
      </c>
      <c r="B16" s="12">
        <v>9</v>
      </c>
      <c r="C16" s="6" t="s">
        <v>337</v>
      </c>
      <c r="D16" s="5" t="s">
        <v>31</v>
      </c>
      <c r="E16" s="6" t="s">
        <v>289</v>
      </c>
      <c r="F16" s="6" t="s">
        <v>18</v>
      </c>
      <c r="G16" s="6" t="s">
        <v>19</v>
      </c>
      <c r="H16" s="5">
        <v>32</v>
      </c>
      <c r="I16" s="7">
        <v>9400000</v>
      </c>
      <c r="J16" s="5">
        <v>14</v>
      </c>
      <c r="K16" s="6" t="s">
        <v>282</v>
      </c>
      <c r="L16" s="7">
        <v>2350000</v>
      </c>
    </row>
    <row r="17" spans="1:12" ht="75" x14ac:dyDescent="0.25">
      <c r="A17" s="5" t="s">
        <v>280</v>
      </c>
      <c r="B17" s="12">
        <v>13</v>
      </c>
      <c r="C17" s="6" t="s">
        <v>340</v>
      </c>
      <c r="D17" s="5" t="s">
        <v>31</v>
      </c>
      <c r="E17" s="6" t="s">
        <v>279</v>
      </c>
      <c r="F17" s="6" t="s">
        <v>55</v>
      </c>
      <c r="G17" s="6" t="s">
        <v>19</v>
      </c>
      <c r="H17" s="5">
        <v>33</v>
      </c>
      <c r="I17" s="7">
        <v>5500000</v>
      </c>
      <c r="J17" s="5">
        <v>15</v>
      </c>
      <c r="K17" s="6" t="s">
        <v>281</v>
      </c>
      <c r="L17" s="7">
        <v>2750000</v>
      </c>
    </row>
    <row r="18" spans="1:12" ht="75" x14ac:dyDescent="0.25">
      <c r="A18" s="5" t="s">
        <v>280</v>
      </c>
      <c r="B18" s="12">
        <v>13</v>
      </c>
      <c r="C18" s="6" t="s">
        <v>340</v>
      </c>
      <c r="D18" s="5" t="s">
        <v>31</v>
      </c>
      <c r="E18" s="6" t="s">
        <v>279</v>
      </c>
      <c r="F18" s="6" t="s">
        <v>55</v>
      </c>
      <c r="G18" s="6" t="s">
        <v>19</v>
      </c>
      <c r="H18" s="5">
        <v>33</v>
      </c>
      <c r="I18" s="7">
        <v>5500000</v>
      </c>
      <c r="J18" s="5">
        <v>15</v>
      </c>
      <c r="K18" s="6" t="s">
        <v>283</v>
      </c>
      <c r="L18" s="7">
        <v>1375000</v>
      </c>
    </row>
    <row r="19" spans="1:12" ht="75" x14ac:dyDescent="0.25">
      <c r="A19" s="5" t="s">
        <v>280</v>
      </c>
      <c r="B19" s="12">
        <v>13</v>
      </c>
      <c r="C19" s="6" t="s">
        <v>340</v>
      </c>
      <c r="D19" s="5" t="s">
        <v>31</v>
      </c>
      <c r="E19" s="6" t="s">
        <v>279</v>
      </c>
      <c r="F19" s="6" t="s">
        <v>55</v>
      </c>
      <c r="G19" s="6" t="s">
        <v>19</v>
      </c>
      <c r="H19" s="5">
        <v>33</v>
      </c>
      <c r="I19" s="7">
        <v>5500000</v>
      </c>
      <c r="J19" s="5">
        <v>15</v>
      </c>
      <c r="K19" s="6" t="s">
        <v>282</v>
      </c>
      <c r="L19" s="7">
        <v>1375000</v>
      </c>
    </row>
    <row r="20" spans="1:12" ht="75" x14ac:dyDescent="0.25">
      <c r="A20" s="5" t="s">
        <v>280</v>
      </c>
      <c r="B20" s="12">
        <v>30</v>
      </c>
      <c r="C20" s="6" t="s">
        <v>346</v>
      </c>
      <c r="D20" s="5" t="s">
        <v>31</v>
      </c>
      <c r="E20" s="6" t="s">
        <v>279</v>
      </c>
      <c r="F20" s="6" t="s">
        <v>55</v>
      </c>
      <c r="G20" s="6" t="s">
        <v>19</v>
      </c>
      <c r="H20" s="5">
        <v>38</v>
      </c>
      <c r="I20" s="7">
        <v>5500000</v>
      </c>
      <c r="J20" s="5">
        <v>52</v>
      </c>
      <c r="K20" s="6" t="s">
        <v>281</v>
      </c>
      <c r="L20" s="7">
        <v>2750000</v>
      </c>
    </row>
    <row r="21" spans="1:12" ht="75" x14ac:dyDescent="0.25">
      <c r="A21" s="5" t="s">
        <v>280</v>
      </c>
      <c r="B21" s="12">
        <v>30</v>
      </c>
      <c r="C21" s="6" t="s">
        <v>346</v>
      </c>
      <c r="D21" s="5" t="s">
        <v>31</v>
      </c>
      <c r="E21" s="6" t="s">
        <v>279</v>
      </c>
      <c r="F21" s="6" t="s">
        <v>55</v>
      </c>
      <c r="G21" s="6" t="s">
        <v>19</v>
      </c>
      <c r="H21" s="5">
        <v>38</v>
      </c>
      <c r="I21" s="7">
        <v>5500000</v>
      </c>
      <c r="J21" s="5">
        <v>52</v>
      </c>
      <c r="K21" s="6" t="s">
        <v>283</v>
      </c>
      <c r="L21" s="7">
        <v>1375000</v>
      </c>
    </row>
    <row r="22" spans="1:12" ht="75" x14ac:dyDescent="0.25">
      <c r="A22" s="5" t="s">
        <v>280</v>
      </c>
      <c r="B22" s="12">
        <v>30</v>
      </c>
      <c r="C22" s="6" t="s">
        <v>346</v>
      </c>
      <c r="D22" s="5" t="s">
        <v>31</v>
      </c>
      <c r="E22" s="6" t="s">
        <v>279</v>
      </c>
      <c r="F22" s="6" t="s">
        <v>55</v>
      </c>
      <c r="G22" s="6" t="s">
        <v>19</v>
      </c>
      <c r="H22" s="5">
        <v>38</v>
      </c>
      <c r="I22" s="7">
        <v>5500000</v>
      </c>
      <c r="J22" s="5">
        <v>52</v>
      </c>
      <c r="K22" s="6" t="s">
        <v>282</v>
      </c>
      <c r="L22" s="7">
        <v>1375000</v>
      </c>
    </row>
    <row r="23" spans="1:12" ht="75" x14ac:dyDescent="0.25">
      <c r="A23" s="5" t="s">
        <v>280</v>
      </c>
      <c r="B23" s="12">
        <v>51</v>
      </c>
      <c r="C23" s="6" t="s">
        <v>354</v>
      </c>
      <c r="D23" s="5" t="s">
        <v>31</v>
      </c>
      <c r="E23" s="6" t="s">
        <v>291</v>
      </c>
      <c r="F23" s="6" t="s">
        <v>18</v>
      </c>
      <c r="G23" s="6" t="s">
        <v>19</v>
      </c>
      <c r="H23" s="5">
        <v>39</v>
      </c>
      <c r="I23" s="7">
        <v>7400000</v>
      </c>
      <c r="J23" s="5">
        <v>45</v>
      </c>
      <c r="K23" s="6" t="s">
        <v>281</v>
      </c>
      <c r="L23" s="7">
        <v>3700000</v>
      </c>
    </row>
    <row r="24" spans="1:12" ht="75" x14ac:dyDescent="0.25">
      <c r="A24" s="5" t="s">
        <v>280</v>
      </c>
      <c r="B24" s="12">
        <v>51</v>
      </c>
      <c r="C24" s="6" t="s">
        <v>354</v>
      </c>
      <c r="D24" s="5" t="s">
        <v>31</v>
      </c>
      <c r="E24" s="6" t="s">
        <v>291</v>
      </c>
      <c r="F24" s="6" t="s">
        <v>18</v>
      </c>
      <c r="G24" s="6" t="s">
        <v>19</v>
      </c>
      <c r="H24" s="5">
        <v>39</v>
      </c>
      <c r="I24" s="7">
        <v>7400000</v>
      </c>
      <c r="J24" s="5">
        <v>45</v>
      </c>
      <c r="K24" s="6" t="s">
        <v>283</v>
      </c>
      <c r="L24" s="7">
        <v>1850000</v>
      </c>
    </row>
    <row r="25" spans="1:12" ht="75" x14ac:dyDescent="0.25">
      <c r="A25" s="5" t="s">
        <v>280</v>
      </c>
      <c r="B25" s="12">
        <v>51</v>
      </c>
      <c r="C25" s="6" t="s">
        <v>354</v>
      </c>
      <c r="D25" s="5" t="s">
        <v>31</v>
      </c>
      <c r="E25" s="6" t="s">
        <v>291</v>
      </c>
      <c r="F25" s="6" t="s">
        <v>18</v>
      </c>
      <c r="G25" s="6" t="s">
        <v>19</v>
      </c>
      <c r="H25" s="5">
        <v>39</v>
      </c>
      <c r="I25" s="7">
        <v>7400000</v>
      </c>
      <c r="J25" s="5">
        <v>45</v>
      </c>
      <c r="K25" s="6" t="s">
        <v>282</v>
      </c>
      <c r="L25" s="7">
        <v>1850000</v>
      </c>
    </row>
    <row r="26" spans="1:12" ht="60" x14ac:dyDescent="0.25">
      <c r="A26" s="5" t="s">
        <v>280</v>
      </c>
      <c r="B26" s="12">
        <v>6</v>
      </c>
      <c r="C26" s="6" t="s">
        <v>335</v>
      </c>
      <c r="D26" s="5" t="s">
        <v>31</v>
      </c>
      <c r="E26" s="6" t="s">
        <v>292</v>
      </c>
      <c r="F26" s="6" t="s">
        <v>18</v>
      </c>
      <c r="G26" s="6" t="s">
        <v>19</v>
      </c>
      <c r="H26" s="5">
        <v>40</v>
      </c>
      <c r="I26" s="7">
        <v>8500000</v>
      </c>
      <c r="J26" s="5">
        <v>21</v>
      </c>
      <c r="K26" s="6" t="s">
        <v>281</v>
      </c>
      <c r="L26" s="7">
        <v>4250000</v>
      </c>
    </row>
    <row r="27" spans="1:12" ht="60" x14ac:dyDescent="0.25">
      <c r="A27" s="5" t="s">
        <v>280</v>
      </c>
      <c r="B27" s="12">
        <v>6</v>
      </c>
      <c r="C27" s="6" t="s">
        <v>335</v>
      </c>
      <c r="D27" s="5" t="s">
        <v>31</v>
      </c>
      <c r="E27" s="6" t="s">
        <v>292</v>
      </c>
      <c r="F27" s="6" t="s">
        <v>18</v>
      </c>
      <c r="G27" s="6" t="s">
        <v>19</v>
      </c>
      <c r="H27" s="5">
        <v>40</v>
      </c>
      <c r="I27" s="7">
        <v>8500000</v>
      </c>
      <c r="J27" s="5">
        <v>21</v>
      </c>
      <c r="K27" s="6" t="s">
        <v>283</v>
      </c>
      <c r="L27" s="7">
        <v>2125000</v>
      </c>
    </row>
    <row r="28" spans="1:12" ht="60" x14ac:dyDescent="0.25">
      <c r="A28" s="5" t="s">
        <v>280</v>
      </c>
      <c r="B28" s="12">
        <v>6</v>
      </c>
      <c r="C28" s="6" t="s">
        <v>335</v>
      </c>
      <c r="D28" s="5" t="s">
        <v>31</v>
      </c>
      <c r="E28" s="6" t="s">
        <v>292</v>
      </c>
      <c r="F28" s="6" t="s">
        <v>18</v>
      </c>
      <c r="G28" s="6" t="s">
        <v>19</v>
      </c>
      <c r="H28" s="5">
        <v>40</v>
      </c>
      <c r="I28" s="7">
        <v>8500000</v>
      </c>
      <c r="J28" s="5">
        <v>21</v>
      </c>
      <c r="K28" s="6" t="s">
        <v>282</v>
      </c>
      <c r="L28" s="7">
        <v>2125000</v>
      </c>
    </row>
    <row r="29" spans="1:12" ht="60" x14ac:dyDescent="0.25">
      <c r="A29" s="5" t="s">
        <v>280</v>
      </c>
      <c r="B29" s="12">
        <v>11</v>
      </c>
      <c r="C29" s="6" t="s">
        <v>339</v>
      </c>
      <c r="D29" s="5" t="s">
        <v>31</v>
      </c>
      <c r="E29" s="6" t="s">
        <v>292</v>
      </c>
      <c r="F29" s="6" t="s">
        <v>18</v>
      </c>
      <c r="G29" s="6" t="s">
        <v>19</v>
      </c>
      <c r="H29" s="5">
        <v>41</v>
      </c>
      <c r="I29" s="7">
        <v>8500000</v>
      </c>
      <c r="J29" s="5">
        <v>24</v>
      </c>
      <c r="K29" s="6" t="s">
        <v>281</v>
      </c>
      <c r="L29" s="7">
        <v>4250000</v>
      </c>
    </row>
    <row r="30" spans="1:12" ht="60" x14ac:dyDescent="0.25">
      <c r="A30" s="5" t="s">
        <v>280</v>
      </c>
      <c r="B30" s="12">
        <v>11</v>
      </c>
      <c r="C30" s="6" t="s">
        <v>339</v>
      </c>
      <c r="D30" s="5" t="s">
        <v>31</v>
      </c>
      <c r="E30" s="6" t="s">
        <v>292</v>
      </c>
      <c r="F30" s="6" t="s">
        <v>18</v>
      </c>
      <c r="G30" s="6" t="s">
        <v>19</v>
      </c>
      <c r="H30" s="5">
        <v>41</v>
      </c>
      <c r="I30" s="7">
        <v>8500000</v>
      </c>
      <c r="J30" s="5">
        <v>24</v>
      </c>
      <c r="K30" s="6" t="s">
        <v>283</v>
      </c>
      <c r="L30" s="7">
        <v>2125000</v>
      </c>
    </row>
    <row r="31" spans="1:12" ht="60" x14ac:dyDescent="0.25">
      <c r="A31" s="5" t="s">
        <v>280</v>
      </c>
      <c r="B31" s="12">
        <v>11</v>
      </c>
      <c r="C31" s="6" t="s">
        <v>339</v>
      </c>
      <c r="D31" s="5" t="s">
        <v>31</v>
      </c>
      <c r="E31" s="6" t="s">
        <v>292</v>
      </c>
      <c r="F31" s="6" t="s">
        <v>18</v>
      </c>
      <c r="G31" s="6" t="s">
        <v>19</v>
      </c>
      <c r="H31" s="5">
        <v>41</v>
      </c>
      <c r="I31" s="7">
        <v>8500000</v>
      </c>
      <c r="J31" s="5">
        <v>24</v>
      </c>
      <c r="K31" s="6" t="s">
        <v>282</v>
      </c>
      <c r="L31" s="7">
        <v>2125000</v>
      </c>
    </row>
    <row r="32" spans="1:12" ht="75" x14ac:dyDescent="0.25">
      <c r="A32" s="5" t="s">
        <v>280</v>
      </c>
      <c r="B32" s="12">
        <v>4</v>
      </c>
      <c r="C32" s="6" t="s">
        <v>333</v>
      </c>
      <c r="D32" s="5" t="s">
        <v>31</v>
      </c>
      <c r="E32" s="6" t="s">
        <v>279</v>
      </c>
      <c r="F32" s="6" t="s">
        <v>55</v>
      </c>
      <c r="G32" s="6" t="s">
        <v>19</v>
      </c>
      <c r="H32" s="5">
        <v>42</v>
      </c>
      <c r="I32" s="7">
        <v>5500000</v>
      </c>
      <c r="J32" s="5">
        <v>19</v>
      </c>
      <c r="K32" s="6" t="s">
        <v>281</v>
      </c>
      <c r="L32" s="7">
        <v>2750000</v>
      </c>
    </row>
    <row r="33" spans="1:12" ht="75" x14ac:dyDescent="0.25">
      <c r="A33" s="5" t="s">
        <v>280</v>
      </c>
      <c r="B33" s="12">
        <v>4</v>
      </c>
      <c r="C33" s="6" t="s">
        <v>333</v>
      </c>
      <c r="D33" s="5" t="s">
        <v>31</v>
      </c>
      <c r="E33" s="6" t="s">
        <v>279</v>
      </c>
      <c r="F33" s="6" t="s">
        <v>55</v>
      </c>
      <c r="G33" s="6" t="s">
        <v>19</v>
      </c>
      <c r="H33" s="5">
        <v>42</v>
      </c>
      <c r="I33" s="7">
        <v>5500000</v>
      </c>
      <c r="J33" s="5">
        <v>19</v>
      </c>
      <c r="K33" s="6" t="s">
        <v>283</v>
      </c>
      <c r="L33" s="7">
        <v>1375000</v>
      </c>
    </row>
    <row r="34" spans="1:12" ht="75" x14ac:dyDescent="0.25">
      <c r="A34" s="5" t="s">
        <v>280</v>
      </c>
      <c r="B34" s="12">
        <v>4</v>
      </c>
      <c r="C34" s="6" t="s">
        <v>333</v>
      </c>
      <c r="D34" s="5" t="s">
        <v>31</v>
      </c>
      <c r="E34" s="6" t="s">
        <v>279</v>
      </c>
      <c r="F34" s="6" t="s">
        <v>55</v>
      </c>
      <c r="G34" s="6" t="s">
        <v>19</v>
      </c>
      <c r="H34" s="5">
        <v>42</v>
      </c>
      <c r="I34" s="7">
        <v>5500000</v>
      </c>
      <c r="J34" s="5">
        <v>19</v>
      </c>
      <c r="K34" s="6" t="s">
        <v>282</v>
      </c>
      <c r="L34" s="7">
        <v>1375000</v>
      </c>
    </row>
    <row r="35" spans="1:12" ht="90" x14ac:dyDescent="0.25">
      <c r="A35" s="5" t="s">
        <v>280</v>
      </c>
      <c r="B35" s="12">
        <v>33</v>
      </c>
      <c r="C35" s="6" t="s">
        <v>349</v>
      </c>
      <c r="D35" s="5" t="s">
        <v>31</v>
      </c>
      <c r="E35" s="6" t="s">
        <v>290</v>
      </c>
      <c r="F35" s="6" t="s">
        <v>18</v>
      </c>
      <c r="G35" s="6" t="s">
        <v>19</v>
      </c>
      <c r="H35" s="5">
        <v>43</v>
      </c>
      <c r="I35" s="7">
        <v>8500000</v>
      </c>
      <c r="J35" s="5">
        <v>43</v>
      </c>
      <c r="K35" s="6" t="s">
        <v>281</v>
      </c>
      <c r="L35" s="7">
        <v>4250000</v>
      </c>
    </row>
    <row r="36" spans="1:12" ht="90" x14ac:dyDescent="0.25">
      <c r="A36" s="5" t="s">
        <v>280</v>
      </c>
      <c r="B36" s="12">
        <v>33</v>
      </c>
      <c r="C36" s="6" t="s">
        <v>349</v>
      </c>
      <c r="D36" s="5" t="s">
        <v>31</v>
      </c>
      <c r="E36" s="6" t="s">
        <v>290</v>
      </c>
      <c r="F36" s="6" t="s">
        <v>18</v>
      </c>
      <c r="G36" s="6" t="s">
        <v>19</v>
      </c>
      <c r="H36" s="5">
        <v>43</v>
      </c>
      <c r="I36" s="7">
        <v>8500000</v>
      </c>
      <c r="J36" s="5">
        <v>43</v>
      </c>
      <c r="K36" s="6" t="s">
        <v>283</v>
      </c>
      <c r="L36" s="7">
        <v>2125000</v>
      </c>
    </row>
    <row r="37" spans="1:12" ht="90" x14ac:dyDescent="0.25">
      <c r="A37" s="5" t="s">
        <v>280</v>
      </c>
      <c r="B37" s="12">
        <v>33</v>
      </c>
      <c r="C37" s="6" t="s">
        <v>349</v>
      </c>
      <c r="D37" s="5" t="s">
        <v>31</v>
      </c>
      <c r="E37" s="6" t="s">
        <v>290</v>
      </c>
      <c r="F37" s="6" t="s">
        <v>18</v>
      </c>
      <c r="G37" s="6" t="s">
        <v>19</v>
      </c>
      <c r="H37" s="5">
        <v>43</v>
      </c>
      <c r="I37" s="7">
        <v>8500000</v>
      </c>
      <c r="J37" s="5">
        <v>43</v>
      </c>
      <c r="K37" s="6" t="s">
        <v>282</v>
      </c>
      <c r="L37" s="7">
        <v>2125000</v>
      </c>
    </row>
    <row r="38" spans="1:12" ht="60" x14ac:dyDescent="0.25">
      <c r="A38" s="5" t="s">
        <v>280</v>
      </c>
      <c r="B38" s="12">
        <v>10</v>
      </c>
      <c r="C38" s="6" t="s">
        <v>338</v>
      </c>
      <c r="D38" s="5" t="s">
        <v>31</v>
      </c>
      <c r="E38" s="6" t="s">
        <v>292</v>
      </c>
      <c r="F38" s="6" t="s">
        <v>18</v>
      </c>
      <c r="G38" s="6" t="s">
        <v>19</v>
      </c>
      <c r="H38" s="5">
        <v>44</v>
      </c>
      <c r="I38" s="7">
        <v>8500000</v>
      </c>
      <c r="J38" s="5">
        <v>25</v>
      </c>
      <c r="K38" s="6" t="s">
        <v>281</v>
      </c>
      <c r="L38" s="7">
        <v>4250000</v>
      </c>
    </row>
    <row r="39" spans="1:12" ht="60" x14ac:dyDescent="0.25">
      <c r="A39" s="5" t="s">
        <v>280</v>
      </c>
      <c r="B39" s="12">
        <v>10</v>
      </c>
      <c r="C39" s="6" t="s">
        <v>338</v>
      </c>
      <c r="D39" s="5" t="s">
        <v>31</v>
      </c>
      <c r="E39" s="6" t="s">
        <v>292</v>
      </c>
      <c r="F39" s="6" t="s">
        <v>18</v>
      </c>
      <c r="G39" s="6" t="s">
        <v>19</v>
      </c>
      <c r="H39" s="5">
        <v>44</v>
      </c>
      <c r="I39" s="7">
        <v>8500000</v>
      </c>
      <c r="J39" s="5">
        <v>25</v>
      </c>
      <c r="K39" s="6" t="s">
        <v>283</v>
      </c>
      <c r="L39" s="7">
        <v>2125000</v>
      </c>
    </row>
    <row r="40" spans="1:12" ht="60" x14ac:dyDescent="0.25">
      <c r="A40" s="5" t="s">
        <v>280</v>
      </c>
      <c r="B40" s="12">
        <v>10</v>
      </c>
      <c r="C40" s="6" t="s">
        <v>338</v>
      </c>
      <c r="D40" s="5" t="s">
        <v>31</v>
      </c>
      <c r="E40" s="6" t="s">
        <v>292</v>
      </c>
      <c r="F40" s="6" t="s">
        <v>18</v>
      </c>
      <c r="G40" s="6" t="s">
        <v>19</v>
      </c>
      <c r="H40" s="5">
        <v>44</v>
      </c>
      <c r="I40" s="7">
        <v>8500000</v>
      </c>
      <c r="J40" s="5">
        <v>25</v>
      </c>
      <c r="K40" s="6" t="s">
        <v>282</v>
      </c>
      <c r="L40" s="7">
        <v>2125000</v>
      </c>
    </row>
    <row r="41" spans="1:12" ht="90" x14ac:dyDescent="0.25">
      <c r="A41" s="5" t="s">
        <v>280</v>
      </c>
      <c r="B41" s="12">
        <v>5</v>
      </c>
      <c r="C41" s="6" t="s">
        <v>334</v>
      </c>
      <c r="D41" s="5" t="s">
        <v>31</v>
      </c>
      <c r="E41" s="6" t="s">
        <v>287</v>
      </c>
      <c r="F41" s="6" t="s">
        <v>18</v>
      </c>
      <c r="G41" s="6" t="s">
        <v>19</v>
      </c>
      <c r="H41" s="5">
        <v>45</v>
      </c>
      <c r="I41" s="7">
        <v>8500000</v>
      </c>
      <c r="J41" s="5">
        <v>20</v>
      </c>
      <c r="K41" s="6" t="s">
        <v>288</v>
      </c>
      <c r="L41" s="7">
        <v>8500000</v>
      </c>
    </row>
    <row r="42" spans="1:12" ht="75" x14ac:dyDescent="0.25">
      <c r="A42" s="5" t="s">
        <v>280</v>
      </c>
      <c r="B42" s="12">
        <v>27</v>
      </c>
      <c r="C42" s="6" t="s">
        <v>344</v>
      </c>
      <c r="D42" s="5" t="s">
        <v>31</v>
      </c>
      <c r="E42" s="6" t="s">
        <v>279</v>
      </c>
      <c r="F42" s="6" t="s">
        <v>55</v>
      </c>
      <c r="G42" s="6" t="s">
        <v>19</v>
      </c>
      <c r="H42" s="5">
        <v>53</v>
      </c>
      <c r="I42" s="7">
        <v>5500000</v>
      </c>
      <c r="J42" s="5">
        <v>66</v>
      </c>
      <c r="K42" s="6" t="s">
        <v>281</v>
      </c>
      <c r="L42" s="7">
        <v>2750000</v>
      </c>
    </row>
    <row r="43" spans="1:12" ht="75" x14ac:dyDescent="0.25">
      <c r="A43" s="5" t="s">
        <v>280</v>
      </c>
      <c r="B43" s="12">
        <v>27</v>
      </c>
      <c r="C43" s="6" t="s">
        <v>344</v>
      </c>
      <c r="D43" s="5" t="s">
        <v>31</v>
      </c>
      <c r="E43" s="6" t="s">
        <v>279</v>
      </c>
      <c r="F43" s="6" t="s">
        <v>55</v>
      </c>
      <c r="G43" s="6" t="s">
        <v>19</v>
      </c>
      <c r="H43" s="5">
        <v>53</v>
      </c>
      <c r="I43" s="7">
        <v>5500000</v>
      </c>
      <c r="J43" s="5">
        <v>66</v>
      </c>
      <c r="K43" s="6" t="s">
        <v>283</v>
      </c>
      <c r="L43" s="7">
        <v>1375000</v>
      </c>
    </row>
    <row r="44" spans="1:12" ht="75" x14ac:dyDescent="0.25">
      <c r="A44" s="5" t="s">
        <v>280</v>
      </c>
      <c r="B44" s="12">
        <v>27</v>
      </c>
      <c r="C44" s="6" t="s">
        <v>344</v>
      </c>
      <c r="D44" s="5" t="s">
        <v>31</v>
      </c>
      <c r="E44" s="6" t="s">
        <v>279</v>
      </c>
      <c r="F44" s="6" t="s">
        <v>55</v>
      </c>
      <c r="G44" s="6" t="s">
        <v>19</v>
      </c>
      <c r="H44" s="5">
        <v>53</v>
      </c>
      <c r="I44" s="7">
        <v>5500000</v>
      </c>
      <c r="J44" s="5">
        <v>66</v>
      </c>
      <c r="K44" s="6" t="s">
        <v>282</v>
      </c>
      <c r="L44" s="7">
        <v>1375000</v>
      </c>
    </row>
    <row r="45" spans="1:12" ht="75" x14ac:dyDescent="0.25">
      <c r="A45" s="5" t="s">
        <v>280</v>
      </c>
      <c r="B45" s="12">
        <v>28</v>
      </c>
      <c r="C45" s="6" t="s">
        <v>345</v>
      </c>
      <c r="D45" s="5" t="s">
        <v>31</v>
      </c>
      <c r="E45" s="6" t="s">
        <v>279</v>
      </c>
      <c r="F45" s="6" t="s">
        <v>55</v>
      </c>
      <c r="G45" s="6" t="s">
        <v>19</v>
      </c>
      <c r="H45" s="5">
        <v>54</v>
      </c>
      <c r="I45" s="7">
        <v>5500000</v>
      </c>
      <c r="J45" s="5">
        <v>67</v>
      </c>
      <c r="K45" s="6" t="s">
        <v>281</v>
      </c>
      <c r="L45" s="7">
        <v>2750000</v>
      </c>
    </row>
    <row r="46" spans="1:12" ht="75" x14ac:dyDescent="0.25">
      <c r="A46" s="5" t="s">
        <v>280</v>
      </c>
      <c r="B46" s="12">
        <v>28</v>
      </c>
      <c r="C46" s="6" t="s">
        <v>345</v>
      </c>
      <c r="D46" s="5" t="s">
        <v>31</v>
      </c>
      <c r="E46" s="6" t="s">
        <v>279</v>
      </c>
      <c r="F46" s="6" t="s">
        <v>55</v>
      </c>
      <c r="G46" s="6" t="s">
        <v>19</v>
      </c>
      <c r="H46" s="5">
        <v>54</v>
      </c>
      <c r="I46" s="7">
        <v>5500000</v>
      </c>
      <c r="J46" s="5">
        <v>67</v>
      </c>
      <c r="K46" s="6" t="s">
        <v>283</v>
      </c>
      <c r="L46" s="7">
        <v>1375000</v>
      </c>
    </row>
    <row r="47" spans="1:12" ht="75" x14ac:dyDescent="0.25">
      <c r="A47" s="5" t="s">
        <v>280</v>
      </c>
      <c r="B47" s="12">
        <v>28</v>
      </c>
      <c r="C47" s="6" t="s">
        <v>345</v>
      </c>
      <c r="D47" s="5" t="s">
        <v>31</v>
      </c>
      <c r="E47" s="6" t="s">
        <v>279</v>
      </c>
      <c r="F47" s="6" t="s">
        <v>55</v>
      </c>
      <c r="G47" s="6" t="s">
        <v>19</v>
      </c>
      <c r="H47" s="5">
        <v>54</v>
      </c>
      <c r="I47" s="7">
        <v>5500000</v>
      </c>
      <c r="J47" s="5">
        <v>67</v>
      </c>
      <c r="K47" s="6" t="s">
        <v>282</v>
      </c>
      <c r="L47" s="7">
        <v>1375000</v>
      </c>
    </row>
    <row r="48" spans="1:12" ht="75" x14ac:dyDescent="0.25">
      <c r="A48" s="5" t="s">
        <v>280</v>
      </c>
      <c r="B48" s="12">
        <v>50</v>
      </c>
      <c r="C48" s="6" t="s">
        <v>353</v>
      </c>
      <c r="D48" s="5" t="s">
        <v>31</v>
      </c>
      <c r="E48" s="6" t="s">
        <v>279</v>
      </c>
      <c r="F48" s="6" t="s">
        <v>55</v>
      </c>
      <c r="G48" s="6" t="s">
        <v>19</v>
      </c>
      <c r="H48" s="5">
        <v>64</v>
      </c>
      <c r="I48" s="7">
        <v>5500000</v>
      </c>
      <c r="J48" s="5">
        <v>50</v>
      </c>
      <c r="K48" s="6" t="s">
        <v>281</v>
      </c>
      <c r="L48" s="7">
        <v>2750000</v>
      </c>
    </row>
    <row r="49" spans="1:12" ht="75" x14ac:dyDescent="0.25">
      <c r="A49" s="5" t="s">
        <v>280</v>
      </c>
      <c r="B49" s="12">
        <v>50</v>
      </c>
      <c r="C49" s="6" t="s">
        <v>353</v>
      </c>
      <c r="D49" s="5" t="s">
        <v>31</v>
      </c>
      <c r="E49" s="6" t="s">
        <v>279</v>
      </c>
      <c r="F49" s="6" t="s">
        <v>55</v>
      </c>
      <c r="G49" s="6" t="s">
        <v>19</v>
      </c>
      <c r="H49" s="5">
        <v>64</v>
      </c>
      <c r="I49" s="7">
        <v>5500000</v>
      </c>
      <c r="J49" s="5">
        <v>50</v>
      </c>
      <c r="K49" s="6" t="s">
        <v>283</v>
      </c>
      <c r="L49" s="7">
        <v>1375000</v>
      </c>
    </row>
    <row r="50" spans="1:12" ht="75" x14ac:dyDescent="0.25">
      <c r="A50" s="5" t="s">
        <v>280</v>
      </c>
      <c r="B50" s="12">
        <v>50</v>
      </c>
      <c r="C50" s="6" t="s">
        <v>353</v>
      </c>
      <c r="D50" s="5" t="s">
        <v>31</v>
      </c>
      <c r="E50" s="6" t="s">
        <v>279</v>
      </c>
      <c r="F50" s="6" t="s">
        <v>55</v>
      </c>
      <c r="G50" s="6" t="s">
        <v>19</v>
      </c>
      <c r="H50" s="5">
        <v>64</v>
      </c>
      <c r="I50" s="7">
        <v>5500000</v>
      </c>
      <c r="J50" s="5">
        <v>50</v>
      </c>
      <c r="K50" s="6" t="s">
        <v>282</v>
      </c>
      <c r="L50" s="7">
        <v>1375000</v>
      </c>
    </row>
    <row r="51" spans="1:12" ht="90" x14ac:dyDescent="0.25">
      <c r="A51" s="5" t="s">
        <v>280</v>
      </c>
      <c r="B51" s="12">
        <v>37</v>
      </c>
      <c r="C51" s="6" t="s">
        <v>351</v>
      </c>
      <c r="D51" s="5" t="s">
        <v>31</v>
      </c>
      <c r="E51" s="6" t="s">
        <v>290</v>
      </c>
      <c r="F51" s="6" t="s">
        <v>18</v>
      </c>
      <c r="G51" s="6" t="s">
        <v>19</v>
      </c>
      <c r="H51" s="5">
        <v>65</v>
      </c>
      <c r="I51" s="7">
        <v>8500000</v>
      </c>
      <c r="J51" s="5">
        <v>49</v>
      </c>
      <c r="K51" s="6" t="s">
        <v>281</v>
      </c>
      <c r="L51" s="7">
        <v>4250000</v>
      </c>
    </row>
    <row r="52" spans="1:12" ht="90" x14ac:dyDescent="0.25">
      <c r="A52" s="5" t="s">
        <v>280</v>
      </c>
      <c r="B52" s="12">
        <v>37</v>
      </c>
      <c r="C52" s="6" t="s">
        <v>351</v>
      </c>
      <c r="D52" s="5" t="s">
        <v>31</v>
      </c>
      <c r="E52" s="6" t="s">
        <v>290</v>
      </c>
      <c r="F52" s="6" t="s">
        <v>18</v>
      </c>
      <c r="G52" s="6" t="s">
        <v>19</v>
      </c>
      <c r="H52" s="5">
        <v>65</v>
      </c>
      <c r="I52" s="7">
        <v>8500000</v>
      </c>
      <c r="J52" s="5">
        <v>49</v>
      </c>
      <c r="K52" s="6" t="s">
        <v>283</v>
      </c>
      <c r="L52" s="7">
        <v>2125000</v>
      </c>
    </row>
    <row r="53" spans="1:12" ht="90" x14ac:dyDescent="0.25">
      <c r="A53" s="5" t="s">
        <v>280</v>
      </c>
      <c r="B53" s="12">
        <v>37</v>
      </c>
      <c r="C53" s="6" t="s">
        <v>351</v>
      </c>
      <c r="D53" s="5" t="s">
        <v>31</v>
      </c>
      <c r="E53" s="6" t="s">
        <v>290</v>
      </c>
      <c r="F53" s="6" t="s">
        <v>18</v>
      </c>
      <c r="G53" s="6" t="s">
        <v>19</v>
      </c>
      <c r="H53" s="5">
        <v>65</v>
      </c>
      <c r="I53" s="7">
        <v>8500000</v>
      </c>
      <c r="J53" s="5">
        <v>49</v>
      </c>
      <c r="K53" s="6" t="s">
        <v>282</v>
      </c>
      <c r="L53" s="7">
        <v>2125000</v>
      </c>
    </row>
    <row r="54" spans="1:12" ht="60" x14ac:dyDescent="0.25">
      <c r="A54" s="5" t="s">
        <v>280</v>
      </c>
      <c r="B54" s="12">
        <v>31</v>
      </c>
      <c r="C54" s="6" t="s">
        <v>347</v>
      </c>
      <c r="D54" s="5" t="s">
        <v>31</v>
      </c>
      <c r="E54" s="6" t="s">
        <v>292</v>
      </c>
      <c r="F54" s="6" t="s">
        <v>18</v>
      </c>
      <c r="G54" s="6" t="s">
        <v>19</v>
      </c>
      <c r="H54" s="5">
        <v>66</v>
      </c>
      <c r="I54" s="7">
        <v>8500000</v>
      </c>
      <c r="J54" s="5">
        <v>41</v>
      </c>
      <c r="K54" s="6" t="s">
        <v>281</v>
      </c>
      <c r="L54" s="7">
        <v>4250000</v>
      </c>
    </row>
    <row r="55" spans="1:12" ht="60" x14ac:dyDescent="0.25">
      <c r="A55" s="5" t="s">
        <v>280</v>
      </c>
      <c r="B55" s="12">
        <v>31</v>
      </c>
      <c r="C55" s="6" t="s">
        <v>347</v>
      </c>
      <c r="D55" s="5" t="s">
        <v>31</v>
      </c>
      <c r="E55" s="6" t="s">
        <v>292</v>
      </c>
      <c r="F55" s="6" t="s">
        <v>18</v>
      </c>
      <c r="G55" s="6" t="s">
        <v>19</v>
      </c>
      <c r="H55" s="5">
        <v>66</v>
      </c>
      <c r="I55" s="7">
        <v>8500000</v>
      </c>
      <c r="J55" s="5">
        <v>41</v>
      </c>
      <c r="K55" s="6" t="s">
        <v>283</v>
      </c>
      <c r="L55" s="7">
        <v>2125000</v>
      </c>
    </row>
    <row r="56" spans="1:12" ht="60" x14ac:dyDescent="0.25">
      <c r="A56" s="5" t="s">
        <v>280</v>
      </c>
      <c r="B56" s="12">
        <v>31</v>
      </c>
      <c r="C56" s="6" t="s">
        <v>347</v>
      </c>
      <c r="D56" s="5" t="s">
        <v>31</v>
      </c>
      <c r="E56" s="6" t="s">
        <v>292</v>
      </c>
      <c r="F56" s="6" t="s">
        <v>18</v>
      </c>
      <c r="G56" s="6" t="s">
        <v>19</v>
      </c>
      <c r="H56" s="5">
        <v>66</v>
      </c>
      <c r="I56" s="7">
        <v>8500000</v>
      </c>
      <c r="J56" s="5">
        <v>41</v>
      </c>
      <c r="K56" s="6" t="s">
        <v>282</v>
      </c>
      <c r="L56" s="7">
        <v>2125000</v>
      </c>
    </row>
    <row r="57" spans="1:12" ht="60" x14ac:dyDescent="0.25">
      <c r="A57" s="5" t="s">
        <v>280</v>
      </c>
      <c r="B57" s="12">
        <v>34</v>
      </c>
      <c r="C57" s="6" t="s">
        <v>350</v>
      </c>
      <c r="D57" s="5" t="s">
        <v>31</v>
      </c>
      <c r="E57" s="6" t="s">
        <v>292</v>
      </c>
      <c r="F57" s="6" t="s">
        <v>18</v>
      </c>
      <c r="G57" s="6" t="s">
        <v>19</v>
      </c>
      <c r="H57" s="5">
        <v>67</v>
      </c>
      <c r="I57" s="7">
        <v>8500000</v>
      </c>
      <c r="J57" s="5">
        <v>27</v>
      </c>
      <c r="K57" s="6" t="s">
        <v>281</v>
      </c>
      <c r="L57" s="7">
        <v>4250000</v>
      </c>
    </row>
    <row r="58" spans="1:12" ht="60" x14ac:dyDescent="0.25">
      <c r="A58" s="5" t="s">
        <v>280</v>
      </c>
      <c r="B58" s="12">
        <v>34</v>
      </c>
      <c r="C58" s="6" t="s">
        <v>350</v>
      </c>
      <c r="D58" s="5" t="s">
        <v>31</v>
      </c>
      <c r="E58" s="6" t="s">
        <v>292</v>
      </c>
      <c r="F58" s="6" t="s">
        <v>18</v>
      </c>
      <c r="G58" s="6" t="s">
        <v>19</v>
      </c>
      <c r="H58" s="5">
        <v>67</v>
      </c>
      <c r="I58" s="7">
        <v>8500000</v>
      </c>
      <c r="J58" s="5">
        <v>27</v>
      </c>
      <c r="K58" s="6" t="s">
        <v>283</v>
      </c>
      <c r="L58" s="7">
        <v>2125000</v>
      </c>
    </row>
    <row r="59" spans="1:12" ht="60" x14ac:dyDescent="0.25">
      <c r="A59" s="5" t="s">
        <v>280</v>
      </c>
      <c r="B59" s="12">
        <v>34</v>
      </c>
      <c r="C59" s="6" t="s">
        <v>350</v>
      </c>
      <c r="D59" s="5" t="s">
        <v>31</v>
      </c>
      <c r="E59" s="6" t="s">
        <v>292</v>
      </c>
      <c r="F59" s="6" t="s">
        <v>18</v>
      </c>
      <c r="G59" s="6" t="s">
        <v>19</v>
      </c>
      <c r="H59" s="5">
        <v>67</v>
      </c>
      <c r="I59" s="7">
        <v>8500000</v>
      </c>
      <c r="J59" s="5">
        <v>27</v>
      </c>
      <c r="K59" s="6" t="s">
        <v>282</v>
      </c>
      <c r="L59" s="7">
        <v>2125000</v>
      </c>
    </row>
    <row r="60" spans="1:12" ht="75" x14ac:dyDescent="0.25">
      <c r="A60" s="5" t="s">
        <v>280</v>
      </c>
      <c r="B60" s="12">
        <v>32</v>
      </c>
      <c r="C60" s="6" t="s">
        <v>348</v>
      </c>
      <c r="D60" s="5" t="s">
        <v>31</v>
      </c>
      <c r="E60" s="6" t="s">
        <v>284</v>
      </c>
      <c r="F60" s="6" t="s">
        <v>55</v>
      </c>
      <c r="G60" s="6" t="s">
        <v>19</v>
      </c>
      <c r="H60" s="5">
        <v>68</v>
      </c>
      <c r="I60" s="7">
        <v>5400000</v>
      </c>
      <c r="J60" s="5">
        <v>29</v>
      </c>
      <c r="K60" s="6" t="s">
        <v>281</v>
      </c>
      <c r="L60" s="7">
        <v>2700000</v>
      </c>
    </row>
    <row r="61" spans="1:12" ht="75" x14ac:dyDescent="0.25">
      <c r="A61" s="5" t="s">
        <v>280</v>
      </c>
      <c r="B61" s="12">
        <v>32</v>
      </c>
      <c r="C61" s="6" t="s">
        <v>348</v>
      </c>
      <c r="D61" s="5" t="s">
        <v>31</v>
      </c>
      <c r="E61" s="6" t="s">
        <v>284</v>
      </c>
      <c r="F61" s="6" t="s">
        <v>55</v>
      </c>
      <c r="G61" s="6" t="s">
        <v>19</v>
      </c>
      <c r="H61" s="5">
        <v>68</v>
      </c>
      <c r="I61" s="7">
        <v>5400000</v>
      </c>
      <c r="J61" s="5">
        <v>29</v>
      </c>
      <c r="K61" s="6" t="s">
        <v>283</v>
      </c>
      <c r="L61" s="7">
        <v>1350000</v>
      </c>
    </row>
    <row r="62" spans="1:12" ht="75" x14ac:dyDescent="0.25">
      <c r="A62" s="5" t="s">
        <v>280</v>
      </c>
      <c r="B62" s="12">
        <v>32</v>
      </c>
      <c r="C62" s="6" t="s">
        <v>348</v>
      </c>
      <c r="D62" s="5" t="s">
        <v>31</v>
      </c>
      <c r="E62" s="6" t="s">
        <v>284</v>
      </c>
      <c r="F62" s="6" t="s">
        <v>55</v>
      </c>
      <c r="G62" s="6" t="s">
        <v>19</v>
      </c>
      <c r="H62" s="5">
        <v>68</v>
      </c>
      <c r="I62" s="7">
        <v>5400000</v>
      </c>
      <c r="J62" s="5">
        <v>29</v>
      </c>
      <c r="K62" s="6" t="s">
        <v>282</v>
      </c>
      <c r="L62" s="7">
        <v>1350000</v>
      </c>
    </row>
    <row r="63" spans="1:12" ht="60" x14ac:dyDescent="0.25">
      <c r="A63" s="5" t="s">
        <v>280</v>
      </c>
      <c r="B63" s="12">
        <v>49</v>
      </c>
      <c r="C63" s="6" t="s">
        <v>352</v>
      </c>
      <c r="D63" s="5" t="s">
        <v>31</v>
      </c>
      <c r="E63" s="6" t="s">
        <v>293</v>
      </c>
      <c r="F63" s="6" t="s">
        <v>55</v>
      </c>
      <c r="G63" s="6" t="s">
        <v>19</v>
      </c>
      <c r="H63" s="5">
        <v>69</v>
      </c>
      <c r="I63" s="7">
        <v>5400000</v>
      </c>
      <c r="J63" s="5">
        <v>40</v>
      </c>
      <c r="K63" s="6" t="s">
        <v>281</v>
      </c>
      <c r="L63" s="7">
        <v>2700000</v>
      </c>
    </row>
    <row r="64" spans="1:12" ht="60" x14ac:dyDescent="0.25">
      <c r="A64" s="5" t="s">
        <v>280</v>
      </c>
      <c r="B64" s="12">
        <v>49</v>
      </c>
      <c r="C64" s="6" t="s">
        <v>352</v>
      </c>
      <c r="D64" s="5" t="s">
        <v>31</v>
      </c>
      <c r="E64" s="6" t="s">
        <v>293</v>
      </c>
      <c r="F64" s="6" t="s">
        <v>55</v>
      </c>
      <c r="G64" s="6" t="s">
        <v>19</v>
      </c>
      <c r="H64" s="5">
        <v>69</v>
      </c>
      <c r="I64" s="7">
        <v>5400000</v>
      </c>
      <c r="J64" s="5">
        <v>40</v>
      </c>
      <c r="K64" s="6" t="s">
        <v>283</v>
      </c>
      <c r="L64" s="7">
        <v>1350000</v>
      </c>
    </row>
    <row r="65" spans="1:12" ht="60" x14ac:dyDescent="0.25">
      <c r="A65" s="5" t="s">
        <v>280</v>
      </c>
      <c r="B65" s="12">
        <v>49</v>
      </c>
      <c r="C65" s="6" t="s">
        <v>352</v>
      </c>
      <c r="D65" s="5" t="s">
        <v>31</v>
      </c>
      <c r="E65" s="6" t="s">
        <v>293</v>
      </c>
      <c r="F65" s="6" t="s">
        <v>55</v>
      </c>
      <c r="G65" s="6" t="s">
        <v>19</v>
      </c>
      <c r="H65" s="5">
        <v>69</v>
      </c>
      <c r="I65" s="7">
        <v>5400000</v>
      </c>
      <c r="J65" s="5">
        <v>40</v>
      </c>
      <c r="K65" s="6" t="s">
        <v>282</v>
      </c>
      <c r="L65" s="7">
        <v>1350000</v>
      </c>
    </row>
    <row r="66" spans="1:12" ht="90" x14ac:dyDescent="0.25">
      <c r="A66" s="5" t="s">
        <v>280</v>
      </c>
      <c r="B66" s="12">
        <v>58</v>
      </c>
      <c r="C66" s="6" t="s">
        <v>356</v>
      </c>
      <c r="D66" s="5" t="s">
        <v>31</v>
      </c>
      <c r="E66" s="6" t="s">
        <v>285</v>
      </c>
      <c r="F66" s="6" t="s">
        <v>18</v>
      </c>
      <c r="G66" s="6" t="s">
        <v>19</v>
      </c>
      <c r="H66" s="5">
        <v>70</v>
      </c>
      <c r="I66" s="7">
        <v>10400000</v>
      </c>
      <c r="J66" s="5">
        <v>71</v>
      </c>
      <c r="K66" s="6" t="s">
        <v>286</v>
      </c>
      <c r="L66" s="7">
        <v>10400000</v>
      </c>
    </row>
    <row r="67" spans="1:12" ht="75" x14ac:dyDescent="0.25">
      <c r="A67" s="5" t="s">
        <v>280</v>
      </c>
      <c r="B67" s="12">
        <v>16</v>
      </c>
      <c r="C67" s="6" t="s">
        <v>341</v>
      </c>
      <c r="D67" s="5" t="s">
        <v>31</v>
      </c>
      <c r="E67" s="6" t="s">
        <v>279</v>
      </c>
      <c r="F67" s="6" t="s">
        <v>55</v>
      </c>
      <c r="G67" s="6" t="s">
        <v>19</v>
      </c>
      <c r="H67" s="5">
        <v>71</v>
      </c>
      <c r="I67" s="7">
        <v>5400000</v>
      </c>
      <c r="J67" s="5">
        <v>30</v>
      </c>
      <c r="K67" s="6" t="s">
        <v>281</v>
      </c>
      <c r="L67" s="7">
        <v>2700000</v>
      </c>
    </row>
    <row r="68" spans="1:12" ht="75" x14ac:dyDescent="0.25">
      <c r="A68" s="5" t="s">
        <v>280</v>
      </c>
      <c r="B68" s="12">
        <v>16</v>
      </c>
      <c r="C68" s="6" t="s">
        <v>341</v>
      </c>
      <c r="D68" s="5" t="s">
        <v>31</v>
      </c>
      <c r="E68" s="6" t="s">
        <v>279</v>
      </c>
      <c r="F68" s="6" t="s">
        <v>55</v>
      </c>
      <c r="G68" s="6" t="s">
        <v>19</v>
      </c>
      <c r="H68" s="5">
        <v>71</v>
      </c>
      <c r="I68" s="7">
        <v>5400000</v>
      </c>
      <c r="J68" s="5">
        <v>30</v>
      </c>
      <c r="K68" s="6" t="s">
        <v>282</v>
      </c>
      <c r="L68" s="7">
        <v>1350000</v>
      </c>
    </row>
    <row r="69" spans="1:12" ht="75" x14ac:dyDescent="0.25">
      <c r="A69" s="5" t="s">
        <v>280</v>
      </c>
      <c r="B69" s="12">
        <v>16</v>
      </c>
      <c r="C69" s="6" t="s">
        <v>341</v>
      </c>
      <c r="D69" s="5" t="s">
        <v>31</v>
      </c>
      <c r="E69" s="6" t="s">
        <v>279</v>
      </c>
      <c r="F69" s="6" t="s">
        <v>55</v>
      </c>
      <c r="G69" s="6" t="s">
        <v>19</v>
      </c>
      <c r="H69" s="5">
        <v>71</v>
      </c>
      <c r="I69" s="7">
        <v>5400000</v>
      </c>
      <c r="J69" s="5">
        <v>30</v>
      </c>
      <c r="K69" s="6" t="s">
        <v>283</v>
      </c>
      <c r="L69" s="7">
        <v>1350000</v>
      </c>
    </row>
    <row r="70" spans="1:12" ht="90" x14ac:dyDescent="0.25">
      <c r="A70" s="5" t="s">
        <v>280</v>
      </c>
      <c r="B70" s="12">
        <v>82</v>
      </c>
      <c r="C70" s="6" t="s">
        <v>360</v>
      </c>
      <c r="D70" s="5" t="s">
        <v>31</v>
      </c>
      <c r="E70" s="6" t="s">
        <v>290</v>
      </c>
      <c r="F70" s="6" t="s">
        <v>18</v>
      </c>
      <c r="G70" s="6" t="s">
        <v>19</v>
      </c>
      <c r="H70" s="5">
        <v>90</v>
      </c>
      <c r="I70" s="7">
        <v>8500000</v>
      </c>
      <c r="J70" s="5">
        <v>96</v>
      </c>
      <c r="K70" s="6" t="s">
        <v>281</v>
      </c>
      <c r="L70" s="7">
        <v>4250000</v>
      </c>
    </row>
    <row r="71" spans="1:12" ht="90" x14ac:dyDescent="0.25">
      <c r="A71" s="5" t="s">
        <v>280</v>
      </c>
      <c r="B71" s="12">
        <v>82</v>
      </c>
      <c r="C71" s="6" t="s">
        <v>360</v>
      </c>
      <c r="D71" s="5" t="s">
        <v>31</v>
      </c>
      <c r="E71" s="6" t="s">
        <v>290</v>
      </c>
      <c r="F71" s="6" t="s">
        <v>18</v>
      </c>
      <c r="G71" s="6" t="s">
        <v>19</v>
      </c>
      <c r="H71" s="5">
        <v>90</v>
      </c>
      <c r="I71" s="7">
        <v>8500000</v>
      </c>
      <c r="J71" s="5">
        <v>96</v>
      </c>
      <c r="K71" s="6" t="s">
        <v>282</v>
      </c>
      <c r="L71" s="7">
        <v>2125000</v>
      </c>
    </row>
    <row r="72" spans="1:12" ht="90" x14ac:dyDescent="0.25">
      <c r="A72" s="5" t="s">
        <v>280</v>
      </c>
      <c r="B72" s="12">
        <v>82</v>
      </c>
      <c r="C72" s="6" t="s">
        <v>360</v>
      </c>
      <c r="D72" s="5" t="s">
        <v>31</v>
      </c>
      <c r="E72" s="6" t="s">
        <v>290</v>
      </c>
      <c r="F72" s="6" t="s">
        <v>18</v>
      </c>
      <c r="G72" s="6" t="s">
        <v>19</v>
      </c>
      <c r="H72" s="5">
        <v>90</v>
      </c>
      <c r="I72" s="7">
        <v>8500000</v>
      </c>
      <c r="J72" s="5">
        <v>96</v>
      </c>
      <c r="K72" s="6" t="s">
        <v>283</v>
      </c>
      <c r="L72" s="7">
        <v>2125000</v>
      </c>
    </row>
    <row r="73" spans="1:12" ht="75" x14ac:dyDescent="0.25">
      <c r="A73" s="5" t="s">
        <v>280</v>
      </c>
      <c r="B73" s="12">
        <v>69</v>
      </c>
      <c r="C73" s="6" t="s">
        <v>357</v>
      </c>
      <c r="D73" s="5" t="s">
        <v>31</v>
      </c>
      <c r="E73" s="6" t="s">
        <v>291</v>
      </c>
      <c r="F73" s="6" t="s">
        <v>18</v>
      </c>
      <c r="G73" s="6" t="s">
        <v>19</v>
      </c>
      <c r="H73" s="5">
        <v>95</v>
      </c>
      <c r="I73" s="7">
        <v>8500000</v>
      </c>
      <c r="J73" s="5">
        <v>76</v>
      </c>
      <c r="K73" s="6" t="s">
        <v>281</v>
      </c>
      <c r="L73" s="7">
        <v>4250000</v>
      </c>
    </row>
    <row r="74" spans="1:12" ht="75" x14ac:dyDescent="0.25">
      <c r="A74" s="5" t="s">
        <v>280</v>
      </c>
      <c r="B74" s="12">
        <v>69</v>
      </c>
      <c r="C74" s="6" t="s">
        <v>357</v>
      </c>
      <c r="D74" s="5" t="s">
        <v>31</v>
      </c>
      <c r="E74" s="6" t="s">
        <v>291</v>
      </c>
      <c r="F74" s="6" t="s">
        <v>18</v>
      </c>
      <c r="G74" s="6" t="s">
        <v>19</v>
      </c>
      <c r="H74" s="5">
        <v>95</v>
      </c>
      <c r="I74" s="7">
        <v>8500000</v>
      </c>
      <c r="J74" s="5">
        <v>76</v>
      </c>
      <c r="K74" s="6" t="s">
        <v>282</v>
      </c>
      <c r="L74" s="7">
        <v>2125000</v>
      </c>
    </row>
    <row r="75" spans="1:12" ht="75" x14ac:dyDescent="0.25">
      <c r="A75" s="5" t="s">
        <v>280</v>
      </c>
      <c r="B75" s="12">
        <v>69</v>
      </c>
      <c r="C75" s="6" t="s">
        <v>357</v>
      </c>
      <c r="D75" s="5" t="s">
        <v>31</v>
      </c>
      <c r="E75" s="6" t="s">
        <v>291</v>
      </c>
      <c r="F75" s="6" t="s">
        <v>18</v>
      </c>
      <c r="G75" s="6" t="s">
        <v>19</v>
      </c>
      <c r="H75" s="5">
        <v>95</v>
      </c>
      <c r="I75" s="7">
        <v>8500000</v>
      </c>
      <c r="J75" s="5">
        <v>76</v>
      </c>
      <c r="K75" s="6" t="s">
        <v>283</v>
      </c>
      <c r="L75" s="7">
        <v>2125000</v>
      </c>
    </row>
    <row r="76" spans="1:12" ht="90" x14ac:dyDescent="0.25">
      <c r="A76" s="5" t="s">
        <v>280</v>
      </c>
      <c r="B76" s="12">
        <v>74</v>
      </c>
      <c r="C76" s="6" t="s">
        <v>358</v>
      </c>
      <c r="D76" s="5" t="s">
        <v>31</v>
      </c>
      <c r="E76" s="6" t="s">
        <v>290</v>
      </c>
      <c r="F76" s="6" t="s">
        <v>18</v>
      </c>
      <c r="G76" s="6" t="s">
        <v>19</v>
      </c>
      <c r="H76" s="5">
        <v>96</v>
      </c>
      <c r="I76" s="7">
        <v>8500000</v>
      </c>
      <c r="J76" s="5">
        <v>83</v>
      </c>
      <c r="K76" s="6" t="s">
        <v>281</v>
      </c>
      <c r="L76" s="7">
        <v>4250000</v>
      </c>
    </row>
    <row r="77" spans="1:12" ht="90" x14ac:dyDescent="0.25">
      <c r="A77" s="5" t="s">
        <v>280</v>
      </c>
      <c r="B77" s="12">
        <v>74</v>
      </c>
      <c r="C77" s="6" t="s">
        <v>358</v>
      </c>
      <c r="D77" s="5" t="s">
        <v>31</v>
      </c>
      <c r="E77" s="6" t="s">
        <v>290</v>
      </c>
      <c r="F77" s="6" t="s">
        <v>18</v>
      </c>
      <c r="G77" s="6" t="s">
        <v>19</v>
      </c>
      <c r="H77" s="5">
        <v>96</v>
      </c>
      <c r="I77" s="7">
        <v>8500000</v>
      </c>
      <c r="J77" s="5">
        <v>83</v>
      </c>
      <c r="K77" s="6" t="s">
        <v>283</v>
      </c>
      <c r="L77" s="7">
        <v>2125000</v>
      </c>
    </row>
    <row r="78" spans="1:12" ht="90" x14ac:dyDescent="0.25">
      <c r="A78" s="5" t="s">
        <v>280</v>
      </c>
      <c r="B78" s="12">
        <v>74</v>
      </c>
      <c r="C78" s="6" t="s">
        <v>358</v>
      </c>
      <c r="D78" s="5" t="s">
        <v>31</v>
      </c>
      <c r="E78" s="6" t="s">
        <v>290</v>
      </c>
      <c r="F78" s="6" t="s">
        <v>18</v>
      </c>
      <c r="G78" s="6" t="s">
        <v>19</v>
      </c>
      <c r="H78" s="5">
        <v>96</v>
      </c>
      <c r="I78" s="7">
        <v>8500000</v>
      </c>
      <c r="J78" s="5">
        <v>83</v>
      </c>
      <c r="K78" s="6" t="s">
        <v>282</v>
      </c>
      <c r="L78" s="7">
        <v>2125000</v>
      </c>
    </row>
    <row r="79" spans="1:12" ht="45" x14ac:dyDescent="0.25">
      <c r="A79" s="5" t="s">
        <v>280</v>
      </c>
      <c r="B79" s="12">
        <v>80</v>
      </c>
      <c r="C79" s="6" t="s">
        <v>359</v>
      </c>
      <c r="D79" s="5" t="s">
        <v>31</v>
      </c>
      <c r="E79" s="6" t="s">
        <v>295</v>
      </c>
      <c r="F79" s="6" t="s">
        <v>18</v>
      </c>
      <c r="G79" s="6" t="s">
        <v>19</v>
      </c>
      <c r="H79" s="5">
        <v>98</v>
      </c>
      <c r="I79" s="7">
        <v>8500000</v>
      </c>
      <c r="J79" s="5">
        <v>95</v>
      </c>
      <c r="K79" s="6" t="s">
        <v>281</v>
      </c>
      <c r="L79" s="7">
        <v>4250000</v>
      </c>
    </row>
    <row r="80" spans="1:12" ht="45" x14ac:dyDescent="0.25">
      <c r="A80" s="5" t="s">
        <v>280</v>
      </c>
      <c r="B80" s="12">
        <v>80</v>
      </c>
      <c r="C80" s="6" t="s">
        <v>359</v>
      </c>
      <c r="D80" s="5" t="s">
        <v>31</v>
      </c>
      <c r="E80" s="6" t="s">
        <v>295</v>
      </c>
      <c r="F80" s="6" t="s">
        <v>18</v>
      </c>
      <c r="G80" s="6" t="s">
        <v>19</v>
      </c>
      <c r="H80" s="5">
        <v>98</v>
      </c>
      <c r="I80" s="7">
        <v>8500000</v>
      </c>
      <c r="J80" s="5">
        <v>95</v>
      </c>
      <c r="K80" s="6" t="s">
        <v>282</v>
      </c>
      <c r="L80" s="7">
        <v>2152000</v>
      </c>
    </row>
    <row r="81" spans="1:12" ht="45" x14ac:dyDescent="0.25">
      <c r="A81" s="5" t="s">
        <v>280</v>
      </c>
      <c r="B81" s="12">
        <v>80</v>
      </c>
      <c r="C81" s="6" t="s">
        <v>359</v>
      </c>
      <c r="D81" s="5" t="s">
        <v>31</v>
      </c>
      <c r="E81" s="6" t="s">
        <v>295</v>
      </c>
      <c r="F81" s="6" t="s">
        <v>18</v>
      </c>
      <c r="G81" s="6" t="s">
        <v>19</v>
      </c>
      <c r="H81" s="5">
        <v>98</v>
      </c>
      <c r="I81" s="7">
        <v>8500000</v>
      </c>
      <c r="J81" s="5">
        <v>95</v>
      </c>
      <c r="K81" s="6" t="s">
        <v>283</v>
      </c>
      <c r="L81" s="7">
        <v>2098000</v>
      </c>
    </row>
    <row r="82" spans="1:12" ht="90" x14ac:dyDescent="0.25">
      <c r="A82" s="5" t="s">
        <v>280</v>
      </c>
      <c r="B82" s="12">
        <v>156</v>
      </c>
      <c r="C82" s="6" t="s">
        <v>234</v>
      </c>
      <c r="D82" s="5" t="s">
        <v>297</v>
      </c>
      <c r="E82" s="6" t="s">
        <v>298</v>
      </c>
      <c r="F82" s="6" t="s">
        <v>18</v>
      </c>
      <c r="G82" s="6" t="s">
        <v>19</v>
      </c>
      <c r="H82" s="5">
        <v>255</v>
      </c>
      <c r="I82" s="7">
        <v>17460000</v>
      </c>
      <c r="J82" s="5">
        <v>222</v>
      </c>
      <c r="K82" s="6" t="s">
        <v>281</v>
      </c>
      <c r="L82" s="7">
        <v>8730000</v>
      </c>
    </row>
    <row r="83" spans="1:12" ht="90" x14ac:dyDescent="0.25">
      <c r="A83" s="5" t="s">
        <v>280</v>
      </c>
      <c r="B83" s="12">
        <v>156</v>
      </c>
      <c r="C83" s="6" t="s">
        <v>234</v>
      </c>
      <c r="D83" s="5" t="s">
        <v>297</v>
      </c>
      <c r="E83" s="6" t="s">
        <v>298</v>
      </c>
      <c r="F83" s="6" t="s">
        <v>18</v>
      </c>
      <c r="G83" s="6" t="s">
        <v>19</v>
      </c>
      <c r="H83" s="5">
        <v>255</v>
      </c>
      <c r="I83" s="7">
        <v>17460000</v>
      </c>
      <c r="J83" s="5">
        <v>222</v>
      </c>
      <c r="K83" s="6" t="s">
        <v>283</v>
      </c>
      <c r="L83" s="7">
        <v>4365000</v>
      </c>
    </row>
    <row r="84" spans="1:12" ht="90" x14ac:dyDescent="0.25">
      <c r="A84" s="5" t="s">
        <v>280</v>
      </c>
      <c r="B84" s="12">
        <v>156</v>
      </c>
      <c r="C84" s="6" t="s">
        <v>234</v>
      </c>
      <c r="D84" s="5" t="s">
        <v>297</v>
      </c>
      <c r="E84" s="6" t="s">
        <v>298</v>
      </c>
      <c r="F84" s="6" t="s">
        <v>18</v>
      </c>
      <c r="G84" s="6" t="s">
        <v>19</v>
      </c>
      <c r="H84" s="5">
        <v>255</v>
      </c>
      <c r="I84" s="7">
        <v>17460000</v>
      </c>
      <c r="J84" s="5">
        <v>222</v>
      </c>
      <c r="K84" s="6" t="s">
        <v>282</v>
      </c>
      <c r="L84" s="7">
        <v>4365000</v>
      </c>
    </row>
    <row r="85" spans="1:12" ht="75" x14ac:dyDescent="0.25">
      <c r="A85" s="5" t="s">
        <v>280</v>
      </c>
      <c r="B85" s="12">
        <v>34</v>
      </c>
      <c r="C85" s="6" t="s">
        <v>350</v>
      </c>
      <c r="D85" s="5" t="s">
        <v>56</v>
      </c>
      <c r="E85" s="6" t="s">
        <v>306</v>
      </c>
      <c r="F85" s="6" t="s">
        <v>18</v>
      </c>
      <c r="G85" s="6" t="s">
        <v>19</v>
      </c>
      <c r="H85" s="5">
        <v>287</v>
      </c>
      <c r="I85" s="7">
        <v>4250000</v>
      </c>
      <c r="J85" s="5">
        <v>238</v>
      </c>
      <c r="K85" s="6" t="s">
        <v>281</v>
      </c>
      <c r="L85" s="7">
        <v>2125000</v>
      </c>
    </row>
    <row r="86" spans="1:12" ht="75" x14ac:dyDescent="0.25">
      <c r="A86" s="5" t="s">
        <v>280</v>
      </c>
      <c r="B86" s="12">
        <v>34</v>
      </c>
      <c r="C86" s="6" t="s">
        <v>350</v>
      </c>
      <c r="D86" s="5" t="s">
        <v>56</v>
      </c>
      <c r="E86" s="6" t="s">
        <v>306</v>
      </c>
      <c r="F86" s="6" t="s">
        <v>18</v>
      </c>
      <c r="G86" s="6" t="s">
        <v>19</v>
      </c>
      <c r="H86" s="5">
        <v>287</v>
      </c>
      <c r="I86" s="7">
        <v>4250000</v>
      </c>
      <c r="J86" s="5">
        <v>238</v>
      </c>
      <c r="K86" s="6" t="s">
        <v>283</v>
      </c>
      <c r="L86" s="7">
        <v>1062500</v>
      </c>
    </row>
    <row r="87" spans="1:12" ht="75" x14ac:dyDescent="0.25">
      <c r="A87" s="5" t="s">
        <v>280</v>
      </c>
      <c r="B87" s="12">
        <v>34</v>
      </c>
      <c r="C87" s="6" t="s">
        <v>350</v>
      </c>
      <c r="D87" s="5" t="s">
        <v>56</v>
      </c>
      <c r="E87" s="6" t="s">
        <v>306</v>
      </c>
      <c r="F87" s="6" t="s">
        <v>18</v>
      </c>
      <c r="G87" s="6" t="s">
        <v>19</v>
      </c>
      <c r="H87" s="5">
        <v>287</v>
      </c>
      <c r="I87" s="7">
        <v>4250000</v>
      </c>
      <c r="J87" s="5">
        <v>238</v>
      </c>
      <c r="K87" s="6" t="s">
        <v>282</v>
      </c>
      <c r="L87" s="7">
        <v>1062500</v>
      </c>
    </row>
    <row r="88" spans="1:12" ht="90" x14ac:dyDescent="0.25">
      <c r="A88" s="5" t="s">
        <v>280</v>
      </c>
      <c r="B88" s="12">
        <v>17</v>
      </c>
      <c r="C88" s="6" t="s">
        <v>342</v>
      </c>
      <c r="D88" s="5" t="s">
        <v>56</v>
      </c>
      <c r="E88" s="6" t="s">
        <v>308</v>
      </c>
      <c r="F88" s="6" t="s">
        <v>18</v>
      </c>
      <c r="G88" s="6" t="s">
        <v>19</v>
      </c>
      <c r="H88" s="5">
        <v>288</v>
      </c>
      <c r="I88" s="7">
        <v>5000000</v>
      </c>
      <c r="J88" s="5">
        <v>239</v>
      </c>
      <c r="K88" s="6" t="s">
        <v>281</v>
      </c>
      <c r="L88" s="7">
        <v>2500000</v>
      </c>
    </row>
    <row r="89" spans="1:12" ht="90" x14ac:dyDescent="0.25">
      <c r="A89" s="5" t="s">
        <v>280</v>
      </c>
      <c r="B89" s="12">
        <v>17</v>
      </c>
      <c r="C89" s="6" t="s">
        <v>342</v>
      </c>
      <c r="D89" s="5" t="s">
        <v>56</v>
      </c>
      <c r="E89" s="6" t="s">
        <v>308</v>
      </c>
      <c r="F89" s="6" t="s">
        <v>18</v>
      </c>
      <c r="G89" s="6" t="s">
        <v>19</v>
      </c>
      <c r="H89" s="5">
        <v>288</v>
      </c>
      <c r="I89" s="7">
        <v>5000000</v>
      </c>
      <c r="J89" s="5">
        <v>239</v>
      </c>
      <c r="K89" s="6" t="s">
        <v>283</v>
      </c>
      <c r="L89" s="7">
        <v>1250000</v>
      </c>
    </row>
    <row r="90" spans="1:12" ht="90" x14ac:dyDescent="0.25">
      <c r="A90" s="5" t="s">
        <v>280</v>
      </c>
      <c r="B90" s="12">
        <v>17</v>
      </c>
      <c r="C90" s="6" t="s">
        <v>342</v>
      </c>
      <c r="D90" s="5" t="s">
        <v>56</v>
      </c>
      <c r="E90" s="6" t="s">
        <v>308</v>
      </c>
      <c r="F90" s="6" t="s">
        <v>18</v>
      </c>
      <c r="G90" s="6" t="s">
        <v>19</v>
      </c>
      <c r="H90" s="5">
        <v>288</v>
      </c>
      <c r="I90" s="7">
        <v>5000000</v>
      </c>
      <c r="J90" s="5">
        <v>239</v>
      </c>
      <c r="K90" s="6" t="s">
        <v>282</v>
      </c>
      <c r="L90" s="7">
        <v>1250000</v>
      </c>
    </row>
    <row r="91" spans="1:12" ht="90" x14ac:dyDescent="0.25">
      <c r="A91" s="5" t="s">
        <v>280</v>
      </c>
      <c r="B91" s="12">
        <v>32</v>
      </c>
      <c r="C91" s="6" t="s">
        <v>348</v>
      </c>
      <c r="D91" s="5" t="s">
        <v>56</v>
      </c>
      <c r="E91" s="6" t="s">
        <v>304</v>
      </c>
      <c r="F91" s="6" t="s">
        <v>55</v>
      </c>
      <c r="G91" s="6" t="s">
        <v>19</v>
      </c>
      <c r="H91" s="5">
        <v>289</v>
      </c>
      <c r="I91" s="7">
        <v>2700000</v>
      </c>
      <c r="J91" s="5">
        <v>240</v>
      </c>
      <c r="K91" s="6" t="s">
        <v>281</v>
      </c>
      <c r="L91" s="7">
        <v>1350000</v>
      </c>
    </row>
    <row r="92" spans="1:12" ht="90" x14ac:dyDescent="0.25">
      <c r="A92" s="5" t="s">
        <v>280</v>
      </c>
      <c r="B92" s="12">
        <v>32</v>
      </c>
      <c r="C92" s="6" t="s">
        <v>348</v>
      </c>
      <c r="D92" s="5" t="s">
        <v>56</v>
      </c>
      <c r="E92" s="6" t="s">
        <v>304</v>
      </c>
      <c r="F92" s="6" t="s">
        <v>55</v>
      </c>
      <c r="G92" s="6" t="s">
        <v>19</v>
      </c>
      <c r="H92" s="5">
        <v>289</v>
      </c>
      <c r="I92" s="7">
        <v>2700000</v>
      </c>
      <c r="J92" s="5">
        <v>240</v>
      </c>
      <c r="K92" s="6" t="s">
        <v>283</v>
      </c>
      <c r="L92" s="7">
        <v>675000</v>
      </c>
    </row>
    <row r="93" spans="1:12" ht="90" x14ac:dyDescent="0.25">
      <c r="A93" s="5" t="s">
        <v>280</v>
      </c>
      <c r="B93" s="12">
        <v>32</v>
      </c>
      <c r="C93" s="6" t="s">
        <v>348</v>
      </c>
      <c r="D93" s="5" t="s">
        <v>56</v>
      </c>
      <c r="E93" s="6" t="s">
        <v>304</v>
      </c>
      <c r="F93" s="6" t="s">
        <v>55</v>
      </c>
      <c r="G93" s="6" t="s">
        <v>19</v>
      </c>
      <c r="H93" s="5">
        <v>289</v>
      </c>
      <c r="I93" s="7">
        <v>2700000</v>
      </c>
      <c r="J93" s="5">
        <v>240</v>
      </c>
      <c r="K93" s="6" t="s">
        <v>282</v>
      </c>
      <c r="L93" s="7">
        <v>675000</v>
      </c>
    </row>
    <row r="94" spans="1:12" ht="90" x14ac:dyDescent="0.25">
      <c r="A94" s="5" t="s">
        <v>280</v>
      </c>
      <c r="B94" s="12">
        <v>16</v>
      </c>
      <c r="C94" s="6" t="s">
        <v>341</v>
      </c>
      <c r="D94" s="5" t="s">
        <v>56</v>
      </c>
      <c r="E94" s="6" t="s">
        <v>299</v>
      </c>
      <c r="F94" s="6" t="s">
        <v>55</v>
      </c>
      <c r="G94" s="6" t="s">
        <v>19</v>
      </c>
      <c r="H94" s="5">
        <v>290</v>
      </c>
      <c r="I94" s="7">
        <v>2700000</v>
      </c>
      <c r="J94" s="5">
        <v>237</v>
      </c>
      <c r="K94" s="6" t="s">
        <v>281</v>
      </c>
      <c r="L94" s="7">
        <v>1350000</v>
      </c>
    </row>
    <row r="95" spans="1:12" ht="90" x14ac:dyDescent="0.25">
      <c r="A95" s="5" t="s">
        <v>280</v>
      </c>
      <c r="B95" s="12">
        <v>16</v>
      </c>
      <c r="C95" s="6" t="s">
        <v>341</v>
      </c>
      <c r="D95" s="5" t="s">
        <v>56</v>
      </c>
      <c r="E95" s="6" t="s">
        <v>299</v>
      </c>
      <c r="F95" s="6" t="s">
        <v>55</v>
      </c>
      <c r="G95" s="6" t="s">
        <v>19</v>
      </c>
      <c r="H95" s="5">
        <v>290</v>
      </c>
      <c r="I95" s="7">
        <v>2700000</v>
      </c>
      <c r="J95" s="5">
        <v>237</v>
      </c>
      <c r="K95" s="6" t="s">
        <v>283</v>
      </c>
      <c r="L95" s="7">
        <v>675000</v>
      </c>
    </row>
    <row r="96" spans="1:12" ht="90" x14ac:dyDescent="0.25">
      <c r="A96" s="5" t="s">
        <v>280</v>
      </c>
      <c r="B96" s="12">
        <v>16</v>
      </c>
      <c r="C96" s="6" t="s">
        <v>341</v>
      </c>
      <c r="D96" s="5" t="s">
        <v>56</v>
      </c>
      <c r="E96" s="6" t="s">
        <v>299</v>
      </c>
      <c r="F96" s="6" t="s">
        <v>55</v>
      </c>
      <c r="G96" s="6" t="s">
        <v>19</v>
      </c>
      <c r="H96" s="5">
        <v>290</v>
      </c>
      <c r="I96" s="7">
        <v>2700000</v>
      </c>
      <c r="J96" s="5">
        <v>237</v>
      </c>
      <c r="K96" s="6" t="s">
        <v>282</v>
      </c>
      <c r="L96" s="7">
        <v>675000</v>
      </c>
    </row>
    <row r="97" spans="1:12" ht="75" x14ac:dyDescent="0.25">
      <c r="A97" s="5" t="s">
        <v>280</v>
      </c>
      <c r="B97" s="12">
        <v>49</v>
      </c>
      <c r="C97" s="6" t="s">
        <v>352</v>
      </c>
      <c r="D97" s="5" t="s">
        <v>56</v>
      </c>
      <c r="E97" s="6" t="s">
        <v>307</v>
      </c>
      <c r="F97" s="6" t="s">
        <v>55</v>
      </c>
      <c r="G97" s="6" t="s">
        <v>19</v>
      </c>
      <c r="H97" s="5">
        <v>291</v>
      </c>
      <c r="I97" s="7">
        <v>2700000</v>
      </c>
      <c r="J97" s="5">
        <v>241</v>
      </c>
      <c r="K97" s="6" t="s">
        <v>281</v>
      </c>
      <c r="L97" s="7">
        <v>1350000</v>
      </c>
    </row>
    <row r="98" spans="1:12" ht="75" x14ac:dyDescent="0.25">
      <c r="A98" s="5" t="s">
        <v>280</v>
      </c>
      <c r="B98" s="12">
        <v>49</v>
      </c>
      <c r="C98" s="6" t="s">
        <v>352</v>
      </c>
      <c r="D98" s="5" t="s">
        <v>56</v>
      </c>
      <c r="E98" s="6" t="s">
        <v>307</v>
      </c>
      <c r="F98" s="6" t="s">
        <v>55</v>
      </c>
      <c r="G98" s="6" t="s">
        <v>19</v>
      </c>
      <c r="H98" s="5">
        <v>291</v>
      </c>
      <c r="I98" s="7">
        <v>2700000</v>
      </c>
      <c r="J98" s="5">
        <v>241</v>
      </c>
      <c r="K98" s="6" t="s">
        <v>283</v>
      </c>
      <c r="L98" s="7">
        <v>675000</v>
      </c>
    </row>
    <row r="99" spans="1:12" ht="75" x14ac:dyDescent="0.25">
      <c r="A99" s="5" t="s">
        <v>280</v>
      </c>
      <c r="B99" s="12">
        <v>49</v>
      </c>
      <c r="C99" s="6" t="s">
        <v>352</v>
      </c>
      <c r="D99" s="5" t="s">
        <v>56</v>
      </c>
      <c r="E99" s="6" t="s">
        <v>307</v>
      </c>
      <c r="F99" s="6" t="s">
        <v>55</v>
      </c>
      <c r="G99" s="6" t="s">
        <v>19</v>
      </c>
      <c r="H99" s="5">
        <v>291</v>
      </c>
      <c r="I99" s="7">
        <v>2700000</v>
      </c>
      <c r="J99" s="5">
        <v>241</v>
      </c>
      <c r="K99" s="6" t="s">
        <v>282</v>
      </c>
      <c r="L99" s="7">
        <v>675000</v>
      </c>
    </row>
    <row r="100" spans="1:12" ht="75" x14ac:dyDescent="0.25">
      <c r="A100" s="5" t="s">
        <v>280</v>
      </c>
      <c r="B100" s="12">
        <v>31</v>
      </c>
      <c r="C100" s="6" t="s">
        <v>347</v>
      </c>
      <c r="D100" s="5" t="s">
        <v>56</v>
      </c>
      <c r="E100" s="6" t="s">
        <v>313</v>
      </c>
      <c r="F100" s="6" t="s">
        <v>18</v>
      </c>
      <c r="G100" s="6" t="s">
        <v>19</v>
      </c>
      <c r="H100" s="5">
        <v>307</v>
      </c>
      <c r="I100" s="7">
        <v>4250000</v>
      </c>
      <c r="J100" s="5">
        <v>258</v>
      </c>
      <c r="K100" s="6" t="s">
        <v>281</v>
      </c>
      <c r="L100" s="7">
        <v>2125000</v>
      </c>
    </row>
    <row r="101" spans="1:12" ht="75" x14ac:dyDescent="0.25">
      <c r="A101" s="5" t="s">
        <v>280</v>
      </c>
      <c r="B101" s="12">
        <v>31</v>
      </c>
      <c r="C101" s="6" t="s">
        <v>347</v>
      </c>
      <c r="D101" s="5" t="s">
        <v>56</v>
      </c>
      <c r="E101" s="6" t="s">
        <v>313</v>
      </c>
      <c r="F101" s="6" t="s">
        <v>18</v>
      </c>
      <c r="G101" s="6" t="s">
        <v>19</v>
      </c>
      <c r="H101" s="5">
        <v>307</v>
      </c>
      <c r="I101" s="7">
        <v>4250000</v>
      </c>
      <c r="J101" s="5">
        <v>258</v>
      </c>
      <c r="K101" s="6" t="s">
        <v>283</v>
      </c>
      <c r="L101" s="7">
        <v>1062500</v>
      </c>
    </row>
    <row r="102" spans="1:12" ht="75" x14ac:dyDescent="0.25">
      <c r="A102" s="5" t="s">
        <v>280</v>
      </c>
      <c r="B102" s="12">
        <v>31</v>
      </c>
      <c r="C102" s="6" t="s">
        <v>347</v>
      </c>
      <c r="D102" s="5" t="s">
        <v>56</v>
      </c>
      <c r="E102" s="6" t="s">
        <v>313</v>
      </c>
      <c r="F102" s="6" t="s">
        <v>18</v>
      </c>
      <c r="G102" s="6" t="s">
        <v>19</v>
      </c>
      <c r="H102" s="5">
        <v>307</v>
      </c>
      <c r="I102" s="7">
        <v>4250000</v>
      </c>
      <c r="J102" s="5">
        <v>258</v>
      </c>
      <c r="K102" s="6" t="s">
        <v>282</v>
      </c>
      <c r="L102" s="7">
        <v>1062500</v>
      </c>
    </row>
    <row r="103" spans="1:12" ht="90" x14ac:dyDescent="0.25">
      <c r="A103" s="5" t="s">
        <v>280</v>
      </c>
      <c r="B103" s="12">
        <v>30</v>
      </c>
      <c r="C103" s="6" t="s">
        <v>346</v>
      </c>
      <c r="D103" s="5" t="s">
        <v>56</v>
      </c>
      <c r="E103" s="6" t="s">
        <v>301</v>
      </c>
      <c r="F103" s="6" t="s">
        <v>55</v>
      </c>
      <c r="G103" s="6" t="s">
        <v>19</v>
      </c>
      <c r="H103" s="5">
        <v>313</v>
      </c>
      <c r="I103" s="7">
        <v>2750000</v>
      </c>
      <c r="J103" s="5">
        <v>259</v>
      </c>
      <c r="K103" s="6" t="s">
        <v>281</v>
      </c>
      <c r="L103" s="7">
        <v>1375000</v>
      </c>
    </row>
    <row r="104" spans="1:12" ht="90" x14ac:dyDescent="0.25">
      <c r="A104" s="5" t="s">
        <v>280</v>
      </c>
      <c r="B104" s="12">
        <v>30</v>
      </c>
      <c r="C104" s="6" t="s">
        <v>346</v>
      </c>
      <c r="D104" s="5" t="s">
        <v>56</v>
      </c>
      <c r="E104" s="6" t="s">
        <v>301</v>
      </c>
      <c r="F104" s="6" t="s">
        <v>55</v>
      </c>
      <c r="G104" s="6" t="s">
        <v>19</v>
      </c>
      <c r="H104" s="5">
        <v>313</v>
      </c>
      <c r="I104" s="7">
        <v>2750000</v>
      </c>
      <c r="J104" s="5">
        <v>259</v>
      </c>
      <c r="K104" s="6" t="s">
        <v>283</v>
      </c>
      <c r="L104" s="7">
        <v>687500</v>
      </c>
    </row>
    <row r="105" spans="1:12" ht="90" x14ac:dyDescent="0.25">
      <c r="A105" s="5" t="s">
        <v>280</v>
      </c>
      <c r="B105" s="12">
        <v>30</v>
      </c>
      <c r="C105" s="6" t="s">
        <v>346</v>
      </c>
      <c r="D105" s="5" t="s">
        <v>56</v>
      </c>
      <c r="E105" s="6" t="s">
        <v>301</v>
      </c>
      <c r="F105" s="6" t="s">
        <v>55</v>
      </c>
      <c r="G105" s="6" t="s">
        <v>19</v>
      </c>
      <c r="H105" s="5">
        <v>313</v>
      </c>
      <c r="I105" s="7">
        <v>2750000</v>
      </c>
      <c r="J105" s="5">
        <v>259</v>
      </c>
      <c r="K105" s="6" t="s">
        <v>282</v>
      </c>
      <c r="L105" s="7">
        <v>687500</v>
      </c>
    </row>
    <row r="106" spans="1:12" ht="90" x14ac:dyDescent="0.25">
      <c r="A106" s="5" t="s">
        <v>280</v>
      </c>
      <c r="B106" s="12">
        <v>51</v>
      </c>
      <c r="C106" s="6" t="s">
        <v>354</v>
      </c>
      <c r="D106" s="5" t="s">
        <v>56</v>
      </c>
      <c r="E106" s="6" t="s">
        <v>312</v>
      </c>
      <c r="F106" s="6" t="s">
        <v>18</v>
      </c>
      <c r="G106" s="6" t="s">
        <v>19</v>
      </c>
      <c r="H106" s="5">
        <v>314</v>
      </c>
      <c r="I106" s="7">
        <v>3700000</v>
      </c>
      <c r="J106" s="5">
        <v>260</v>
      </c>
      <c r="K106" s="6" t="s">
        <v>281</v>
      </c>
      <c r="L106" s="7">
        <v>1850000</v>
      </c>
    </row>
    <row r="107" spans="1:12" ht="90" x14ac:dyDescent="0.25">
      <c r="A107" s="5" t="s">
        <v>280</v>
      </c>
      <c r="B107" s="12">
        <v>51</v>
      </c>
      <c r="C107" s="6" t="s">
        <v>354</v>
      </c>
      <c r="D107" s="5" t="s">
        <v>56</v>
      </c>
      <c r="E107" s="6" t="s">
        <v>312</v>
      </c>
      <c r="F107" s="6" t="s">
        <v>18</v>
      </c>
      <c r="G107" s="6" t="s">
        <v>19</v>
      </c>
      <c r="H107" s="5">
        <v>314</v>
      </c>
      <c r="I107" s="7">
        <v>3700000</v>
      </c>
      <c r="J107" s="5">
        <v>260</v>
      </c>
      <c r="K107" s="6" t="s">
        <v>283</v>
      </c>
      <c r="L107" s="7">
        <v>925000</v>
      </c>
    </row>
    <row r="108" spans="1:12" ht="90" x14ac:dyDescent="0.25">
      <c r="A108" s="5" t="s">
        <v>280</v>
      </c>
      <c r="B108" s="12">
        <v>51</v>
      </c>
      <c r="C108" s="6" t="s">
        <v>354</v>
      </c>
      <c r="D108" s="5" t="s">
        <v>56</v>
      </c>
      <c r="E108" s="6" t="s">
        <v>312</v>
      </c>
      <c r="F108" s="6" t="s">
        <v>18</v>
      </c>
      <c r="G108" s="6" t="s">
        <v>19</v>
      </c>
      <c r="H108" s="5">
        <v>314</v>
      </c>
      <c r="I108" s="7">
        <v>3700000</v>
      </c>
      <c r="J108" s="5">
        <v>260</v>
      </c>
      <c r="K108" s="6" t="s">
        <v>282</v>
      </c>
      <c r="L108" s="7">
        <v>925000</v>
      </c>
    </row>
    <row r="109" spans="1:12" ht="105" x14ac:dyDescent="0.25">
      <c r="A109" s="5" t="s">
        <v>280</v>
      </c>
      <c r="B109" s="12">
        <v>58</v>
      </c>
      <c r="C109" s="6" t="s">
        <v>356</v>
      </c>
      <c r="D109" s="5" t="s">
        <v>56</v>
      </c>
      <c r="E109" s="6" t="s">
        <v>305</v>
      </c>
      <c r="F109" s="6" t="s">
        <v>18</v>
      </c>
      <c r="G109" s="6" t="s">
        <v>19</v>
      </c>
      <c r="H109" s="5">
        <v>315</v>
      </c>
      <c r="I109" s="7">
        <v>5200000</v>
      </c>
      <c r="J109" s="5">
        <v>261</v>
      </c>
      <c r="K109" s="6" t="s">
        <v>286</v>
      </c>
      <c r="L109" s="7">
        <v>5200000</v>
      </c>
    </row>
    <row r="110" spans="1:12" ht="90" x14ac:dyDescent="0.25">
      <c r="A110" s="5" t="s">
        <v>280</v>
      </c>
      <c r="B110" s="12">
        <v>54</v>
      </c>
      <c r="C110" s="6" t="s">
        <v>355</v>
      </c>
      <c r="D110" s="5" t="s">
        <v>56</v>
      </c>
      <c r="E110" s="6" t="s">
        <v>311</v>
      </c>
      <c r="F110" s="6" t="s">
        <v>18</v>
      </c>
      <c r="G110" s="6" t="s">
        <v>19</v>
      </c>
      <c r="H110" s="5">
        <v>316</v>
      </c>
      <c r="I110" s="7">
        <v>4250000</v>
      </c>
      <c r="J110" s="5">
        <v>262</v>
      </c>
      <c r="K110" s="6" t="s">
        <v>281</v>
      </c>
      <c r="L110" s="7">
        <v>2125000</v>
      </c>
    </row>
    <row r="111" spans="1:12" ht="90" x14ac:dyDescent="0.25">
      <c r="A111" s="5" t="s">
        <v>280</v>
      </c>
      <c r="B111" s="12">
        <v>54</v>
      </c>
      <c r="C111" s="6" t="s">
        <v>355</v>
      </c>
      <c r="D111" s="5" t="s">
        <v>56</v>
      </c>
      <c r="E111" s="6" t="s">
        <v>311</v>
      </c>
      <c r="F111" s="6" t="s">
        <v>18</v>
      </c>
      <c r="G111" s="6" t="s">
        <v>19</v>
      </c>
      <c r="H111" s="5">
        <v>316</v>
      </c>
      <c r="I111" s="7">
        <v>4250000</v>
      </c>
      <c r="J111" s="5">
        <v>262</v>
      </c>
      <c r="K111" s="6" t="s">
        <v>283</v>
      </c>
      <c r="L111" s="7">
        <v>1062500</v>
      </c>
    </row>
    <row r="112" spans="1:12" ht="90" x14ac:dyDescent="0.25">
      <c r="A112" s="5" t="s">
        <v>280</v>
      </c>
      <c r="B112" s="12">
        <v>54</v>
      </c>
      <c r="C112" s="6" t="s">
        <v>355</v>
      </c>
      <c r="D112" s="5" t="s">
        <v>56</v>
      </c>
      <c r="E112" s="6" t="s">
        <v>311</v>
      </c>
      <c r="F112" s="6" t="s">
        <v>18</v>
      </c>
      <c r="G112" s="6" t="s">
        <v>19</v>
      </c>
      <c r="H112" s="5">
        <v>316</v>
      </c>
      <c r="I112" s="7">
        <v>4250000</v>
      </c>
      <c r="J112" s="5">
        <v>262</v>
      </c>
      <c r="K112" s="6" t="s">
        <v>282</v>
      </c>
      <c r="L112" s="7">
        <v>1062500</v>
      </c>
    </row>
    <row r="113" spans="1:12" ht="90" x14ac:dyDescent="0.25">
      <c r="A113" s="5" t="s">
        <v>280</v>
      </c>
      <c r="B113" s="12">
        <v>50</v>
      </c>
      <c r="C113" s="6" t="s">
        <v>353</v>
      </c>
      <c r="D113" s="5" t="s">
        <v>56</v>
      </c>
      <c r="E113" s="6" t="s">
        <v>300</v>
      </c>
      <c r="F113" s="6" t="s">
        <v>55</v>
      </c>
      <c r="G113" s="6" t="s">
        <v>19</v>
      </c>
      <c r="H113" s="5">
        <v>317</v>
      </c>
      <c r="I113" s="7">
        <v>2750000</v>
      </c>
      <c r="J113" s="5">
        <v>263</v>
      </c>
      <c r="K113" s="6" t="s">
        <v>281</v>
      </c>
      <c r="L113" s="7">
        <v>1375000</v>
      </c>
    </row>
    <row r="114" spans="1:12" ht="90" x14ac:dyDescent="0.25">
      <c r="A114" s="5" t="s">
        <v>280</v>
      </c>
      <c r="B114" s="12">
        <v>50</v>
      </c>
      <c r="C114" s="6" t="s">
        <v>353</v>
      </c>
      <c r="D114" s="5" t="s">
        <v>56</v>
      </c>
      <c r="E114" s="6" t="s">
        <v>300</v>
      </c>
      <c r="F114" s="6" t="s">
        <v>55</v>
      </c>
      <c r="G114" s="6" t="s">
        <v>19</v>
      </c>
      <c r="H114" s="5">
        <v>317</v>
      </c>
      <c r="I114" s="7">
        <v>2750000</v>
      </c>
      <c r="J114" s="5">
        <v>263</v>
      </c>
      <c r="K114" s="6" t="s">
        <v>283</v>
      </c>
      <c r="L114" s="7">
        <v>687500</v>
      </c>
    </row>
    <row r="115" spans="1:12" ht="90" x14ac:dyDescent="0.25">
      <c r="A115" s="5" t="s">
        <v>280</v>
      </c>
      <c r="B115" s="12">
        <v>50</v>
      </c>
      <c r="C115" s="6" t="s">
        <v>353</v>
      </c>
      <c r="D115" s="5" t="s">
        <v>56</v>
      </c>
      <c r="E115" s="6" t="s">
        <v>300</v>
      </c>
      <c r="F115" s="6" t="s">
        <v>55</v>
      </c>
      <c r="G115" s="6" t="s">
        <v>19</v>
      </c>
      <c r="H115" s="5">
        <v>317</v>
      </c>
      <c r="I115" s="7">
        <v>2750000</v>
      </c>
      <c r="J115" s="5">
        <v>263</v>
      </c>
      <c r="K115" s="6" t="s">
        <v>282</v>
      </c>
      <c r="L115" s="7">
        <v>687500</v>
      </c>
    </row>
    <row r="116" spans="1:12" ht="90" x14ac:dyDescent="0.25">
      <c r="A116" s="5" t="s">
        <v>280</v>
      </c>
      <c r="B116" s="12">
        <v>28</v>
      </c>
      <c r="C116" s="6" t="s">
        <v>345</v>
      </c>
      <c r="D116" s="5" t="s">
        <v>56</v>
      </c>
      <c r="E116" s="6" t="s">
        <v>303</v>
      </c>
      <c r="F116" s="6" t="s">
        <v>55</v>
      </c>
      <c r="G116" s="6" t="s">
        <v>19</v>
      </c>
      <c r="H116" s="5">
        <v>318</v>
      </c>
      <c r="I116" s="7">
        <v>2750000</v>
      </c>
      <c r="J116" s="5">
        <v>264</v>
      </c>
      <c r="K116" s="6" t="s">
        <v>281</v>
      </c>
      <c r="L116" s="7">
        <v>1375000</v>
      </c>
    </row>
    <row r="117" spans="1:12" ht="90" x14ac:dyDescent="0.25">
      <c r="A117" s="5" t="s">
        <v>280</v>
      </c>
      <c r="B117" s="12">
        <v>28</v>
      </c>
      <c r="C117" s="6" t="s">
        <v>345</v>
      </c>
      <c r="D117" s="5" t="s">
        <v>56</v>
      </c>
      <c r="E117" s="6" t="s">
        <v>303</v>
      </c>
      <c r="F117" s="6" t="s">
        <v>55</v>
      </c>
      <c r="G117" s="6" t="s">
        <v>19</v>
      </c>
      <c r="H117" s="5">
        <v>318</v>
      </c>
      <c r="I117" s="7">
        <v>2750000</v>
      </c>
      <c r="J117" s="5">
        <v>264</v>
      </c>
      <c r="K117" s="6" t="s">
        <v>283</v>
      </c>
      <c r="L117" s="7">
        <v>687500</v>
      </c>
    </row>
    <row r="118" spans="1:12" ht="90" x14ac:dyDescent="0.25">
      <c r="A118" s="5" t="s">
        <v>280</v>
      </c>
      <c r="B118" s="12">
        <v>28</v>
      </c>
      <c r="C118" s="6" t="s">
        <v>345</v>
      </c>
      <c r="D118" s="5" t="s">
        <v>56</v>
      </c>
      <c r="E118" s="6" t="s">
        <v>303</v>
      </c>
      <c r="F118" s="6" t="s">
        <v>55</v>
      </c>
      <c r="G118" s="6" t="s">
        <v>19</v>
      </c>
      <c r="H118" s="5">
        <v>318</v>
      </c>
      <c r="I118" s="7">
        <v>2750000</v>
      </c>
      <c r="J118" s="5">
        <v>264</v>
      </c>
      <c r="K118" s="6" t="s">
        <v>282</v>
      </c>
      <c r="L118" s="7">
        <v>687500</v>
      </c>
    </row>
    <row r="119" spans="1:12" ht="90" x14ac:dyDescent="0.25">
      <c r="A119" s="5" t="s">
        <v>280</v>
      </c>
      <c r="B119" s="12">
        <v>27</v>
      </c>
      <c r="C119" s="6" t="s">
        <v>344</v>
      </c>
      <c r="D119" s="5" t="s">
        <v>56</v>
      </c>
      <c r="E119" s="6" t="s">
        <v>302</v>
      </c>
      <c r="F119" s="6" t="s">
        <v>55</v>
      </c>
      <c r="G119" s="6" t="s">
        <v>19</v>
      </c>
      <c r="H119" s="5">
        <v>319</v>
      </c>
      <c r="I119" s="7">
        <v>2750000</v>
      </c>
      <c r="J119" s="5">
        <v>265</v>
      </c>
      <c r="K119" s="6" t="s">
        <v>281</v>
      </c>
      <c r="L119" s="7">
        <v>1375000</v>
      </c>
    </row>
    <row r="120" spans="1:12" ht="90" x14ac:dyDescent="0.25">
      <c r="A120" s="5" t="s">
        <v>280</v>
      </c>
      <c r="B120" s="12">
        <v>27</v>
      </c>
      <c r="C120" s="6" t="s">
        <v>344</v>
      </c>
      <c r="D120" s="5" t="s">
        <v>56</v>
      </c>
      <c r="E120" s="6" t="s">
        <v>302</v>
      </c>
      <c r="F120" s="6" t="s">
        <v>55</v>
      </c>
      <c r="G120" s="6" t="s">
        <v>19</v>
      </c>
      <c r="H120" s="5">
        <v>319</v>
      </c>
      <c r="I120" s="7">
        <v>2750000</v>
      </c>
      <c r="J120" s="5">
        <v>265</v>
      </c>
      <c r="K120" s="6" t="s">
        <v>283</v>
      </c>
      <c r="L120" s="7">
        <v>687500</v>
      </c>
    </row>
    <row r="121" spans="1:12" ht="90" x14ac:dyDescent="0.25">
      <c r="A121" s="5" t="s">
        <v>280</v>
      </c>
      <c r="B121" s="12">
        <v>27</v>
      </c>
      <c r="C121" s="6" t="s">
        <v>344</v>
      </c>
      <c r="D121" s="5" t="s">
        <v>56</v>
      </c>
      <c r="E121" s="6" t="s">
        <v>302</v>
      </c>
      <c r="F121" s="6" t="s">
        <v>55</v>
      </c>
      <c r="G121" s="6" t="s">
        <v>19</v>
      </c>
      <c r="H121" s="5">
        <v>319</v>
      </c>
      <c r="I121" s="7">
        <v>2750000</v>
      </c>
      <c r="J121" s="5">
        <v>265</v>
      </c>
      <c r="K121" s="6" t="s">
        <v>282</v>
      </c>
      <c r="L121" s="7">
        <v>687500</v>
      </c>
    </row>
    <row r="122" spans="1:12" ht="105" x14ac:dyDescent="0.25">
      <c r="A122" s="5" t="s">
        <v>280</v>
      </c>
      <c r="B122" s="12">
        <v>33</v>
      </c>
      <c r="C122" s="6" t="s">
        <v>349</v>
      </c>
      <c r="D122" s="5" t="s">
        <v>56</v>
      </c>
      <c r="E122" s="6" t="s">
        <v>309</v>
      </c>
      <c r="F122" s="6" t="s">
        <v>18</v>
      </c>
      <c r="G122" s="6" t="s">
        <v>19</v>
      </c>
      <c r="H122" s="5">
        <v>320</v>
      </c>
      <c r="I122" s="7">
        <v>4250000</v>
      </c>
      <c r="J122" s="5">
        <v>266</v>
      </c>
      <c r="K122" s="6" t="s">
        <v>281</v>
      </c>
      <c r="L122" s="7">
        <v>2125000</v>
      </c>
    </row>
    <row r="123" spans="1:12" ht="105" x14ac:dyDescent="0.25">
      <c r="A123" s="5" t="s">
        <v>280</v>
      </c>
      <c r="B123" s="12">
        <v>33</v>
      </c>
      <c r="C123" s="6" t="s">
        <v>349</v>
      </c>
      <c r="D123" s="5" t="s">
        <v>56</v>
      </c>
      <c r="E123" s="6" t="s">
        <v>309</v>
      </c>
      <c r="F123" s="6" t="s">
        <v>18</v>
      </c>
      <c r="G123" s="6" t="s">
        <v>19</v>
      </c>
      <c r="H123" s="5">
        <v>320</v>
      </c>
      <c r="I123" s="7">
        <v>4250000</v>
      </c>
      <c r="J123" s="5">
        <v>266</v>
      </c>
      <c r="K123" s="6" t="s">
        <v>283</v>
      </c>
      <c r="L123" s="7">
        <v>1062500</v>
      </c>
    </row>
    <row r="124" spans="1:12" ht="105" x14ac:dyDescent="0.25">
      <c r="A124" s="5" t="s">
        <v>280</v>
      </c>
      <c r="B124" s="12">
        <v>33</v>
      </c>
      <c r="C124" s="6" t="s">
        <v>349</v>
      </c>
      <c r="D124" s="5" t="s">
        <v>56</v>
      </c>
      <c r="E124" s="6" t="s">
        <v>309</v>
      </c>
      <c r="F124" s="6" t="s">
        <v>18</v>
      </c>
      <c r="G124" s="6" t="s">
        <v>19</v>
      </c>
      <c r="H124" s="5">
        <v>320</v>
      </c>
      <c r="I124" s="7">
        <v>4250000</v>
      </c>
      <c r="J124" s="5">
        <v>266</v>
      </c>
      <c r="K124" s="6" t="s">
        <v>282</v>
      </c>
      <c r="L124" s="7">
        <v>1062500</v>
      </c>
    </row>
    <row r="125" spans="1:12" ht="105" x14ac:dyDescent="0.25">
      <c r="A125" s="5" t="s">
        <v>280</v>
      </c>
      <c r="B125" s="12">
        <v>19</v>
      </c>
      <c r="C125" s="6" t="s">
        <v>343</v>
      </c>
      <c r="D125" s="5" t="s">
        <v>56</v>
      </c>
      <c r="E125" s="6" t="s">
        <v>310</v>
      </c>
      <c r="F125" s="6" t="s">
        <v>18</v>
      </c>
      <c r="G125" s="6" t="s">
        <v>19</v>
      </c>
      <c r="H125" s="5">
        <v>321</v>
      </c>
      <c r="I125" s="7">
        <v>4250000</v>
      </c>
      <c r="J125" s="5">
        <v>267</v>
      </c>
      <c r="K125" s="6" t="s">
        <v>281</v>
      </c>
      <c r="L125" s="7">
        <v>2125000</v>
      </c>
    </row>
    <row r="126" spans="1:12" ht="105" x14ac:dyDescent="0.25">
      <c r="A126" s="5" t="s">
        <v>280</v>
      </c>
      <c r="B126" s="12">
        <v>19</v>
      </c>
      <c r="C126" s="6" t="s">
        <v>343</v>
      </c>
      <c r="D126" s="5" t="s">
        <v>56</v>
      </c>
      <c r="E126" s="6" t="s">
        <v>310</v>
      </c>
      <c r="F126" s="6" t="s">
        <v>18</v>
      </c>
      <c r="G126" s="6" t="s">
        <v>19</v>
      </c>
      <c r="H126" s="5">
        <v>321</v>
      </c>
      <c r="I126" s="7">
        <v>4250000</v>
      </c>
      <c r="J126" s="5">
        <v>267</v>
      </c>
      <c r="K126" s="6" t="s">
        <v>283</v>
      </c>
      <c r="L126" s="7">
        <v>1062500</v>
      </c>
    </row>
    <row r="127" spans="1:12" ht="105" x14ac:dyDescent="0.25">
      <c r="A127" s="5" t="s">
        <v>280</v>
      </c>
      <c r="B127" s="12">
        <v>19</v>
      </c>
      <c r="C127" s="6" t="s">
        <v>343</v>
      </c>
      <c r="D127" s="5" t="s">
        <v>56</v>
      </c>
      <c r="E127" s="6" t="s">
        <v>310</v>
      </c>
      <c r="F127" s="6" t="s">
        <v>18</v>
      </c>
      <c r="G127" s="6" t="s">
        <v>19</v>
      </c>
      <c r="H127" s="5">
        <v>321</v>
      </c>
      <c r="I127" s="7">
        <v>4250000</v>
      </c>
      <c r="J127" s="5">
        <v>267</v>
      </c>
      <c r="K127" s="6" t="s">
        <v>282</v>
      </c>
      <c r="L127" s="7">
        <v>1062500</v>
      </c>
    </row>
    <row r="128" spans="1:12" ht="105" x14ac:dyDescent="0.25">
      <c r="A128" s="5" t="s">
        <v>280</v>
      </c>
      <c r="B128" s="12">
        <v>74</v>
      </c>
      <c r="C128" s="6" t="s">
        <v>358</v>
      </c>
      <c r="D128" s="5" t="s">
        <v>56</v>
      </c>
      <c r="E128" s="6" t="s">
        <v>296</v>
      </c>
      <c r="F128" s="6" t="s">
        <v>18</v>
      </c>
      <c r="G128" s="6" t="s">
        <v>19</v>
      </c>
      <c r="H128" s="5">
        <v>323</v>
      </c>
      <c r="I128" s="7">
        <v>4250000</v>
      </c>
      <c r="J128" s="5">
        <v>298</v>
      </c>
      <c r="K128" s="6" t="s">
        <v>281</v>
      </c>
      <c r="L128" s="7">
        <v>2125000</v>
      </c>
    </row>
    <row r="129" spans="1:12" ht="105" x14ac:dyDescent="0.25">
      <c r="A129" s="5" t="s">
        <v>280</v>
      </c>
      <c r="B129" s="12">
        <v>74</v>
      </c>
      <c r="C129" s="6" t="s">
        <v>358</v>
      </c>
      <c r="D129" s="5" t="s">
        <v>56</v>
      </c>
      <c r="E129" s="6" t="s">
        <v>296</v>
      </c>
      <c r="F129" s="6" t="s">
        <v>18</v>
      </c>
      <c r="G129" s="6" t="s">
        <v>19</v>
      </c>
      <c r="H129" s="5">
        <v>323</v>
      </c>
      <c r="I129" s="7">
        <v>4250000</v>
      </c>
      <c r="J129" s="5">
        <v>298</v>
      </c>
      <c r="K129" s="6" t="s">
        <v>283</v>
      </c>
      <c r="L129" s="7">
        <v>1062500</v>
      </c>
    </row>
    <row r="130" spans="1:12" ht="105" x14ac:dyDescent="0.25">
      <c r="A130" s="5" t="s">
        <v>280</v>
      </c>
      <c r="B130" s="12">
        <v>74</v>
      </c>
      <c r="C130" s="6" t="s">
        <v>358</v>
      </c>
      <c r="D130" s="5" t="s">
        <v>56</v>
      </c>
      <c r="E130" s="6" t="s">
        <v>296</v>
      </c>
      <c r="F130" s="6" t="s">
        <v>18</v>
      </c>
      <c r="G130" s="6" t="s">
        <v>19</v>
      </c>
      <c r="H130" s="5">
        <v>323</v>
      </c>
      <c r="I130" s="7">
        <v>4250000</v>
      </c>
      <c r="J130" s="5">
        <v>298</v>
      </c>
      <c r="K130" s="6" t="s">
        <v>282</v>
      </c>
      <c r="L130" s="7">
        <v>1062500</v>
      </c>
    </row>
    <row r="131" spans="1:12" ht="90" x14ac:dyDescent="0.25">
      <c r="A131" s="5" t="s">
        <v>280</v>
      </c>
      <c r="B131" s="12">
        <v>69</v>
      </c>
      <c r="C131" s="6" t="s">
        <v>357</v>
      </c>
      <c r="D131" s="5" t="s">
        <v>56</v>
      </c>
      <c r="E131" s="6" t="s">
        <v>315</v>
      </c>
      <c r="F131" s="6" t="s">
        <v>18</v>
      </c>
      <c r="G131" s="6" t="s">
        <v>19</v>
      </c>
      <c r="H131" s="5">
        <v>324</v>
      </c>
      <c r="I131" s="7">
        <v>4250000</v>
      </c>
      <c r="J131" s="5">
        <v>299</v>
      </c>
      <c r="K131" s="6" t="s">
        <v>281</v>
      </c>
      <c r="L131" s="7">
        <v>2125000</v>
      </c>
    </row>
    <row r="132" spans="1:12" ht="90" x14ac:dyDescent="0.25">
      <c r="A132" s="5" t="s">
        <v>280</v>
      </c>
      <c r="B132" s="12">
        <v>69</v>
      </c>
      <c r="C132" s="6" t="s">
        <v>357</v>
      </c>
      <c r="D132" s="5" t="s">
        <v>56</v>
      </c>
      <c r="E132" s="6" t="s">
        <v>315</v>
      </c>
      <c r="F132" s="6" t="s">
        <v>18</v>
      </c>
      <c r="G132" s="6" t="s">
        <v>19</v>
      </c>
      <c r="H132" s="5">
        <v>324</v>
      </c>
      <c r="I132" s="7">
        <v>4250000</v>
      </c>
      <c r="J132" s="5">
        <v>299</v>
      </c>
      <c r="K132" s="6" t="s">
        <v>283</v>
      </c>
      <c r="L132" s="7">
        <v>1062500</v>
      </c>
    </row>
    <row r="133" spans="1:12" ht="90" x14ac:dyDescent="0.25">
      <c r="A133" s="5" t="s">
        <v>280</v>
      </c>
      <c r="B133" s="12">
        <v>69</v>
      </c>
      <c r="C133" s="6" t="s">
        <v>357</v>
      </c>
      <c r="D133" s="5" t="s">
        <v>56</v>
      </c>
      <c r="E133" s="6" t="s">
        <v>315</v>
      </c>
      <c r="F133" s="6" t="s">
        <v>18</v>
      </c>
      <c r="G133" s="6" t="s">
        <v>19</v>
      </c>
      <c r="H133" s="5">
        <v>324</v>
      </c>
      <c r="I133" s="7">
        <v>4250000</v>
      </c>
      <c r="J133" s="5">
        <v>299</v>
      </c>
      <c r="K133" s="6" t="s">
        <v>282</v>
      </c>
      <c r="L133" s="7">
        <v>1062500</v>
      </c>
    </row>
    <row r="134" spans="1:12" ht="60" x14ac:dyDescent="0.25">
      <c r="A134" s="5" t="s">
        <v>280</v>
      </c>
      <c r="B134" s="12">
        <v>80</v>
      </c>
      <c r="C134" s="6" t="s">
        <v>359</v>
      </c>
      <c r="D134" s="5" t="s">
        <v>56</v>
      </c>
      <c r="E134" s="6" t="s">
        <v>316</v>
      </c>
      <c r="F134" s="6" t="s">
        <v>18</v>
      </c>
      <c r="G134" s="6" t="s">
        <v>19</v>
      </c>
      <c r="H134" s="5">
        <v>325</v>
      </c>
      <c r="I134" s="7">
        <v>4250000</v>
      </c>
      <c r="J134" s="5">
        <v>300</v>
      </c>
      <c r="K134" s="6" t="s">
        <v>281</v>
      </c>
      <c r="L134" s="7">
        <v>2125000</v>
      </c>
    </row>
    <row r="135" spans="1:12" ht="60" x14ac:dyDescent="0.25">
      <c r="A135" s="5" t="s">
        <v>280</v>
      </c>
      <c r="B135" s="12">
        <v>80</v>
      </c>
      <c r="C135" s="6" t="s">
        <v>359</v>
      </c>
      <c r="D135" s="5" t="s">
        <v>56</v>
      </c>
      <c r="E135" s="6" t="s">
        <v>316</v>
      </c>
      <c r="F135" s="6" t="s">
        <v>18</v>
      </c>
      <c r="G135" s="6" t="s">
        <v>19</v>
      </c>
      <c r="H135" s="5">
        <v>325</v>
      </c>
      <c r="I135" s="7">
        <v>4250000</v>
      </c>
      <c r="J135" s="5">
        <v>300</v>
      </c>
      <c r="K135" s="6" t="s">
        <v>283</v>
      </c>
      <c r="L135" s="7">
        <v>1062500</v>
      </c>
    </row>
    <row r="136" spans="1:12" ht="60" x14ac:dyDescent="0.25">
      <c r="A136" s="5" t="s">
        <v>280</v>
      </c>
      <c r="B136" s="12">
        <v>80</v>
      </c>
      <c r="C136" s="6" t="s">
        <v>359</v>
      </c>
      <c r="D136" s="5" t="s">
        <v>56</v>
      </c>
      <c r="E136" s="6" t="s">
        <v>316</v>
      </c>
      <c r="F136" s="6" t="s">
        <v>18</v>
      </c>
      <c r="G136" s="6" t="s">
        <v>19</v>
      </c>
      <c r="H136" s="5">
        <v>325</v>
      </c>
      <c r="I136" s="7">
        <v>4250000</v>
      </c>
      <c r="J136" s="5">
        <v>300</v>
      </c>
      <c r="K136" s="6" t="s">
        <v>282</v>
      </c>
      <c r="L136" s="7">
        <v>1062500</v>
      </c>
    </row>
    <row r="137" spans="1:12" ht="105" x14ac:dyDescent="0.25">
      <c r="A137" s="5" t="s">
        <v>280</v>
      </c>
      <c r="B137" s="12">
        <v>37</v>
      </c>
      <c r="C137" s="6" t="s">
        <v>351</v>
      </c>
      <c r="D137" s="5" t="s">
        <v>56</v>
      </c>
      <c r="E137" s="6" t="s">
        <v>314</v>
      </c>
      <c r="F137" s="6" t="s">
        <v>18</v>
      </c>
      <c r="G137" s="6" t="s">
        <v>19</v>
      </c>
      <c r="H137" s="5">
        <v>326</v>
      </c>
      <c r="I137" s="7">
        <v>4250000</v>
      </c>
      <c r="J137" s="5">
        <v>301</v>
      </c>
      <c r="K137" s="6" t="s">
        <v>281</v>
      </c>
      <c r="L137" s="7">
        <v>2125000</v>
      </c>
    </row>
    <row r="138" spans="1:12" ht="105" x14ac:dyDescent="0.25">
      <c r="A138" s="5" t="s">
        <v>280</v>
      </c>
      <c r="B138" s="12">
        <v>37</v>
      </c>
      <c r="C138" s="6" t="s">
        <v>351</v>
      </c>
      <c r="D138" s="5" t="s">
        <v>56</v>
      </c>
      <c r="E138" s="6" t="s">
        <v>314</v>
      </c>
      <c r="F138" s="6" t="s">
        <v>18</v>
      </c>
      <c r="G138" s="6" t="s">
        <v>19</v>
      </c>
      <c r="H138" s="5">
        <v>326</v>
      </c>
      <c r="I138" s="7">
        <v>4250000</v>
      </c>
      <c r="J138" s="5">
        <v>301</v>
      </c>
      <c r="K138" s="6" t="s">
        <v>283</v>
      </c>
      <c r="L138" s="7">
        <v>1062500</v>
      </c>
    </row>
    <row r="139" spans="1:12" ht="105" x14ac:dyDescent="0.25">
      <c r="A139" s="5" t="s">
        <v>280</v>
      </c>
      <c r="B139" s="12">
        <v>37</v>
      </c>
      <c r="C139" s="6" t="s">
        <v>351</v>
      </c>
      <c r="D139" s="5" t="s">
        <v>56</v>
      </c>
      <c r="E139" s="6" t="s">
        <v>314</v>
      </c>
      <c r="F139" s="6" t="s">
        <v>18</v>
      </c>
      <c r="G139" s="6" t="s">
        <v>19</v>
      </c>
      <c r="H139" s="5">
        <v>326</v>
      </c>
      <c r="I139" s="7">
        <v>4250000</v>
      </c>
      <c r="J139" s="5">
        <v>301</v>
      </c>
      <c r="K139" s="6" t="s">
        <v>282</v>
      </c>
      <c r="L139" s="7">
        <v>1062500</v>
      </c>
    </row>
    <row r="140" spans="1:12" ht="90" x14ac:dyDescent="0.25">
      <c r="A140" s="5" t="s">
        <v>280</v>
      </c>
      <c r="B140" s="12">
        <v>192</v>
      </c>
      <c r="C140" s="6" t="s">
        <v>333</v>
      </c>
      <c r="D140" s="5" t="s">
        <v>56</v>
      </c>
      <c r="E140" s="6" t="s">
        <v>317</v>
      </c>
      <c r="F140" s="6" t="s">
        <v>55</v>
      </c>
      <c r="G140" s="6" t="s">
        <v>19</v>
      </c>
      <c r="H140" s="5">
        <v>348</v>
      </c>
      <c r="I140" s="7">
        <v>2750000</v>
      </c>
      <c r="J140" s="5">
        <v>304</v>
      </c>
      <c r="K140" s="6" t="s">
        <v>281</v>
      </c>
      <c r="L140" s="7">
        <v>1075000</v>
      </c>
    </row>
    <row r="141" spans="1:12" ht="90" x14ac:dyDescent="0.25">
      <c r="A141" s="5" t="s">
        <v>280</v>
      </c>
      <c r="B141" s="12">
        <v>192</v>
      </c>
      <c r="C141" s="6" t="s">
        <v>333</v>
      </c>
      <c r="D141" s="5" t="s">
        <v>56</v>
      </c>
      <c r="E141" s="6" t="s">
        <v>317</v>
      </c>
      <c r="F141" s="6" t="s">
        <v>55</v>
      </c>
      <c r="G141" s="6" t="s">
        <v>19</v>
      </c>
      <c r="H141" s="5">
        <v>348</v>
      </c>
      <c r="I141" s="7">
        <v>2750000</v>
      </c>
      <c r="J141" s="5">
        <v>304</v>
      </c>
      <c r="K141" s="6" t="s">
        <v>283</v>
      </c>
      <c r="L141" s="7">
        <v>837500</v>
      </c>
    </row>
    <row r="142" spans="1:12" ht="90" x14ac:dyDescent="0.25">
      <c r="A142" s="5" t="s">
        <v>280</v>
      </c>
      <c r="B142" s="12">
        <v>192</v>
      </c>
      <c r="C142" s="6" t="s">
        <v>333</v>
      </c>
      <c r="D142" s="5" t="s">
        <v>56</v>
      </c>
      <c r="E142" s="6" t="s">
        <v>317</v>
      </c>
      <c r="F142" s="6" t="s">
        <v>55</v>
      </c>
      <c r="G142" s="6" t="s">
        <v>19</v>
      </c>
      <c r="H142" s="5">
        <v>348</v>
      </c>
      <c r="I142" s="7">
        <v>2750000</v>
      </c>
      <c r="J142" s="5">
        <v>304</v>
      </c>
      <c r="K142" s="6" t="s">
        <v>282</v>
      </c>
      <c r="L142" s="7">
        <v>837500</v>
      </c>
    </row>
    <row r="143" spans="1:12" ht="75" x14ac:dyDescent="0.25">
      <c r="A143" s="5" t="s">
        <v>280</v>
      </c>
      <c r="B143" s="12">
        <v>198</v>
      </c>
      <c r="C143" s="6" t="s">
        <v>338</v>
      </c>
      <c r="D143" s="5" t="s">
        <v>56</v>
      </c>
      <c r="E143" s="6" t="s">
        <v>319</v>
      </c>
      <c r="F143" s="6" t="s">
        <v>18</v>
      </c>
      <c r="G143" s="6" t="s">
        <v>19</v>
      </c>
      <c r="H143" s="5">
        <v>351</v>
      </c>
      <c r="I143" s="7">
        <v>4250000</v>
      </c>
      <c r="J143" s="5">
        <v>315</v>
      </c>
      <c r="K143" s="6" t="s">
        <v>281</v>
      </c>
      <c r="L143" s="7">
        <v>2125000</v>
      </c>
    </row>
    <row r="144" spans="1:12" ht="75" x14ac:dyDescent="0.25">
      <c r="A144" s="5" t="s">
        <v>280</v>
      </c>
      <c r="B144" s="12">
        <v>198</v>
      </c>
      <c r="C144" s="6" t="s">
        <v>338</v>
      </c>
      <c r="D144" s="5" t="s">
        <v>56</v>
      </c>
      <c r="E144" s="6" t="s">
        <v>319</v>
      </c>
      <c r="F144" s="6" t="s">
        <v>18</v>
      </c>
      <c r="G144" s="6" t="s">
        <v>19</v>
      </c>
      <c r="H144" s="5">
        <v>351</v>
      </c>
      <c r="I144" s="7">
        <v>4250000</v>
      </c>
      <c r="J144" s="5">
        <v>315</v>
      </c>
      <c r="K144" s="6" t="s">
        <v>283</v>
      </c>
      <c r="L144" s="7">
        <v>1062500</v>
      </c>
    </row>
    <row r="145" spans="1:12" ht="75" x14ac:dyDescent="0.25">
      <c r="A145" s="5" t="s">
        <v>280</v>
      </c>
      <c r="B145" s="12">
        <v>198</v>
      </c>
      <c r="C145" s="6" t="s">
        <v>338</v>
      </c>
      <c r="D145" s="5" t="s">
        <v>56</v>
      </c>
      <c r="E145" s="6" t="s">
        <v>319</v>
      </c>
      <c r="F145" s="6" t="s">
        <v>18</v>
      </c>
      <c r="G145" s="6" t="s">
        <v>19</v>
      </c>
      <c r="H145" s="5">
        <v>351</v>
      </c>
      <c r="I145" s="7">
        <v>4250000</v>
      </c>
      <c r="J145" s="5">
        <v>315</v>
      </c>
      <c r="K145" s="6" t="s">
        <v>282</v>
      </c>
      <c r="L145" s="7">
        <v>1062500</v>
      </c>
    </row>
    <row r="146" spans="1:12" ht="75" x14ac:dyDescent="0.25">
      <c r="A146" s="5" t="s">
        <v>280</v>
      </c>
      <c r="B146" s="12">
        <v>199</v>
      </c>
      <c r="C146" s="6" t="s">
        <v>337</v>
      </c>
      <c r="D146" s="5" t="s">
        <v>29</v>
      </c>
      <c r="E146" s="6" t="s">
        <v>289</v>
      </c>
      <c r="F146" s="6" t="s">
        <v>18</v>
      </c>
      <c r="G146" s="6" t="s">
        <v>19</v>
      </c>
      <c r="H146" s="5">
        <v>352</v>
      </c>
      <c r="I146" s="7">
        <v>14100000</v>
      </c>
      <c r="J146" s="5">
        <v>316</v>
      </c>
      <c r="K146" s="6" t="s">
        <v>281</v>
      </c>
      <c r="L146" s="7">
        <v>7050000</v>
      </c>
    </row>
    <row r="147" spans="1:12" ht="75" x14ac:dyDescent="0.25">
      <c r="A147" s="5" t="s">
        <v>280</v>
      </c>
      <c r="B147" s="12">
        <v>199</v>
      </c>
      <c r="C147" s="6" t="s">
        <v>337</v>
      </c>
      <c r="D147" s="5" t="s">
        <v>29</v>
      </c>
      <c r="E147" s="6" t="s">
        <v>289</v>
      </c>
      <c r="F147" s="6" t="s">
        <v>18</v>
      </c>
      <c r="G147" s="6" t="s">
        <v>19</v>
      </c>
      <c r="H147" s="5">
        <v>352</v>
      </c>
      <c r="I147" s="7">
        <v>14100000</v>
      </c>
      <c r="J147" s="5">
        <v>316</v>
      </c>
      <c r="K147" s="6" t="s">
        <v>283</v>
      </c>
      <c r="L147" s="7">
        <v>3525000</v>
      </c>
    </row>
    <row r="148" spans="1:12" ht="75" x14ac:dyDescent="0.25">
      <c r="A148" s="5" t="s">
        <v>280</v>
      </c>
      <c r="B148" s="12">
        <v>199</v>
      </c>
      <c r="C148" s="6" t="s">
        <v>337</v>
      </c>
      <c r="D148" s="5" t="s">
        <v>29</v>
      </c>
      <c r="E148" s="6" t="s">
        <v>289</v>
      </c>
      <c r="F148" s="6" t="s">
        <v>18</v>
      </c>
      <c r="G148" s="6" t="s">
        <v>19</v>
      </c>
      <c r="H148" s="5">
        <v>352</v>
      </c>
      <c r="I148" s="7">
        <v>14100000</v>
      </c>
      <c r="J148" s="5">
        <v>316</v>
      </c>
      <c r="K148" s="6" t="s">
        <v>282</v>
      </c>
      <c r="L148" s="7">
        <v>3525000</v>
      </c>
    </row>
    <row r="149" spans="1:12" ht="105" x14ac:dyDescent="0.25">
      <c r="A149" s="5" t="s">
        <v>280</v>
      </c>
      <c r="B149" s="12">
        <v>200</v>
      </c>
      <c r="C149" s="6" t="s">
        <v>334</v>
      </c>
      <c r="D149" s="5" t="s">
        <v>56</v>
      </c>
      <c r="E149" s="6" t="s">
        <v>318</v>
      </c>
      <c r="F149" s="6" t="s">
        <v>18</v>
      </c>
      <c r="G149" s="6" t="s">
        <v>19</v>
      </c>
      <c r="H149" s="5">
        <v>353</v>
      </c>
      <c r="I149" s="7">
        <v>4250000</v>
      </c>
      <c r="J149" s="5">
        <v>321</v>
      </c>
      <c r="K149" s="6" t="s">
        <v>288</v>
      </c>
      <c r="L149" s="7">
        <v>4250000</v>
      </c>
    </row>
    <row r="150" spans="1:12" ht="75" x14ac:dyDescent="0.25">
      <c r="A150" s="5" t="s">
        <v>280</v>
      </c>
      <c r="B150" s="12">
        <v>195</v>
      </c>
      <c r="C150" s="6" t="s">
        <v>339</v>
      </c>
      <c r="D150" s="5" t="s">
        <v>56</v>
      </c>
      <c r="E150" s="6" t="s">
        <v>319</v>
      </c>
      <c r="F150" s="6" t="s">
        <v>18</v>
      </c>
      <c r="G150" s="6" t="s">
        <v>19</v>
      </c>
      <c r="H150" s="5">
        <v>354</v>
      </c>
      <c r="I150" s="7">
        <v>4250000</v>
      </c>
      <c r="J150" s="5">
        <v>317</v>
      </c>
      <c r="K150" s="6" t="s">
        <v>281</v>
      </c>
      <c r="L150" s="7">
        <v>2125000</v>
      </c>
    </row>
    <row r="151" spans="1:12" ht="75" x14ac:dyDescent="0.25">
      <c r="A151" s="5" t="s">
        <v>280</v>
      </c>
      <c r="B151" s="12">
        <v>195</v>
      </c>
      <c r="C151" s="6" t="s">
        <v>339</v>
      </c>
      <c r="D151" s="5" t="s">
        <v>56</v>
      </c>
      <c r="E151" s="6" t="s">
        <v>319</v>
      </c>
      <c r="F151" s="6" t="s">
        <v>18</v>
      </c>
      <c r="G151" s="6" t="s">
        <v>19</v>
      </c>
      <c r="H151" s="5">
        <v>354</v>
      </c>
      <c r="I151" s="7">
        <v>4250000</v>
      </c>
      <c r="J151" s="5">
        <v>317</v>
      </c>
      <c r="K151" s="6" t="s">
        <v>283</v>
      </c>
      <c r="L151" s="7">
        <v>1062500</v>
      </c>
    </row>
    <row r="152" spans="1:12" ht="75" x14ac:dyDescent="0.25">
      <c r="A152" s="5" t="s">
        <v>280</v>
      </c>
      <c r="B152" s="12">
        <v>195</v>
      </c>
      <c r="C152" s="6" t="s">
        <v>339</v>
      </c>
      <c r="D152" s="5" t="s">
        <v>56</v>
      </c>
      <c r="E152" s="6" t="s">
        <v>319</v>
      </c>
      <c r="F152" s="6" t="s">
        <v>18</v>
      </c>
      <c r="G152" s="6" t="s">
        <v>19</v>
      </c>
      <c r="H152" s="5">
        <v>354</v>
      </c>
      <c r="I152" s="7">
        <v>4250000</v>
      </c>
      <c r="J152" s="5">
        <v>317</v>
      </c>
      <c r="K152" s="6" t="s">
        <v>282</v>
      </c>
      <c r="L152" s="7">
        <v>1062500</v>
      </c>
    </row>
    <row r="153" spans="1:12" ht="90" x14ac:dyDescent="0.25">
      <c r="A153" s="5" t="s">
        <v>280</v>
      </c>
      <c r="B153" s="12">
        <v>202</v>
      </c>
      <c r="C153" s="6" t="s">
        <v>340</v>
      </c>
      <c r="D153" s="5" t="s">
        <v>56</v>
      </c>
      <c r="E153" s="6" t="s">
        <v>317</v>
      </c>
      <c r="F153" s="6" t="s">
        <v>55</v>
      </c>
      <c r="G153" s="6" t="s">
        <v>19</v>
      </c>
      <c r="H153" s="5">
        <v>355</v>
      </c>
      <c r="I153" s="7">
        <v>2750000</v>
      </c>
      <c r="J153" s="5">
        <v>322</v>
      </c>
      <c r="K153" s="6" t="s">
        <v>281</v>
      </c>
      <c r="L153" s="7">
        <v>1075000</v>
      </c>
    </row>
    <row r="154" spans="1:12" ht="90" x14ac:dyDescent="0.25">
      <c r="A154" s="5" t="s">
        <v>280</v>
      </c>
      <c r="B154" s="12">
        <v>202</v>
      </c>
      <c r="C154" s="6" t="s">
        <v>340</v>
      </c>
      <c r="D154" s="5" t="s">
        <v>56</v>
      </c>
      <c r="E154" s="6" t="s">
        <v>317</v>
      </c>
      <c r="F154" s="6" t="s">
        <v>55</v>
      </c>
      <c r="G154" s="6" t="s">
        <v>19</v>
      </c>
      <c r="H154" s="5">
        <v>355</v>
      </c>
      <c r="I154" s="7">
        <v>2750000</v>
      </c>
      <c r="J154" s="5">
        <v>322</v>
      </c>
      <c r="K154" s="6" t="s">
        <v>283</v>
      </c>
      <c r="L154" s="7">
        <v>837500</v>
      </c>
    </row>
    <row r="155" spans="1:12" ht="90" x14ac:dyDescent="0.25">
      <c r="A155" s="5" t="s">
        <v>280</v>
      </c>
      <c r="B155" s="12">
        <v>202</v>
      </c>
      <c r="C155" s="6" t="s">
        <v>340</v>
      </c>
      <c r="D155" s="5" t="s">
        <v>56</v>
      </c>
      <c r="E155" s="6" t="s">
        <v>317</v>
      </c>
      <c r="F155" s="6" t="s">
        <v>55</v>
      </c>
      <c r="G155" s="6" t="s">
        <v>19</v>
      </c>
      <c r="H155" s="5">
        <v>355</v>
      </c>
      <c r="I155" s="7">
        <v>2750000</v>
      </c>
      <c r="J155" s="5">
        <v>322</v>
      </c>
      <c r="K155" s="6" t="s">
        <v>282</v>
      </c>
      <c r="L155" s="7">
        <v>837500</v>
      </c>
    </row>
    <row r="156" spans="1:12" ht="90" x14ac:dyDescent="0.25">
      <c r="A156" s="5" t="s">
        <v>280</v>
      </c>
      <c r="B156" s="12">
        <v>201</v>
      </c>
      <c r="C156" s="6" t="s">
        <v>336</v>
      </c>
      <c r="D156" s="5" t="s">
        <v>56</v>
      </c>
      <c r="E156" s="6" t="s">
        <v>317</v>
      </c>
      <c r="F156" s="6" t="s">
        <v>55</v>
      </c>
      <c r="G156" s="6" t="s">
        <v>19</v>
      </c>
      <c r="H156" s="5">
        <v>356</v>
      </c>
      <c r="I156" s="7">
        <v>2400000</v>
      </c>
      <c r="J156" s="5">
        <v>323</v>
      </c>
      <c r="K156" s="6" t="s">
        <v>281</v>
      </c>
      <c r="L156" s="7">
        <v>1200000</v>
      </c>
    </row>
    <row r="157" spans="1:12" ht="90" x14ac:dyDescent="0.25">
      <c r="A157" s="5" t="s">
        <v>280</v>
      </c>
      <c r="B157" s="12">
        <v>201</v>
      </c>
      <c r="C157" s="6" t="s">
        <v>336</v>
      </c>
      <c r="D157" s="5" t="s">
        <v>56</v>
      </c>
      <c r="E157" s="6" t="s">
        <v>317</v>
      </c>
      <c r="F157" s="6" t="s">
        <v>55</v>
      </c>
      <c r="G157" s="6" t="s">
        <v>19</v>
      </c>
      <c r="H157" s="5">
        <v>356</v>
      </c>
      <c r="I157" s="7">
        <v>2400000</v>
      </c>
      <c r="J157" s="5">
        <v>323</v>
      </c>
      <c r="K157" s="6" t="s">
        <v>283</v>
      </c>
      <c r="L157" s="7">
        <v>600000</v>
      </c>
    </row>
    <row r="158" spans="1:12" ht="90" x14ac:dyDescent="0.25">
      <c r="A158" s="5" t="s">
        <v>280</v>
      </c>
      <c r="B158" s="12">
        <v>201</v>
      </c>
      <c r="C158" s="6" t="s">
        <v>336</v>
      </c>
      <c r="D158" s="5" t="s">
        <v>56</v>
      </c>
      <c r="E158" s="6" t="s">
        <v>317</v>
      </c>
      <c r="F158" s="6" t="s">
        <v>55</v>
      </c>
      <c r="G158" s="6" t="s">
        <v>19</v>
      </c>
      <c r="H158" s="5">
        <v>356</v>
      </c>
      <c r="I158" s="7">
        <v>2400000</v>
      </c>
      <c r="J158" s="5">
        <v>323</v>
      </c>
      <c r="K158" s="6" t="s">
        <v>282</v>
      </c>
      <c r="L158" s="7">
        <v>600000</v>
      </c>
    </row>
    <row r="159" spans="1:12" ht="75" x14ac:dyDescent="0.25">
      <c r="A159" s="5" t="s">
        <v>280</v>
      </c>
      <c r="B159" s="12">
        <v>196</v>
      </c>
      <c r="C159" s="6" t="s">
        <v>335</v>
      </c>
      <c r="D159" s="5" t="s">
        <v>56</v>
      </c>
      <c r="E159" s="6" t="s">
        <v>319</v>
      </c>
      <c r="F159" s="6" t="s">
        <v>18</v>
      </c>
      <c r="G159" s="6" t="s">
        <v>19</v>
      </c>
      <c r="H159" s="5">
        <v>358</v>
      </c>
      <c r="I159" s="7">
        <v>4250000</v>
      </c>
      <c r="J159" s="5">
        <v>318</v>
      </c>
      <c r="K159" s="6" t="s">
        <v>281</v>
      </c>
      <c r="L159" s="7">
        <v>2125000</v>
      </c>
    </row>
    <row r="160" spans="1:12" ht="75" x14ac:dyDescent="0.25">
      <c r="A160" s="5" t="s">
        <v>280</v>
      </c>
      <c r="B160" s="12">
        <v>196</v>
      </c>
      <c r="C160" s="6" t="s">
        <v>335</v>
      </c>
      <c r="D160" s="5" t="s">
        <v>56</v>
      </c>
      <c r="E160" s="6" t="s">
        <v>319</v>
      </c>
      <c r="F160" s="6" t="s">
        <v>18</v>
      </c>
      <c r="G160" s="6" t="s">
        <v>19</v>
      </c>
      <c r="H160" s="5">
        <v>358</v>
      </c>
      <c r="I160" s="7">
        <v>4250000</v>
      </c>
      <c r="J160" s="5">
        <v>318</v>
      </c>
      <c r="K160" s="6" t="s">
        <v>283</v>
      </c>
      <c r="L160" s="7">
        <v>1062500</v>
      </c>
    </row>
    <row r="161" spans="1:12" ht="75" x14ac:dyDescent="0.25">
      <c r="A161" s="5" t="s">
        <v>280</v>
      </c>
      <c r="B161" s="12">
        <v>196</v>
      </c>
      <c r="C161" s="6" t="s">
        <v>335</v>
      </c>
      <c r="D161" s="5" t="s">
        <v>56</v>
      </c>
      <c r="E161" s="6" t="s">
        <v>319</v>
      </c>
      <c r="F161" s="6" t="s">
        <v>18</v>
      </c>
      <c r="G161" s="6" t="s">
        <v>19</v>
      </c>
      <c r="H161" s="5">
        <v>358</v>
      </c>
      <c r="I161" s="7">
        <v>4250000</v>
      </c>
      <c r="J161" s="5">
        <v>318</v>
      </c>
      <c r="K161" s="6" t="s">
        <v>282</v>
      </c>
      <c r="L161" s="7">
        <v>1062500</v>
      </c>
    </row>
    <row r="162" spans="1:12" ht="90" x14ac:dyDescent="0.25">
      <c r="A162" s="5" t="s">
        <v>280</v>
      </c>
      <c r="B162" s="12">
        <v>252</v>
      </c>
      <c r="C162" s="6" t="s">
        <v>361</v>
      </c>
      <c r="D162" s="5" t="s">
        <v>31</v>
      </c>
      <c r="E162" s="6" t="s">
        <v>320</v>
      </c>
      <c r="F162" s="6" t="s">
        <v>18</v>
      </c>
      <c r="G162" s="6" t="s">
        <v>19</v>
      </c>
      <c r="H162" s="5">
        <v>460</v>
      </c>
      <c r="I162" s="7">
        <v>10708000</v>
      </c>
      <c r="J162" s="5">
        <v>411</v>
      </c>
      <c r="K162" s="6" t="s">
        <v>281</v>
      </c>
      <c r="L162" s="7">
        <v>5354000</v>
      </c>
    </row>
    <row r="163" spans="1:12" ht="90" x14ac:dyDescent="0.25">
      <c r="A163" s="5" t="s">
        <v>280</v>
      </c>
      <c r="B163" s="12">
        <v>252</v>
      </c>
      <c r="C163" s="6" t="s">
        <v>361</v>
      </c>
      <c r="D163" s="5" t="s">
        <v>31</v>
      </c>
      <c r="E163" s="6" t="s">
        <v>320</v>
      </c>
      <c r="F163" s="6" t="s">
        <v>18</v>
      </c>
      <c r="G163" s="6" t="s">
        <v>19</v>
      </c>
      <c r="H163" s="5">
        <v>460</v>
      </c>
      <c r="I163" s="7">
        <v>10708000</v>
      </c>
      <c r="J163" s="5">
        <v>411</v>
      </c>
      <c r="K163" s="6" t="s">
        <v>283</v>
      </c>
      <c r="L163" s="7">
        <v>2677000</v>
      </c>
    </row>
    <row r="164" spans="1:12" ht="90" x14ac:dyDescent="0.25">
      <c r="A164" s="5" t="s">
        <v>280</v>
      </c>
      <c r="B164" s="12">
        <v>252</v>
      </c>
      <c r="C164" s="6" t="s">
        <v>361</v>
      </c>
      <c r="D164" s="5" t="s">
        <v>31</v>
      </c>
      <c r="E164" s="6" t="s">
        <v>320</v>
      </c>
      <c r="F164" s="6" t="s">
        <v>18</v>
      </c>
      <c r="G164" s="6" t="s">
        <v>19</v>
      </c>
      <c r="H164" s="5">
        <v>460</v>
      </c>
      <c r="I164" s="7">
        <v>10708000</v>
      </c>
      <c r="J164" s="5">
        <v>411</v>
      </c>
      <c r="K164" s="6" t="s">
        <v>282</v>
      </c>
      <c r="L164" s="7">
        <v>2677000</v>
      </c>
    </row>
    <row r="165" spans="1:12" ht="45" x14ac:dyDescent="0.25">
      <c r="A165" s="5" t="s">
        <v>280</v>
      </c>
      <c r="B165" s="12">
        <v>264</v>
      </c>
      <c r="C165" s="6" t="s">
        <v>359</v>
      </c>
      <c r="D165" s="5" t="s">
        <v>31</v>
      </c>
      <c r="E165" s="6" t="s">
        <v>295</v>
      </c>
      <c r="F165" s="6" t="s">
        <v>18</v>
      </c>
      <c r="G165" s="6" t="s">
        <v>19</v>
      </c>
      <c r="H165" s="5">
        <v>467</v>
      </c>
      <c r="I165" s="7">
        <v>8500000</v>
      </c>
      <c r="J165" s="5">
        <v>418</v>
      </c>
      <c r="K165" s="6" t="s">
        <v>281</v>
      </c>
      <c r="L165" s="7">
        <v>4250000</v>
      </c>
    </row>
    <row r="166" spans="1:12" ht="45" x14ac:dyDescent="0.25">
      <c r="A166" s="5" t="s">
        <v>280</v>
      </c>
      <c r="B166" s="12">
        <v>264</v>
      </c>
      <c r="C166" s="6" t="s">
        <v>359</v>
      </c>
      <c r="D166" s="5" t="s">
        <v>31</v>
      </c>
      <c r="E166" s="6" t="s">
        <v>295</v>
      </c>
      <c r="F166" s="6" t="s">
        <v>18</v>
      </c>
      <c r="G166" s="6" t="s">
        <v>19</v>
      </c>
      <c r="H166" s="5">
        <v>467</v>
      </c>
      <c r="I166" s="7">
        <v>8500000</v>
      </c>
      <c r="J166" s="5">
        <v>418</v>
      </c>
      <c r="K166" s="6" t="s">
        <v>283</v>
      </c>
      <c r="L166" s="7">
        <v>2125000</v>
      </c>
    </row>
    <row r="167" spans="1:12" ht="45" x14ac:dyDescent="0.25">
      <c r="A167" s="5" t="s">
        <v>280</v>
      </c>
      <c r="B167" s="12">
        <v>264</v>
      </c>
      <c r="C167" s="6" t="s">
        <v>359</v>
      </c>
      <c r="D167" s="5" t="s">
        <v>31</v>
      </c>
      <c r="E167" s="6" t="s">
        <v>295</v>
      </c>
      <c r="F167" s="6" t="s">
        <v>18</v>
      </c>
      <c r="G167" s="6" t="s">
        <v>19</v>
      </c>
      <c r="H167" s="5">
        <v>467</v>
      </c>
      <c r="I167" s="7">
        <v>8500000</v>
      </c>
      <c r="J167" s="5">
        <v>418</v>
      </c>
      <c r="K167" s="6" t="s">
        <v>282</v>
      </c>
      <c r="L167" s="7">
        <v>2125000</v>
      </c>
    </row>
    <row r="168" spans="1:12" ht="90" x14ac:dyDescent="0.25">
      <c r="A168" s="5" t="s">
        <v>280</v>
      </c>
      <c r="B168" s="12">
        <v>256</v>
      </c>
      <c r="C168" s="6" t="s">
        <v>347</v>
      </c>
      <c r="D168" s="5" t="s">
        <v>26</v>
      </c>
      <c r="E168" s="6" t="s">
        <v>321</v>
      </c>
      <c r="F168" s="6" t="s">
        <v>18</v>
      </c>
      <c r="G168" s="6" t="s">
        <v>19</v>
      </c>
      <c r="H168" s="5">
        <v>468</v>
      </c>
      <c r="I168" s="16">
        <f>21250000-141667</f>
        <v>21108333</v>
      </c>
      <c r="J168" s="5">
        <v>407</v>
      </c>
      <c r="K168" s="6" t="s">
        <v>281</v>
      </c>
      <c r="L168" s="16">
        <v>10554166.5</v>
      </c>
    </row>
    <row r="169" spans="1:12" ht="90" x14ac:dyDescent="0.25">
      <c r="A169" s="5" t="s">
        <v>280</v>
      </c>
      <c r="B169" s="12">
        <v>256</v>
      </c>
      <c r="C169" s="6" t="s">
        <v>347</v>
      </c>
      <c r="D169" s="5" t="s">
        <v>26</v>
      </c>
      <c r="E169" s="6" t="s">
        <v>321</v>
      </c>
      <c r="F169" s="6" t="s">
        <v>18</v>
      </c>
      <c r="G169" s="6" t="s">
        <v>19</v>
      </c>
      <c r="H169" s="5">
        <v>468</v>
      </c>
      <c r="I169" s="16">
        <f>21250000-141667</f>
        <v>21108333</v>
      </c>
      <c r="J169" s="5">
        <v>407</v>
      </c>
      <c r="K169" s="6" t="s">
        <v>283</v>
      </c>
      <c r="L169" s="16">
        <v>5277083.25</v>
      </c>
    </row>
    <row r="170" spans="1:12" ht="90" x14ac:dyDescent="0.25">
      <c r="A170" s="5" t="s">
        <v>280</v>
      </c>
      <c r="B170" s="12">
        <v>256</v>
      </c>
      <c r="C170" s="6" t="s">
        <v>347</v>
      </c>
      <c r="D170" s="5" t="s">
        <v>26</v>
      </c>
      <c r="E170" s="6" t="s">
        <v>321</v>
      </c>
      <c r="F170" s="6" t="s">
        <v>18</v>
      </c>
      <c r="G170" s="6" t="s">
        <v>19</v>
      </c>
      <c r="H170" s="5">
        <v>468</v>
      </c>
      <c r="I170" s="16">
        <f>21250000-141667</f>
        <v>21108333</v>
      </c>
      <c r="J170" s="5">
        <v>407</v>
      </c>
      <c r="K170" s="6" t="s">
        <v>282</v>
      </c>
      <c r="L170" s="16">
        <v>5277083.25</v>
      </c>
    </row>
    <row r="171" spans="1:12" ht="90" x14ac:dyDescent="0.25">
      <c r="A171" s="5" t="s">
        <v>280</v>
      </c>
      <c r="B171" s="12">
        <v>257</v>
      </c>
      <c r="C171" s="6" t="s">
        <v>342</v>
      </c>
      <c r="D171" s="5" t="s">
        <v>31</v>
      </c>
      <c r="E171" s="6" t="s">
        <v>323</v>
      </c>
      <c r="F171" s="6" t="s">
        <v>18</v>
      </c>
      <c r="G171" s="6" t="s">
        <v>19</v>
      </c>
      <c r="H171" s="5">
        <v>469</v>
      </c>
      <c r="I171" s="7">
        <v>10000000</v>
      </c>
      <c r="J171" s="5">
        <v>408</v>
      </c>
      <c r="K171" s="6" t="s">
        <v>281</v>
      </c>
      <c r="L171" s="7">
        <v>5000000</v>
      </c>
    </row>
    <row r="172" spans="1:12" ht="90" x14ac:dyDescent="0.25">
      <c r="A172" s="5" t="s">
        <v>280</v>
      </c>
      <c r="B172" s="12">
        <v>257</v>
      </c>
      <c r="C172" s="6" t="s">
        <v>342</v>
      </c>
      <c r="D172" s="5" t="s">
        <v>31</v>
      </c>
      <c r="E172" s="6" t="s">
        <v>323</v>
      </c>
      <c r="F172" s="6" t="s">
        <v>18</v>
      </c>
      <c r="G172" s="6" t="s">
        <v>19</v>
      </c>
      <c r="H172" s="5">
        <v>469</v>
      </c>
      <c r="I172" s="7">
        <v>10000000</v>
      </c>
      <c r="J172" s="5">
        <v>408</v>
      </c>
      <c r="K172" s="6" t="s">
        <v>283</v>
      </c>
      <c r="L172" s="7">
        <v>2500000</v>
      </c>
    </row>
    <row r="173" spans="1:12" ht="90" x14ac:dyDescent="0.25">
      <c r="A173" s="5" t="s">
        <v>280</v>
      </c>
      <c r="B173" s="12">
        <v>257</v>
      </c>
      <c r="C173" s="6" t="s">
        <v>342</v>
      </c>
      <c r="D173" s="5" t="s">
        <v>31</v>
      </c>
      <c r="E173" s="6" t="s">
        <v>323</v>
      </c>
      <c r="F173" s="6" t="s">
        <v>18</v>
      </c>
      <c r="G173" s="6" t="s">
        <v>19</v>
      </c>
      <c r="H173" s="5">
        <v>469</v>
      </c>
      <c r="I173" s="7">
        <v>10000000</v>
      </c>
      <c r="J173" s="5">
        <v>408</v>
      </c>
      <c r="K173" s="6" t="s">
        <v>282</v>
      </c>
      <c r="L173" s="7">
        <v>2500000</v>
      </c>
    </row>
    <row r="174" spans="1:12" ht="60" x14ac:dyDescent="0.25">
      <c r="A174" s="5" t="s">
        <v>280</v>
      </c>
      <c r="B174" s="12">
        <v>262</v>
      </c>
      <c r="C174" s="6" t="s">
        <v>352</v>
      </c>
      <c r="D174" s="5" t="s">
        <v>31</v>
      </c>
      <c r="E174" s="6" t="s">
        <v>322</v>
      </c>
      <c r="F174" s="6" t="s">
        <v>55</v>
      </c>
      <c r="G174" s="6" t="s">
        <v>19</v>
      </c>
      <c r="H174" s="5">
        <v>470</v>
      </c>
      <c r="I174" s="7">
        <v>5400000</v>
      </c>
      <c r="J174" s="5">
        <v>413</v>
      </c>
      <c r="K174" s="6" t="s">
        <v>281</v>
      </c>
      <c r="L174" s="7">
        <v>2700000</v>
      </c>
    </row>
    <row r="175" spans="1:12" ht="60" x14ac:dyDescent="0.25">
      <c r="A175" s="5" t="s">
        <v>280</v>
      </c>
      <c r="B175" s="12">
        <v>262</v>
      </c>
      <c r="C175" s="6" t="s">
        <v>352</v>
      </c>
      <c r="D175" s="5" t="s">
        <v>31</v>
      </c>
      <c r="E175" s="6" t="s">
        <v>322</v>
      </c>
      <c r="F175" s="6" t="s">
        <v>55</v>
      </c>
      <c r="G175" s="6" t="s">
        <v>19</v>
      </c>
      <c r="H175" s="5">
        <v>470</v>
      </c>
      <c r="I175" s="7">
        <v>5400000</v>
      </c>
      <c r="J175" s="5">
        <v>413</v>
      </c>
      <c r="K175" s="6" t="s">
        <v>283</v>
      </c>
      <c r="L175" s="7">
        <v>1350000</v>
      </c>
    </row>
    <row r="176" spans="1:12" ht="60" x14ac:dyDescent="0.25">
      <c r="A176" s="5" t="s">
        <v>280</v>
      </c>
      <c r="B176" s="12">
        <v>262</v>
      </c>
      <c r="C176" s="6" t="s">
        <v>352</v>
      </c>
      <c r="D176" s="5" t="s">
        <v>31</v>
      </c>
      <c r="E176" s="6" t="s">
        <v>322</v>
      </c>
      <c r="F176" s="6" t="s">
        <v>55</v>
      </c>
      <c r="G176" s="6" t="s">
        <v>19</v>
      </c>
      <c r="H176" s="5">
        <v>470</v>
      </c>
      <c r="I176" s="7">
        <v>5400000</v>
      </c>
      <c r="J176" s="5">
        <v>413</v>
      </c>
      <c r="K176" s="6" t="s">
        <v>282</v>
      </c>
      <c r="L176" s="7">
        <v>1350000</v>
      </c>
    </row>
    <row r="177" spans="1:12" ht="105" x14ac:dyDescent="0.25">
      <c r="A177" s="5" t="s">
        <v>280</v>
      </c>
      <c r="B177" s="12">
        <v>263</v>
      </c>
      <c r="C177" s="6" t="s">
        <v>349</v>
      </c>
      <c r="D177" s="5" t="s">
        <v>31</v>
      </c>
      <c r="E177" s="6" t="s">
        <v>324</v>
      </c>
      <c r="F177" s="6" t="s">
        <v>18</v>
      </c>
      <c r="G177" s="6" t="s">
        <v>19</v>
      </c>
      <c r="H177" s="5">
        <v>471</v>
      </c>
      <c r="I177" s="7">
        <v>8500000</v>
      </c>
      <c r="J177" s="5">
        <v>417</v>
      </c>
      <c r="K177" s="6" t="s">
        <v>281</v>
      </c>
      <c r="L177" s="7">
        <v>4250000</v>
      </c>
    </row>
    <row r="178" spans="1:12" ht="105" x14ac:dyDescent="0.25">
      <c r="A178" s="5" t="s">
        <v>280</v>
      </c>
      <c r="B178" s="12">
        <v>263</v>
      </c>
      <c r="C178" s="6" t="s">
        <v>349</v>
      </c>
      <c r="D178" s="5" t="s">
        <v>31</v>
      </c>
      <c r="E178" s="6" t="s">
        <v>324</v>
      </c>
      <c r="F178" s="6" t="s">
        <v>18</v>
      </c>
      <c r="G178" s="6" t="s">
        <v>19</v>
      </c>
      <c r="H178" s="5">
        <v>471</v>
      </c>
      <c r="I178" s="7">
        <v>8500000</v>
      </c>
      <c r="J178" s="5">
        <v>417</v>
      </c>
      <c r="K178" s="6" t="s">
        <v>283</v>
      </c>
      <c r="L178" s="7">
        <v>2125000</v>
      </c>
    </row>
    <row r="179" spans="1:12" ht="105" x14ac:dyDescent="0.25">
      <c r="A179" s="5" t="s">
        <v>280</v>
      </c>
      <c r="B179" s="12">
        <v>263</v>
      </c>
      <c r="C179" s="6" t="s">
        <v>349</v>
      </c>
      <c r="D179" s="5" t="s">
        <v>31</v>
      </c>
      <c r="E179" s="6" t="s">
        <v>324</v>
      </c>
      <c r="F179" s="6" t="s">
        <v>18</v>
      </c>
      <c r="G179" s="6" t="s">
        <v>19</v>
      </c>
      <c r="H179" s="5">
        <v>471</v>
      </c>
      <c r="I179" s="7">
        <v>8500000</v>
      </c>
      <c r="J179" s="5">
        <v>417</v>
      </c>
      <c r="K179" s="6" t="s">
        <v>282</v>
      </c>
      <c r="L179" s="7">
        <v>2125000</v>
      </c>
    </row>
    <row r="180" spans="1:12" ht="105" x14ac:dyDescent="0.25">
      <c r="A180" s="5" t="s">
        <v>280</v>
      </c>
      <c r="B180" s="12">
        <v>255</v>
      </c>
      <c r="C180" s="6" t="s">
        <v>343</v>
      </c>
      <c r="D180" s="5" t="s">
        <v>31</v>
      </c>
      <c r="E180" s="6" t="s">
        <v>324</v>
      </c>
      <c r="F180" s="6" t="s">
        <v>18</v>
      </c>
      <c r="G180" s="6" t="s">
        <v>19</v>
      </c>
      <c r="H180" s="5">
        <v>472</v>
      </c>
      <c r="I180" s="7">
        <v>8500000</v>
      </c>
      <c r="J180" s="5">
        <v>409</v>
      </c>
      <c r="K180" s="6" t="s">
        <v>281</v>
      </c>
      <c r="L180" s="7">
        <v>4250000</v>
      </c>
    </row>
    <row r="181" spans="1:12" ht="105" x14ac:dyDescent="0.25">
      <c r="A181" s="5" t="s">
        <v>280</v>
      </c>
      <c r="B181" s="12">
        <v>255</v>
      </c>
      <c r="C181" s="6" t="s">
        <v>343</v>
      </c>
      <c r="D181" s="5" t="s">
        <v>31</v>
      </c>
      <c r="E181" s="6" t="s">
        <v>324</v>
      </c>
      <c r="F181" s="6" t="s">
        <v>18</v>
      </c>
      <c r="G181" s="6" t="s">
        <v>19</v>
      </c>
      <c r="H181" s="5">
        <v>472</v>
      </c>
      <c r="I181" s="7">
        <v>8500000</v>
      </c>
      <c r="J181" s="5">
        <v>409</v>
      </c>
      <c r="K181" s="6" t="s">
        <v>283</v>
      </c>
      <c r="L181" s="7">
        <v>2125000</v>
      </c>
    </row>
    <row r="182" spans="1:12" ht="105" x14ac:dyDescent="0.25">
      <c r="A182" s="5" t="s">
        <v>280</v>
      </c>
      <c r="B182" s="12">
        <v>255</v>
      </c>
      <c r="C182" s="6" t="s">
        <v>343</v>
      </c>
      <c r="D182" s="5" t="s">
        <v>31</v>
      </c>
      <c r="E182" s="6" t="s">
        <v>324</v>
      </c>
      <c r="F182" s="6" t="s">
        <v>18</v>
      </c>
      <c r="G182" s="6" t="s">
        <v>19</v>
      </c>
      <c r="H182" s="5">
        <v>472</v>
      </c>
      <c r="I182" s="7">
        <v>8500000</v>
      </c>
      <c r="J182" s="5">
        <v>409</v>
      </c>
      <c r="K182" s="6" t="s">
        <v>282</v>
      </c>
      <c r="L182" s="7">
        <v>2125000</v>
      </c>
    </row>
    <row r="183" spans="1:12" ht="105" x14ac:dyDescent="0.25">
      <c r="A183" s="5" t="s">
        <v>280</v>
      </c>
      <c r="B183" s="12">
        <v>260</v>
      </c>
      <c r="C183" s="6" t="s">
        <v>351</v>
      </c>
      <c r="D183" s="5" t="s">
        <v>31</v>
      </c>
      <c r="E183" s="6" t="s">
        <v>324</v>
      </c>
      <c r="F183" s="6" t="s">
        <v>18</v>
      </c>
      <c r="G183" s="6" t="s">
        <v>19</v>
      </c>
      <c r="H183" s="5">
        <v>473</v>
      </c>
      <c r="I183" s="7">
        <v>8500000</v>
      </c>
      <c r="J183" s="5">
        <v>412</v>
      </c>
      <c r="K183" s="6" t="s">
        <v>281</v>
      </c>
      <c r="L183" s="7">
        <v>4250000</v>
      </c>
    </row>
    <row r="184" spans="1:12" ht="105" x14ac:dyDescent="0.25">
      <c r="A184" s="5" t="s">
        <v>280</v>
      </c>
      <c r="B184" s="12">
        <v>260</v>
      </c>
      <c r="C184" s="6" t="s">
        <v>351</v>
      </c>
      <c r="D184" s="5" t="s">
        <v>31</v>
      </c>
      <c r="E184" s="6" t="s">
        <v>324</v>
      </c>
      <c r="F184" s="6" t="s">
        <v>18</v>
      </c>
      <c r="G184" s="6" t="s">
        <v>19</v>
      </c>
      <c r="H184" s="5">
        <v>473</v>
      </c>
      <c r="I184" s="7">
        <v>8500000</v>
      </c>
      <c r="J184" s="5">
        <v>412</v>
      </c>
      <c r="K184" s="6" t="s">
        <v>283</v>
      </c>
      <c r="L184" s="7">
        <v>2125000</v>
      </c>
    </row>
    <row r="185" spans="1:12" ht="105" x14ac:dyDescent="0.25">
      <c r="A185" s="5" t="s">
        <v>280</v>
      </c>
      <c r="B185" s="12">
        <v>260</v>
      </c>
      <c r="C185" s="6" t="s">
        <v>351</v>
      </c>
      <c r="D185" s="5" t="s">
        <v>31</v>
      </c>
      <c r="E185" s="6" t="s">
        <v>324</v>
      </c>
      <c r="F185" s="6" t="s">
        <v>18</v>
      </c>
      <c r="G185" s="6" t="s">
        <v>19</v>
      </c>
      <c r="H185" s="5">
        <v>473</v>
      </c>
      <c r="I185" s="7">
        <v>8500000</v>
      </c>
      <c r="J185" s="5">
        <v>412</v>
      </c>
      <c r="K185" s="6" t="s">
        <v>282</v>
      </c>
      <c r="L185" s="7">
        <v>2125000</v>
      </c>
    </row>
    <row r="186" spans="1:12" ht="90" x14ac:dyDescent="0.25">
      <c r="A186" s="5" t="s">
        <v>280</v>
      </c>
      <c r="B186" s="12">
        <v>278</v>
      </c>
      <c r="C186" s="6" t="s">
        <v>341</v>
      </c>
      <c r="D186" s="5" t="s">
        <v>31</v>
      </c>
      <c r="E186" s="6" t="s">
        <v>331</v>
      </c>
      <c r="F186" s="6" t="s">
        <v>55</v>
      </c>
      <c r="G186" s="6" t="s">
        <v>19</v>
      </c>
      <c r="H186" s="5">
        <v>474</v>
      </c>
      <c r="I186" s="7">
        <v>5400000</v>
      </c>
      <c r="J186" s="5">
        <v>433</v>
      </c>
      <c r="K186" s="6" t="s">
        <v>281</v>
      </c>
      <c r="L186" s="7">
        <v>2700000</v>
      </c>
    </row>
    <row r="187" spans="1:12" ht="90" x14ac:dyDescent="0.25">
      <c r="A187" s="5" t="s">
        <v>280</v>
      </c>
      <c r="B187" s="12">
        <v>278</v>
      </c>
      <c r="C187" s="6" t="s">
        <v>341</v>
      </c>
      <c r="D187" s="5" t="s">
        <v>31</v>
      </c>
      <c r="E187" s="6" t="s">
        <v>331</v>
      </c>
      <c r="F187" s="6" t="s">
        <v>55</v>
      </c>
      <c r="G187" s="6" t="s">
        <v>19</v>
      </c>
      <c r="H187" s="5">
        <v>474</v>
      </c>
      <c r="I187" s="7">
        <v>5400000</v>
      </c>
      <c r="J187" s="5">
        <v>433</v>
      </c>
      <c r="K187" s="6" t="s">
        <v>283</v>
      </c>
      <c r="L187" s="7">
        <v>1350000</v>
      </c>
    </row>
    <row r="188" spans="1:12" ht="90" x14ac:dyDescent="0.25">
      <c r="A188" s="5" t="s">
        <v>280</v>
      </c>
      <c r="B188" s="12">
        <v>278</v>
      </c>
      <c r="C188" s="6" t="s">
        <v>341</v>
      </c>
      <c r="D188" s="5" t="s">
        <v>31</v>
      </c>
      <c r="E188" s="6" t="s">
        <v>331</v>
      </c>
      <c r="F188" s="6" t="s">
        <v>55</v>
      </c>
      <c r="G188" s="6" t="s">
        <v>19</v>
      </c>
      <c r="H188" s="5">
        <v>474</v>
      </c>
      <c r="I188" s="7">
        <v>5400000</v>
      </c>
      <c r="J188" s="5">
        <v>433</v>
      </c>
      <c r="K188" s="6" t="s">
        <v>282</v>
      </c>
      <c r="L188" s="7">
        <v>1350000</v>
      </c>
    </row>
    <row r="189" spans="1:12" ht="120" x14ac:dyDescent="0.25">
      <c r="A189" s="5" t="s">
        <v>280</v>
      </c>
      <c r="B189" s="12">
        <v>266</v>
      </c>
      <c r="C189" s="6" t="s">
        <v>356</v>
      </c>
      <c r="D189" s="5" t="s">
        <v>31</v>
      </c>
      <c r="E189" s="6" t="s">
        <v>330</v>
      </c>
      <c r="F189" s="6" t="s">
        <v>18</v>
      </c>
      <c r="G189" s="6" t="s">
        <v>19</v>
      </c>
      <c r="H189" s="5">
        <v>475</v>
      </c>
      <c r="I189" s="7">
        <v>10400000</v>
      </c>
      <c r="J189" s="5">
        <v>420</v>
      </c>
      <c r="K189" s="6" t="s">
        <v>286</v>
      </c>
      <c r="L189" s="7">
        <v>10400000</v>
      </c>
    </row>
    <row r="190" spans="1:12" ht="90" x14ac:dyDescent="0.25">
      <c r="A190" s="5" t="s">
        <v>280</v>
      </c>
      <c r="B190" s="12">
        <v>271</v>
      </c>
      <c r="C190" s="6" t="s">
        <v>348</v>
      </c>
      <c r="D190" s="5" t="s">
        <v>31</v>
      </c>
      <c r="E190" s="6" t="s">
        <v>328</v>
      </c>
      <c r="F190" s="6" t="s">
        <v>55</v>
      </c>
      <c r="G190" s="6" t="s">
        <v>19</v>
      </c>
      <c r="H190" s="5">
        <v>479</v>
      </c>
      <c r="I190" s="7">
        <v>5400000</v>
      </c>
      <c r="J190" s="5">
        <v>423</v>
      </c>
      <c r="K190" s="6" t="s">
        <v>281</v>
      </c>
      <c r="L190" s="7">
        <v>2700000</v>
      </c>
    </row>
    <row r="191" spans="1:12" ht="90" x14ac:dyDescent="0.25">
      <c r="A191" s="5" t="s">
        <v>280</v>
      </c>
      <c r="B191" s="12">
        <v>271</v>
      </c>
      <c r="C191" s="6" t="s">
        <v>348</v>
      </c>
      <c r="D191" s="5" t="s">
        <v>31</v>
      </c>
      <c r="E191" s="6" t="s">
        <v>328</v>
      </c>
      <c r="F191" s="6" t="s">
        <v>55</v>
      </c>
      <c r="G191" s="6" t="s">
        <v>19</v>
      </c>
      <c r="H191" s="5">
        <v>479</v>
      </c>
      <c r="I191" s="7">
        <v>5400000</v>
      </c>
      <c r="J191" s="5">
        <v>423</v>
      </c>
      <c r="K191" s="6" t="s">
        <v>283</v>
      </c>
      <c r="L191" s="7">
        <v>1350000</v>
      </c>
    </row>
    <row r="192" spans="1:12" ht="90" x14ac:dyDescent="0.25">
      <c r="A192" s="5" t="s">
        <v>280</v>
      </c>
      <c r="B192" s="12">
        <v>271</v>
      </c>
      <c r="C192" s="6" t="s">
        <v>348</v>
      </c>
      <c r="D192" s="5" t="s">
        <v>31</v>
      </c>
      <c r="E192" s="6" t="s">
        <v>328</v>
      </c>
      <c r="F192" s="6" t="s">
        <v>55</v>
      </c>
      <c r="G192" s="6" t="s">
        <v>19</v>
      </c>
      <c r="H192" s="5">
        <v>479</v>
      </c>
      <c r="I192" s="7">
        <v>5400000</v>
      </c>
      <c r="J192" s="5">
        <v>423</v>
      </c>
      <c r="K192" s="6" t="s">
        <v>282</v>
      </c>
      <c r="L192" s="7">
        <v>1350000</v>
      </c>
    </row>
    <row r="193" spans="1:12" ht="105" x14ac:dyDescent="0.25">
      <c r="A193" s="5" t="s">
        <v>280</v>
      </c>
      <c r="B193" s="12">
        <v>272</v>
      </c>
      <c r="C193" s="6" t="s">
        <v>355</v>
      </c>
      <c r="D193" s="5" t="s">
        <v>31</v>
      </c>
      <c r="E193" s="6" t="s">
        <v>329</v>
      </c>
      <c r="F193" s="6" t="s">
        <v>18</v>
      </c>
      <c r="G193" s="6" t="s">
        <v>19</v>
      </c>
      <c r="H193" s="5">
        <v>480</v>
      </c>
      <c r="I193" s="7">
        <v>8500000</v>
      </c>
      <c r="J193" s="5">
        <v>434</v>
      </c>
      <c r="K193" s="6" t="s">
        <v>281</v>
      </c>
      <c r="L193" s="7">
        <v>4250000</v>
      </c>
    </row>
    <row r="194" spans="1:12" ht="105" x14ac:dyDescent="0.25">
      <c r="A194" s="5" t="s">
        <v>280</v>
      </c>
      <c r="B194" s="12">
        <v>272</v>
      </c>
      <c r="C194" s="6" t="s">
        <v>355</v>
      </c>
      <c r="D194" s="5" t="s">
        <v>31</v>
      </c>
      <c r="E194" s="6" t="s">
        <v>329</v>
      </c>
      <c r="F194" s="6" t="s">
        <v>18</v>
      </c>
      <c r="G194" s="6" t="s">
        <v>19</v>
      </c>
      <c r="H194" s="5">
        <v>480</v>
      </c>
      <c r="I194" s="7">
        <v>8500000</v>
      </c>
      <c r="J194" s="5">
        <v>434</v>
      </c>
      <c r="K194" s="6" t="s">
        <v>283</v>
      </c>
      <c r="L194" s="7">
        <v>2125000</v>
      </c>
    </row>
    <row r="195" spans="1:12" ht="105" x14ac:dyDescent="0.25">
      <c r="A195" s="5" t="s">
        <v>280</v>
      </c>
      <c r="B195" s="12">
        <v>272</v>
      </c>
      <c r="C195" s="6" t="s">
        <v>355</v>
      </c>
      <c r="D195" s="5" t="s">
        <v>31</v>
      </c>
      <c r="E195" s="6" t="s">
        <v>329</v>
      </c>
      <c r="F195" s="6" t="s">
        <v>18</v>
      </c>
      <c r="G195" s="6" t="s">
        <v>19</v>
      </c>
      <c r="H195" s="5">
        <v>480</v>
      </c>
      <c r="I195" s="7">
        <v>8500000</v>
      </c>
      <c r="J195" s="5">
        <v>434</v>
      </c>
      <c r="K195" s="6" t="s">
        <v>282</v>
      </c>
      <c r="L195" s="7">
        <v>2125000</v>
      </c>
    </row>
    <row r="196" spans="1:12" ht="90" x14ac:dyDescent="0.25">
      <c r="A196" s="5" t="s">
        <v>280</v>
      </c>
      <c r="B196" s="12">
        <v>274</v>
      </c>
      <c r="C196" s="6" t="s">
        <v>353</v>
      </c>
      <c r="D196" s="5" t="s">
        <v>31</v>
      </c>
      <c r="E196" s="6" t="s">
        <v>331</v>
      </c>
      <c r="F196" s="6" t="s">
        <v>55</v>
      </c>
      <c r="G196" s="6" t="s">
        <v>19</v>
      </c>
      <c r="H196" s="5">
        <v>482</v>
      </c>
      <c r="I196" s="7">
        <v>5500000</v>
      </c>
      <c r="J196" s="5">
        <v>424</v>
      </c>
      <c r="K196" s="6" t="s">
        <v>281</v>
      </c>
      <c r="L196" s="7">
        <v>2750000</v>
      </c>
    </row>
    <row r="197" spans="1:12" ht="90" x14ac:dyDescent="0.25">
      <c r="A197" s="5" t="s">
        <v>280</v>
      </c>
      <c r="B197" s="12">
        <v>274</v>
      </c>
      <c r="C197" s="6" t="s">
        <v>353</v>
      </c>
      <c r="D197" s="5" t="s">
        <v>31</v>
      </c>
      <c r="E197" s="6" t="s">
        <v>331</v>
      </c>
      <c r="F197" s="6" t="s">
        <v>55</v>
      </c>
      <c r="G197" s="6" t="s">
        <v>19</v>
      </c>
      <c r="H197" s="5">
        <v>482</v>
      </c>
      <c r="I197" s="7">
        <v>5500000</v>
      </c>
      <c r="J197" s="5">
        <v>424</v>
      </c>
      <c r="K197" s="6" t="s">
        <v>283</v>
      </c>
      <c r="L197" s="7">
        <v>1375000</v>
      </c>
    </row>
    <row r="198" spans="1:12" ht="90" x14ac:dyDescent="0.25">
      <c r="A198" s="5" t="s">
        <v>280</v>
      </c>
      <c r="B198" s="12">
        <v>274</v>
      </c>
      <c r="C198" s="6" t="s">
        <v>353</v>
      </c>
      <c r="D198" s="5" t="s">
        <v>31</v>
      </c>
      <c r="E198" s="6" t="s">
        <v>331</v>
      </c>
      <c r="F198" s="6" t="s">
        <v>55</v>
      </c>
      <c r="G198" s="6" t="s">
        <v>19</v>
      </c>
      <c r="H198" s="5">
        <v>482</v>
      </c>
      <c r="I198" s="7">
        <v>5500000</v>
      </c>
      <c r="J198" s="5">
        <v>424</v>
      </c>
      <c r="K198" s="6" t="s">
        <v>282</v>
      </c>
      <c r="L198" s="7">
        <v>1375000</v>
      </c>
    </row>
    <row r="199" spans="1:12" ht="90" x14ac:dyDescent="0.25">
      <c r="A199" s="5" t="s">
        <v>280</v>
      </c>
      <c r="B199" s="12">
        <v>277</v>
      </c>
      <c r="C199" s="6" t="s">
        <v>346</v>
      </c>
      <c r="D199" s="5" t="s">
        <v>31</v>
      </c>
      <c r="E199" s="6" t="s">
        <v>331</v>
      </c>
      <c r="F199" s="6" t="s">
        <v>55</v>
      </c>
      <c r="G199" s="6" t="s">
        <v>19</v>
      </c>
      <c r="H199" s="5">
        <v>483</v>
      </c>
      <c r="I199" s="7">
        <v>5500000</v>
      </c>
      <c r="J199" s="5">
        <v>428</v>
      </c>
      <c r="K199" s="6" t="s">
        <v>281</v>
      </c>
      <c r="L199" s="7">
        <v>2750000</v>
      </c>
    </row>
    <row r="200" spans="1:12" ht="90" x14ac:dyDescent="0.25">
      <c r="A200" s="5" t="s">
        <v>280</v>
      </c>
      <c r="B200" s="12">
        <v>277</v>
      </c>
      <c r="C200" s="6" t="s">
        <v>346</v>
      </c>
      <c r="D200" s="5" t="s">
        <v>31</v>
      </c>
      <c r="E200" s="6" t="s">
        <v>331</v>
      </c>
      <c r="F200" s="6" t="s">
        <v>55</v>
      </c>
      <c r="G200" s="6" t="s">
        <v>19</v>
      </c>
      <c r="H200" s="5">
        <v>483</v>
      </c>
      <c r="I200" s="7">
        <v>5500000</v>
      </c>
      <c r="J200" s="5">
        <v>428</v>
      </c>
      <c r="K200" s="6" t="s">
        <v>283</v>
      </c>
      <c r="L200" s="7">
        <v>1375000</v>
      </c>
    </row>
    <row r="201" spans="1:12" ht="90" x14ac:dyDescent="0.25">
      <c r="A201" s="5" t="s">
        <v>280</v>
      </c>
      <c r="B201" s="12">
        <v>277</v>
      </c>
      <c r="C201" s="6" t="s">
        <v>346</v>
      </c>
      <c r="D201" s="5" t="s">
        <v>31</v>
      </c>
      <c r="E201" s="6" t="s">
        <v>331</v>
      </c>
      <c r="F201" s="6" t="s">
        <v>55</v>
      </c>
      <c r="G201" s="6" t="s">
        <v>19</v>
      </c>
      <c r="H201" s="5">
        <v>483</v>
      </c>
      <c r="I201" s="7">
        <v>5500000</v>
      </c>
      <c r="J201" s="5">
        <v>428</v>
      </c>
      <c r="K201" s="6" t="s">
        <v>282</v>
      </c>
      <c r="L201" s="7">
        <v>1375000</v>
      </c>
    </row>
    <row r="202" spans="1:12" ht="90" x14ac:dyDescent="0.25">
      <c r="A202" s="5" t="s">
        <v>280</v>
      </c>
      <c r="B202" s="12">
        <v>273</v>
      </c>
      <c r="C202" s="6" t="s">
        <v>334</v>
      </c>
      <c r="D202" s="5" t="s">
        <v>31</v>
      </c>
      <c r="E202" s="6" t="s">
        <v>327</v>
      </c>
      <c r="F202" s="6" t="s">
        <v>18</v>
      </c>
      <c r="G202" s="6" t="s">
        <v>19</v>
      </c>
      <c r="H202" s="5">
        <v>484</v>
      </c>
      <c r="I202" s="7">
        <v>8500000</v>
      </c>
      <c r="J202" s="5">
        <v>429</v>
      </c>
      <c r="K202" s="6" t="s">
        <v>288</v>
      </c>
      <c r="L202" s="7">
        <v>8500000</v>
      </c>
    </row>
    <row r="203" spans="1:12" ht="90" x14ac:dyDescent="0.25">
      <c r="A203" s="5" t="s">
        <v>280</v>
      </c>
      <c r="B203" s="12">
        <v>269</v>
      </c>
      <c r="C203" s="6" t="s">
        <v>336</v>
      </c>
      <c r="D203" s="5" t="s">
        <v>31</v>
      </c>
      <c r="E203" s="6" t="s">
        <v>331</v>
      </c>
      <c r="F203" s="6" t="s">
        <v>55</v>
      </c>
      <c r="G203" s="6" t="s">
        <v>19</v>
      </c>
      <c r="H203" s="5">
        <v>490</v>
      </c>
      <c r="I203" s="7">
        <v>4800000</v>
      </c>
      <c r="J203" s="5">
        <v>432</v>
      </c>
      <c r="K203" s="6" t="s">
        <v>281</v>
      </c>
      <c r="L203" s="7">
        <v>2400000</v>
      </c>
    </row>
    <row r="204" spans="1:12" ht="90" x14ac:dyDescent="0.25">
      <c r="A204" s="5" t="s">
        <v>280</v>
      </c>
      <c r="B204" s="12">
        <v>269</v>
      </c>
      <c r="C204" s="6" t="s">
        <v>336</v>
      </c>
      <c r="D204" s="5" t="s">
        <v>31</v>
      </c>
      <c r="E204" s="6" t="s">
        <v>331</v>
      </c>
      <c r="F204" s="6" t="s">
        <v>55</v>
      </c>
      <c r="G204" s="6" t="s">
        <v>19</v>
      </c>
      <c r="H204" s="5">
        <v>490</v>
      </c>
      <c r="I204" s="7">
        <v>4800000</v>
      </c>
      <c r="J204" s="5">
        <v>432</v>
      </c>
      <c r="K204" s="6" t="s">
        <v>283</v>
      </c>
      <c r="L204" s="7">
        <v>1200000</v>
      </c>
    </row>
    <row r="205" spans="1:12" ht="90" x14ac:dyDescent="0.25">
      <c r="A205" s="5" t="s">
        <v>280</v>
      </c>
      <c r="B205" s="12">
        <v>269</v>
      </c>
      <c r="C205" s="6" t="s">
        <v>336</v>
      </c>
      <c r="D205" s="5" t="s">
        <v>31</v>
      </c>
      <c r="E205" s="6" t="s">
        <v>331</v>
      </c>
      <c r="F205" s="6" t="s">
        <v>55</v>
      </c>
      <c r="G205" s="6" t="s">
        <v>19</v>
      </c>
      <c r="H205" s="5">
        <v>490</v>
      </c>
      <c r="I205" s="7">
        <v>4800000</v>
      </c>
      <c r="J205" s="5">
        <v>432</v>
      </c>
      <c r="K205" s="6" t="s">
        <v>282</v>
      </c>
      <c r="L205" s="7">
        <v>1200000</v>
      </c>
    </row>
    <row r="206" spans="1:12" ht="105" x14ac:dyDescent="0.25">
      <c r="A206" s="5" t="s">
        <v>280</v>
      </c>
      <c r="B206" s="12">
        <v>308</v>
      </c>
      <c r="C206" s="6" t="s">
        <v>354</v>
      </c>
      <c r="D206" s="5" t="s">
        <v>31</v>
      </c>
      <c r="E206" s="6" t="s">
        <v>329</v>
      </c>
      <c r="F206" s="6" t="s">
        <v>18</v>
      </c>
      <c r="G206" s="6" t="s">
        <v>19</v>
      </c>
      <c r="H206" s="5">
        <v>525</v>
      </c>
      <c r="I206" s="7">
        <v>8500000</v>
      </c>
      <c r="J206" s="5">
        <v>474</v>
      </c>
      <c r="K206" s="6" t="s">
        <v>281</v>
      </c>
      <c r="L206" s="7">
        <v>4250000</v>
      </c>
    </row>
    <row r="207" spans="1:12" ht="105" x14ac:dyDescent="0.25">
      <c r="A207" s="5" t="s">
        <v>280</v>
      </c>
      <c r="B207" s="12">
        <v>308</v>
      </c>
      <c r="C207" s="6" t="s">
        <v>354</v>
      </c>
      <c r="D207" s="5" t="s">
        <v>31</v>
      </c>
      <c r="E207" s="6" t="s">
        <v>329</v>
      </c>
      <c r="F207" s="6" t="s">
        <v>18</v>
      </c>
      <c r="G207" s="6" t="s">
        <v>19</v>
      </c>
      <c r="H207" s="5">
        <v>525</v>
      </c>
      <c r="I207" s="7">
        <v>8500000</v>
      </c>
      <c r="J207" s="5">
        <v>474</v>
      </c>
      <c r="K207" s="6" t="s">
        <v>282</v>
      </c>
      <c r="L207" s="7">
        <v>2125000</v>
      </c>
    </row>
    <row r="208" spans="1:12" ht="105" x14ac:dyDescent="0.25">
      <c r="A208" s="5" t="s">
        <v>280</v>
      </c>
      <c r="B208" s="12">
        <v>308</v>
      </c>
      <c r="C208" s="6" t="s">
        <v>354</v>
      </c>
      <c r="D208" s="5" t="s">
        <v>31</v>
      </c>
      <c r="E208" s="6" t="s">
        <v>329</v>
      </c>
      <c r="F208" s="6" t="s">
        <v>18</v>
      </c>
      <c r="G208" s="6" t="s">
        <v>19</v>
      </c>
      <c r="H208" s="5">
        <v>525</v>
      </c>
      <c r="I208" s="7">
        <v>8500000</v>
      </c>
      <c r="J208" s="5">
        <v>474</v>
      </c>
      <c r="K208" s="6" t="s">
        <v>286</v>
      </c>
      <c r="L208" s="7">
        <v>2125000</v>
      </c>
    </row>
    <row r="209" spans="1:12" ht="75" x14ac:dyDescent="0.25">
      <c r="A209" s="5" t="s">
        <v>280</v>
      </c>
      <c r="B209" s="12">
        <v>335</v>
      </c>
      <c r="C209" s="6" t="s">
        <v>131</v>
      </c>
      <c r="D209" s="5" t="s">
        <v>85</v>
      </c>
      <c r="E209" s="6" t="s">
        <v>86</v>
      </c>
      <c r="F209" s="6" t="s">
        <v>87</v>
      </c>
      <c r="G209" s="6" t="s">
        <v>19</v>
      </c>
      <c r="H209" s="5">
        <v>542</v>
      </c>
      <c r="I209" s="7">
        <v>200000000</v>
      </c>
      <c r="J209" s="5">
        <v>511</v>
      </c>
      <c r="K209" s="6" t="s">
        <v>281</v>
      </c>
      <c r="L209" s="7">
        <v>100000000</v>
      </c>
    </row>
    <row r="210" spans="1:12" ht="75" x14ac:dyDescent="0.25">
      <c r="A210" s="5" t="s">
        <v>280</v>
      </c>
      <c r="B210" s="12">
        <v>335</v>
      </c>
      <c r="C210" s="6" t="s">
        <v>131</v>
      </c>
      <c r="D210" s="5" t="s">
        <v>85</v>
      </c>
      <c r="E210" s="6" t="s">
        <v>86</v>
      </c>
      <c r="F210" s="6" t="s">
        <v>87</v>
      </c>
      <c r="G210" s="6" t="s">
        <v>19</v>
      </c>
      <c r="H210" s="5">
        <v>542</v>
      </c>
      <c r="I210" s="7">
        <v>200000000</v>
      </c>
      <c r="J210" s="5">
        <v>511</v>
      </c>
      <c r="K210" s="6" t="s">
        <v>283</v>
      </c>
      <c r="L210" s="7">
        <v>50000000</v>
      </c>
    </row>
    <row r="211" spans="1:12" ht="75" x14ac:dyDescent="0.25">
      <c r="A211" s="5" t="s">
        <v>280</v>
      </c>
      <c r="B211" s="12">
        <v>335</v>
      </c>
      <c r="C211" s="6" t="s">
        <v>131</v>
      </c>
      <c r="D211" s="5" t="s">
        <v>85</v>
      </c>
      <c r="E211" s="6" t="s">
        <v>86</v>
      </c>
      <c r="F211" s="6" t="s">
        <v>87</v>
      </c>
      <c r="G211" s="6" t="s">
        <v>19</v>
      </c>
      <c r="H211" s="5">
        <v>542</v>
      </c>
      <c r="I211" s="7">
        <v>200000000</v>
      </c>
      <c r="J211" s="5">
        <v>511</v>
      </c>
      <c r="K211" s="6" t="s">
        <v>282</v>
      </c>
      <c r="L211" s="7">
        <v>50000000</v>
      </c>
    </row>
    <row r="212" spans="1:12" ht="75" x14ac:dyDescent="0.25">
      <c r="A212" s="5" t="s">
        <v>280</v>
      </c>
      <c r="B212" s="12">
        <v>318</v>
      </c>
      <c r="C212" s="6" t="s">
        <v>362</v>
      </c>
      <c r="D212" s="5" t="s">
        <v>31</v>
      </c>
      <c r="E212" s="6" t="s">
        <v>325</v>
      </c>
      <c r="F212" s="6" t="s">
        <v>18</v>
      </c>
      <c r="G212" s="6" t="s">
        <v>19</v>
      </c>
      <c r="H212" s="5">
        <v>559</v>
      </c>
      <c r="I212" s="7">
        <v>16000000</v>
      </c>
      <c r="J212" s="5">
        <v>492</v>
      </c>
      <c r="K212" s="6" t="s">
        <v>281</v>
      </c>
      <c r="L212" s="7">
        <v>8000000</v>
      </c>
    </row>
    <row r="213" spans="1:12" ht="75" x14ac:dyDescent="0.25">
      <c r="A213" s="5" t="s">
        <v>280</v>
      </c>
      <c r="B213" s="12">
        <v>318</v>
      </c>
      <c r="C213" s="6" t="s">
        <v>362</v>
      </c>
      <c r="D213" s="5" t="s">
        <v>31</v>
      </c>
      <c r="E213" s="6" t="s">
        <v>325</v>
      </c>
      <c r="F213" s="6" t="s">
        <v>18</v>
      </c>
      <c r="G213" s="6" t="s">
        <v>19</v>
      </c>
      <c r="H213" s="5">
        <v>559</v>
      </c>
      <c r="I213" s="7">
        <v>16000000</v>
      </c>
      <c r="J213" s="5">
        <v>492</v>
      </c>
      <c r="K213" s="6" t="s">
        <v>283</v>
      </c>
      <c r="L213" s="7">
        <v>4000000</v>
      </c>
    </row>
    <row r="214" spans="1:12" ht="75" x14ac:dyDescent="0.25">
      <c r="A214" s="5" t="s">
        <v>280</v>
      </c>
      <c r="B214" s="12">
        <v>318</v>
      </c>
      <c r="C214" s="6" t="s">
        <v>362</v>
      </c>
      <c r="D214" s="5" t="s">
        <v>31</v>
      </c>
      <c r="E214" s="6" t="s">
        <v>325</v>
      </c>
      <c r="F214" s="6" t="s">
        <v>18</v>
      </c>
      <c r="G214" s="6" t="s">
        <v>19</v>
      </c>
      <c r="H214" s="5">
        <v>559</v>
      </c>
      <c r="I214" s="7">
        <v>16000000</v>
      </c>
      <c r="J214" s="5">
        <v>492</v>
      </c>
      <c r="K214" s="6" t="s">
        <v>282</v>
      </c>
      <c r="L214" s="7">
        <v>4000000</v>
      </c>
    </row>
    <row r="215" spans="1:12" ht="90" x14ac:dyDescent="0.25">
      <c r="A215" s="5" t="s">
        <v>280</v>
      </c>
      <c r="B215" s="12">
        <v>344</v>
      </c>
      <c r="C215" s="6" t="s">
        <v>364</v>
      </c>
      <c r="D215" s="5" t="s">
        <v>31</v>
      </c>
      <c r="E215" s="6" t="s">
        <v>327</v>
      </c>
      <c r="F215" s="6" t="s">
        <v>18</v>
      </c>
      <c r="G215" s="6" t="s">
        <v>19</v>
      </c>
      <c r="H215" s="5">
        <v>586</v>
      </c>
      <c r="I215" s="7">
        <v>8500000</v>
      </c>
      <c r="J215" s="5">
        <v>528</v>
      </c>
      <c r="K215" s="6" t="s">
        <v>288</v>
      </c>
      <c r="L215" s="7">
        <v>8500000</v>
      </c>
    </row>
    <row r="216" spans="1:12" ht="90" x14ac:dyDescent="0.25">
      <c r="A216" s="5" t="s">
        <v>280</v>
      </c>
      <c r="B216" s="12">
        <v>337</v>
      </c>
      <c r="C216" s="6" t="s">
        <v>363</v>
      </c>
      <c r="D216" s="5" t="s">
        <v>31</v>
      </c>
      <c r="E216" s="6" t="s">
        <v>326</v>
      </c>
      <c r="F216" s="6" t="s">
        <v>18</v>
      </c>
      <c r="G216" s="6" t="s">
        <v>19</v>
      </c>
      <c r="H216" s="5">
        <v>587</v>
      </c>
      <c r="I216" s="7">
        <v>14000000</v>
      </c>
      <c r="J216" s="5">
        <v>525</v>
      </c>
      <c r="K216" s="6" t="s">
        <v>281</v>
      </c>
      <c r="L216" s="7">
        <v>7000000</v>
      </c>
    </row>
    <row r="217" spans="1:12" ht="90" x14ac:dyDescent="0.25">
      <c r="A217" s="5" t="s">
        <v>280</v>
      </c>
      <c r="B217" s="12">
        <v>337</v>
      </c>
      <c r="C217" s="6" t="s">
        <v>363</v>
      </c>
      <c r="D217" s="5" t="s">
        <v>31</v>
      </c>
      <c r="E217" s="6" t="s">
        <v>326</v>
      </c>
      <c r="F217" s="6" t="s">
        <v>18</v>
      </c>
      <c r="G217" s="6" t="s">
        <v>19</v>
      </c>
      <c r="H217" s="5">
        <v>587</v>
      </c>
      <c r="I217" s="7">
        <v>14000000</v>
      </c>
      <c r="J217" s="5">
        <v>525</v>
      </c>
      <c r="K217" s="6" t="s">
        <v>283</v>
      </c>
      <c r="L217" s="7">
        <v>3500000</v>
      </c>
    </row>
    <row r="218" spans="1:12" ht="90" x14ac:dyDescent="0.25">
      <c r="A218" s="5" t="s">
        <v>280</v>
      </c>
      <c r="B218" s="12">
        <v>337</v>
      </c>
      <c r="C218" s="6" t="s">
        <v>363</v>
      </c>
      <c r="D218" s="5" t="s">
        <v>31</v>
      </c>
      <c r="E218" s="6" t="s">
        <v>326</v>
      </c>
      <c r="F218" s="6" t="s">
        <v>18</v>
      </c>
      <c r="G218" s="6" t="s">
        <v>19</v>
      </c>
      <c r="H218" s="5">
        <v>587</v>
      </c>
      <c r="I218" s="7">
        <v>14000000</v>
      </c>
      <c r="J218" s="5">
        <v>525</v>
      </c>
      <c r="K218" s="6" t="s">
        <v>282</v>
      </c>
      <c r="L218" s="7">
        <v>3500000</v>
      </c>
    </row>
    <row r="219" spans="1:12" ht="90" x14ac:dyDescent="0.25">
      <c r="A219" s="5" t="s">
        <v>280</v>
      </c>
      <c r="B219" s="12">
        <v>336</v>
      </c>
      <c r="C219" s="6" t="s">
        <v>350</v>
      </c>
      <c r="D219" s="5" t="s">
        <v>31</v>
      </c>
      <c r="E219" s="6" t="s">
        <v>321</v>
      </c>
      <c r="F219" s="6" t="s">
        <v>18</v>
      </c>
      <c r="G219" s="6" t="s">
        <v>19</v>
      </c>
      <c r="H219" s="5">
        <v>588</v>
      </c>
      <c r="I219" s="7">
        <v>8500000</v>
      </c>
      <c r="J219" s="5">
        <v>524</v>
      </c>
      <c r="K219" s="6" t="s">
        <v>281</v>
      </c>
      <c r="L219" s="7">
        <v>4250000</v>
      </c>
    </row>
    <row r="220" spans="1:12" ht="90" x14ac:dyDescent="0.25">
      <c r="A220" s="5" t="s">
        <v>280</v>
      </c>
      <c r="B220" s="12">
        <v>336</v>
      </c>
      <c r="C220" s="6" t="s">
        <v>350</v>
      </c>
      <c r="D220" s="5" t="s">
        <v>31</v>
      </c>
      <c r="E220" s="6" t="s">
        <v>321</v>
      </c>
      <c r="F220" s="6" t="s">
        <v>18</v>
      </c>
      <c r="G220" s="6" t="s">
        <v>19</v>
      </c>
      <c r="H220" s="5">
        <v>588</v>
      </c>
      <c r="I220" s="7">
        <v>8500000</v>
      </c>
      <c r="J220" s="5">
        <v>524</v>
      </c>
      <c r="K220" s="6" t="s">
        <v>283</v>
      </c>
      <c r="L220" s="7">
        <v>2125000</v>
      </c>
    </row>
    <row r="221" spans="1:12" ht="90" x14ac:dyDescent="0.25">
      <c r="A221" s="5" t="s">
        <v>280</v>
      </c>
      <c r="B221" s="12">
        <v>336</v>
      </c>
      <c r="C221" s="6" t="s">
        <v>350</v>
      </c>
      <c r="D221" s="5" t="s">
        <v>31</v>
      </c>
      <c r="E221" s="6" t="s">
        <v>321</v>
      </c>
      <c r="F221" s="6" t="s">
        <v>18</v>
      </c>
      <c r="G221" s="6" t="s">
        <v>19</v>
      </c>
      <c r="H221" s="5">
        <v>588</v>
      </c>
      <c r="I221" s="7">
        <v>8500000</v>
      </c>
      <c r="J221" s="5">
        <v>524</v>
      </c>
      <c r="K221" s="6" t="s">
        <v>282</v>
      </c>
      <c r="L221" s="7">
        <v>2125000</v>
      </c>
    </row>
    <row r="222" spans="1:12" ht="105" x14ac:dyDescent="0.25">
      <c r="A222" s="5" t="s">
        <v>280</v>
      </c>
      <c r="B222" s="12">
        <v>345</v>
      </c>
      <c r="C222" s="6" t="s">
        <v>365</v>
      </c>
      <c r="D222" s="5" t="s">
        <v>31</v>
      </c>
      <c r="E222" s="6" t="s">
        <v>332</v>
      </c>
      <c r="F222" s="6" t="s">
        <v>18</v>
      </c>
      <c r="G222" s="6" t="s">
        <v>19</v>
      </c>
      <c r="H222" s="5">
        <v>597</v>
      </c>
      <c r="I222" s="7">
        <v>8500000</v>
      </c>
      <c r="J222" s="5">
        <v>538</v>
      </c>
      <c r="K222" s="6" t="s">
        <v>281</v>
      </c>
      <c r="L222" s="7">
        <v>4250000</v>
      </c>
    </row>
    <row r="223" spans="1:12" ht="105" x14ac:dyDescent="0.25">
      <c r="A223" s="5" t="s">
        <v>280</v>
      </c>
      <c r="B223" s="12">
        <v>345</v>
      </c>
      <c r="C223" s="6" t="s">
        <v>365</v>
      </c>
      <c r="D223" s="5" t="s">
        <v>31</v>
      </c>
      <c r="E223" s="6" t="s">
        <v>332</v>
      </c>
      <c r="F223" s="6" t="s">
        <v>18</v>
      </c>
      <c r="G223" s="6" t="s">
        <v>19</v>
      </c>
      <c r="H223" s="5">
        <v>597</v>
      </c>
      <c r="I223" s="7">
        <v>8500000</v>
      </c>
      <c r="J223" s="5">
        <v>538</v>
      </c>
      <c r="K223" s="6" t="s">
        <v>283</v>
      </c>
      <c r="L223" s="7">
        <v>2125000</v>
      </c>
    </row>
    <row r="224" spans="1:12" ht="105" x14ac:dyDescent="0.25">
      <c r="A224" s="5" t="s">
        <v>280</v>
      </c>
      <c r="B224" s="12">
        <v>345</v>
      </c>
      <c r="C224" s="6" t="s">
        <v>365</v>
      </c>
      <c r="D224" s="5" t="s">
        <v>31</v>
      </c>
      <c r="E224" s="6" t="s">
        <v>332</v>
      </c>
      <c r="F224" s="6" t="s">
        <v>18</v>
      </c>
      <c r="G224" s="6" t="s">
        <v>19</v>
      </c>
      <c r="H224" s="5">
        <v>597</v>
      </c>
      <c r="I224" s="7">
        <v>8500000</v>
      </c>
      <c r="J224" s="5">
        <v>538</v>
      </c>
      <c r="K224" s="6" t="s">
        <v>282</v>
      </c>
      <c r="L224" s="7">
        <v>2125000</v>
      </c>
    </row>
  </sheetData>
  <sortState ref="A2:P224">
    <sortCondition ref="H2:H22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60" zoomScaleNormal="60" workbookViewId="0">
      <selection activeCell="C1" sqref="C1"/>
    </sheetView>
  </sheetViews>
  <sheetFormatPr baseColWidth="10" defaultRowHeight="15" x14ac:dyDescent="0.25"/>
  <cols>
    <col min="1" max="1" width="26.42578125" customWidth="1"/>
    <col min="2" max="2" width="16.42578125" style="4" customWidth="1"/>
    <col min="3" max="3" width="33.140625" customWidth="1"/>
    <col min="5" max="5" width="48.5703125" customWidth="1"/>
    <col min="6" max="6" width="24.5703125" customWidth="1"/>
    <col min="7" max="7" width="21.85546875" customWidth="1"/>
    <col min="9" max="9" width="16.42578125" customWidth="1"/>
    <col min="12" max="12" width="15" customWidth="1"/>
  </cols>
  <sheetData>
    <row r="1" spans="1:12" ht="30" x14ac:dyDescent="0.25">
      <c r="A1" s="10" t="s">
        <v>6</v>
      </c>
      <c r="B1" s="10" t="s">
        <v>5</v>
      </c>
      <c r="C1" s="10" t="s">
        <v>4</v>
      </c>
      <c r="D1" s="10" t="s">
        <v>1</v>
      </c>
      <c r="E1" s="10" t="s">
        <v>3</v>
      </c>
      <c r="F1" s="10" t="s">
        <v>7</v>
      </c>
      <c r="G1" s="10" t="s">
        <v>8</v>
      </c>
      <c r="H1" s="10" t="s">
        <v>10</v>
      </c>
      <c r="I1" s="10" t="s">
        <v>11</v>
      </c>
      <c r="J1" s="10" t="s">
        <v>12</v>
      </c>
      <c r="K1" s="10" t="s">
        <v>13</v>
      </c>
      <c r="L1" s="10" t="s">
        <v>14</v>
      </c>
    </row>
    <row r="2" spans="1:12" ht="75" x14ac:dyDescent="0.25">
      <c r="A2" s="5" t="s">
        <v>367</v>
      </c>
      <c r="B2" s="12">
        <v>85</v>
      </c>
      <c r="C2" s="6" t="s">
        <v>395</v>
      </c>
      <c r="D2" s="5" t="s">
        <v>31</v>
      </c>
      <c r="E2" s="6" t="s">
        <v>366</v>
      </c>
      <c r="F2" s="6" t="s">
        <v>18</v>
      </c>
      <c r="G2" s="6" t="s">
        <v>19</v>
      </c>
      <c r="H2" s="5">
        <v>132</v>
      </c>
      <c r="I2" s="7">
        <v>3700000</v>
      </c>
      <c r="J2" s="5">
        <v>112</v>
      </c>
      <c r="K2" s="5" t="s">
        <v>368</v>
      </c>
      <c r="L2" s="7">
        <v>1850000</v>
      </c>
    </row>
    <row r="3" spans="1:12" ht="75" x14ac:dyDescent="0.25">
      <c r="A3" s="5" t="s">
        <v>367</v>
      </c>
      <c r="B3" s="12">
        <v>85</v>
      </c>
      <c r="C3" s="6" t="s">
        <v>395</v>
      </c>
      <c r="D3" s="5" t="s">
        <v>31</v>
      </c>
      <c r="E3" s="6" t="s">
        <v>366</v>
      </c>
      <c r="F3" s="6" t="s">
        <v>18</v>
      </c>
      <c r="G3" s="6" t="s">
        <v>19</v>
      </c>
      <c r="H3" s="5">
        <v>132</v>
      </c>
      <c r="I3" s="7">
        <v>3700000</v>
      </c>
      <c r="J3" s="5">
        <v>112</v>
      </c>
      <c r="K3" s="5" t="s">
        <v>369</v>
      </c>
      <c r="L3" s="7">
        <v>1850000</v>
      </c>
    </row>
    <row r="4" spans="1:12" ht="105" x14ac:dyDescent="0.25">
      <c r="A4" s="5" t="s">
        <v>367</v>
      </c>
      <c r="B4" s="12">
        <v>103</v>
      </c>
      <c r="C4" s="6" t="s">
        <v>396</v>
      </c>
      <c r="D4" s="5" t="s">
        <v>21</v>
      </c>
      <c r="E4" s="6" t="s">
        <v>370</v>
      </c>
      <c r="F4" s="6" t="s">
        <v>18</v>
      </c>
      <c r="G4" s="6" t="s">
        <v>19</v>
      </c>
      <c r="H4" s="5">
        <v>179</v>
      </c>
      <c r="I4" s="7">
        <v>20400000</v>
      </c>
      <c r="J4" s="5">
        <v>140</v>
      </c>
      <c r="K4" s="5" t="s">
        <v>368</v>
      </c>
      <c r="L4" s="7">
        <v>10200000</v>
      </c>
    </row>
    <row r="5" spans="1:12" ht="105" x14ac:dyDescent="0.25">
      <c r="A5" s="5" t="s">
        <v>367</v>
      </c>
      <c r="B5" s="12">
        <v>103</v>
      </c>
      <c r="C5" s="6" t="s">
        <v>396</v>
      </c>
      <c r="D5" s="5" t="s">
        <v>21</v>
      </c>
      <c r="E5" s="6" t="s">
        <v>370</v>
      </c>
      <c r="F5" s="6" t="s">
        <v>18</v>
      </c>
      <c r="G5" s="6" t="s">
        <v>19</v>
      </c>
      <c r="H5" s="5">
        <v>179</v>
      </c>
      <c r="I5" s="7">
        <v>20400000</v>
      </c>
      <c r="J5" s="5">
        <v>140</v>
      </c>
      <c r="K5" s="5" t="s">
        <v>369</v>
      </c>
      <c r="L5" s="7">
        <v>10200000</v>
      </c>
    </row>
    <row r="6" spans="1:12" ht="105" x14ac:dyDescent="0.25">
      <c r="A6" s="5" t="s">
        <v>367</v>
      </c>
      <c r="B6" s="12">
        <v>128</v>
      </c>
      <c r="C6" s="6" t="s">
        <v>397</v>
      </c>
      <c r="D6" s="5" t="s">
        <v>21</v>
      </c>
      <c r="E6" s="6" t="s">
        <v>371</v>
      </c>
      <c r="F6" s="6" t="s">
        <v>18</v>
      </c>
      <c r="G6" s="6" t="s">
        <v>19</v>
      </c>
      <c r="H6" s="5">
        <v>187</v>
      </c>
      <c r="I6" s="7">
        <v>24000000</v>
      </c>
      <c r="J6" s="5">
        <v>183</v>
      </c>
      <c r="K6" s="5" t="s">
        <v>368</v>
      </c>
      <c r="L6" s="7">
        <v>12000000</v>
      </c>
    </row>
    <row r="7" spans="1:12" ht="105" x14ac:dyDescent="0.25">
      <c r="A7" s="5" t="s">
        <v>367</v>
      </c>
      <c r="B7" s="12">
        <v>128</v>
      </c>
      <c r="C7" s="6" t="s">
        <v>397</v>
      </c>
      <c r="D7" s="5" t="s">
        <v>21</v>
      </c>
      <c r="E7" s="6" t="s">
        <v>371</v>
      </c>
      <c r="F7" s="6" t="s">
        <v>18</v>
      </c>
      <c r="G7" s="6" t="s">
        <v>19</v>
      </c>
      <c r="H7" s="5">
        <v>187</v>
      </c>
      <c r="I7" s="7">
        <v>24000000</v>
      </c>
      <c r="J7" s="5">
        <v>183</v>
      </c>
      <c r="K7" s="5" t="s">
        <v>369</v>
      </c>
      <c r="L7" s="7">
        <v>12000000</v>
      </c>
    </row>
    <row r="8" spans="1:12" ht="60" x14ac:dyDescent="0.25">
      <c r="A8" s="5" t="s">
        <v>367</v>
      </c>
      <c r="B8" s="12">
        <v>191</v>
      </c>
      <c r="C8" s="6" t="s">
        <v>401</v>
      </c>
      <c r="D8" s="5" t="s">
        <v>29</v>
      </c>
      <c r="E8" s="6" t="s">
        <v>381</v>
      </c>
      <c r="F8" s="6" t="s">
        <v>18</v>
      </c>
      <c r="G8" s="6" t="s">
        <v>19</v>
      </c>
      <c r="H8" s="5">
        <v>331</v>
      </c>
      <c r="I8" s="7">
        <v>20520000</v>
      </c>
      <c r="J8" s="5">
        <v>331</v>
      </c>
      <c r="K8" s="5" t="s">
        <v>368</v>
      </c>
      <c r="L8" s="7">
        <v>10260000</v>
      </c>
    </row>
    <row r="9" spans="1:12" ht="60" x14ac:dyDescent="0.25">
      <c r="A9" s="5" t="s">
        <v>367</v>
      </c>
      <c r="B9" s="12">
        <v>191</v>
      </c>
      <c r="C9" s="6" t="s">
        <v>401</v>
      </c>
      <c r="D9" s="5" t="s">
        <v>29</v>
      </c>
      <c r="E9" s="6" t="s">
        <v>381</v>
      </c>
      <c r="F9" s="6" t="s">
        <v>18</v>
      </c>
      <c r="G9" s="6" t="s">
        <v>19</v>
      </c>
      <c r="H9" s="5">
        <v>331</v>
      </c>
      <c r="I9" s="7">
        <v>20520000</v>
      </c>
      <c r="J9" s="5">
        <v>331</v>
      </c>
      <c r="K9" s="5" t="s">
        <v>369</v>
      </c>
      <c r="L9" s="7">
        <v>10260000</v>
      </c>
    </row>
    <row r="10" spans="1:12" ht="75" x14ac:dyDescent="0.25">
      <c r="A10" s="5" t="s">
        <v>367</v>
      </c>
      <c r="B10" s="12">
        <v>190</v>
      </c>
      <c r="C10" s="6" t="s">
        <v>400</v>
      </c>
      <c r="D10" s="5" t="s">
        <v>29</v>
      </c>
      <c r="E10" s="6" t="s">
        <v>382</v>
      </c>
      <c r="F10" s="6" t="s">
        <v>55</v>
      </c>
      <c r="G10" s="6" t="s">
        <v>19</v>
      </c>
      <c r="H10" s="5">
        <v>332</v>
      </c>
      <c r="I10" s="7">
        <v>11100000</v>
      </c>
      <c r="J10" s="5">
        <v>310</v>
      </c>
      <c r="K10" s="5" t="s">
        <v>368</v>
      </c>
      <c r="L10" s="7">
        <v>5550000</v>
      </c>
    </row>
    <row r="11" spans="1:12" ht="75" x14ac:dyDescent="0.25">
      <c r="A11" s="5" t="s">
        <v>367</v>
      </c>
      <c r="B11" s="12">
        <v>190</v>
      </c>
      <c r="C11" s="6" t="s">
        <v>400</v>
      </c>
      <c r="D11" s="5" t="s">
        <v>29</v>
      </c>
      <c r="E11" s="6" t="s">
        <v>382</v>
      </c>
      <c r="F11" s="6" t="s">
        <v>55</v>
      </c>
      <c r="G11" s="6" t="s">
        <v>19</v>
      </c>
      <c r="H11" s="5">
        <v>332</v>
      </c>
      <c r="I11" s="7">
        <v>11100000</v>
      </c>
      <c r="J11" s="5">
        <v>310</v>
      </c>
      <c r="K11" s="5" t="s">
        <v>369</v>
      </c>
      <c r="L11" s="7">
        <v>5550000</v>
      </c>
    </row>
    <row r="12" spans="1:12" ht="135" x14ac:dyDescent="0.25">
      <c r="A12" s="5" t="s">
        <v>367</v>
      </c>
      <c r="B12" s="12">
        <v>185</v>
      </c>
      <c r="C12" s="6" t="s">
        <v>398</v>
      </c>
      <c r="D12" s="5" t="s">
        <v>29</v>
      </c>
      <c r="E12" s="6" t="s">
        <v>384</v>
      </c>
      <c r="F12" s="6" t="s">
        <v>55</v>
      </c>
      <c r="G12" s="6" t="s">
        <v>19</v>
      </c>
      <c r="H12" s="5">
        <v>339</v>
      </c>
      <c r="I12" s="7">
        <v>8400000</v>
      </c>
      <c r="J12" s="5">
        <v>296</v>
      </c>
      <c r="K12" s="5" t="s">
        <v>368</v>
      </c>
      <c r="L12" s="7">
        <v>4200000</v>
      </c>
    </row>
    <row r="13" spans="1:12" ht="135" x14ac:dyDescent="0.25">
      <c r="A13" s="5" t="s">
        <v>367</v>
      </c>
      <c r="B13" s="12">
        <v>185</v>
      </c>
      <c r="C13" s="6" t="s">
        <v>398</v>
      </c>
      <c r="D13" s="5" t="s">
        <v>29</v>
      </c>
      <c r="E13" s="6" t="s">
        <v>384</v>
      </c>
      <c r="F13" s="6" t="s">
        <v>55</v>
      </c>
      <c r="G13" s="6" t="s">
        <v>19</v>
      </c>
      <c r="H13" s="5">
        <v>339</v>
      </c>
      <c r="I13" s="7">
        <v>8400000</v>
      </c>
      <c r="J13" s="5">
        <v>296</v>
      </c>
      <c r="K13" s="5" t="s">
        <v>369</v>
      </c>
      <c r="L13" s="7">
        <v>4200000</v>
      </c>
    </row>
    <row r="14" spans="1:12" ht="75" x14ac:dyDescent="0.25">
      <c r="A14" s="5" t="s">
        <v>367</v>
      </c>
      <c r="B14" s="12">
        <v>186</v>
      </c>
      <c r="C14" s="6" t="s">
        <v>399</v>
      </c>
      <c r="D14" s="5" t="s">
        <v>29</v>
      </c>
      <c r="E14" s="6" t="s">
        <v>383</v>
      </c>
      <c r="F14" s="6" t="s">
        <v>55</v>
      </c>
      <c r="G14" s="6" t="s">
        <v>19</v>
      </c>
      <c r="H14" s="5">
        <v>340</v>
      </c>
      <c r="I14" s="7">
        <v>9900000</v>
      </c>
      <c r="J14" s="5">
        <v>297</v>
      </c>
      <c r="K14" s="5" t="s">
        <v>368</v>
      </c>
      <c r="L14" s="7">
        <v>4950000</v>
      </c>
    </row>
    <row r="15" spans="1:12" ht="75" x14ac:dyDescent="0.25">
      <c r="A15" s="5" t="s">
        <v>367</v>
      </c>
      <c r="B15" s="12">
        <v>186</v>
      </c>
      <c r="C15" s="6" t="s">
        <v>399</v>
      </c>
      <c r="D15" s="5" t="s">
        <v>29</v>
      </c>
      <c r="E15" s="6" t="s">
        <v>383</v>
      </c>
      <c r="F15" s="6" t="s">
        <v>55</v>
      </c>
      <c r="G15" s="6" t="s">
        <v>19</v>
      </c>
      <c r="H15" s="5">
        <v>340</v>
      </c>
      <c r="I15" s="7">
        <v>9900000</v>
      </c>
      <c r="J15" s="5">
        <v>297</v>
      </c>
      <c r="K15" s="5" t="s">
        <v>369</v>
      </c>
      <c r="L15" s="7">
        <v>4950000</v>
      </c>
    </row>
    <row r="16" spans="1:12" ht="90" x14ac:dyDescent="0.25">
      <c r="A16" s="5" t="s">
        <v>367</v>
      </c>
      <c r="B16" s="12">
        <v>193</v>
      </c>
      <c r="C16" s="6" t="s">
        <v>402</v>
      </c>
      <c r="D16" s="5" t="s">
        <v>29</v>
      </c>
      <c r="E16" s="6" t="s">
        <v>385</v>
      </c>
      <c r="F16" s="6" t="s">
        <v>55</v>
      </c>
      <c r="G16" s="6" t="s">
        <v>19</v>
      </c>
      <c r="H16" s="5">
        <v>346</v>
      </c>
      <c r="I16" s="7">
        <v>6577500</v>
      </c>
      <c r="J16" s="5">
        <v>333</v>
      </c>
      <c r="K16" s="5" t="s">
        <v>368</v>
      </c>
      <c r="L16" s="7">
        <v>3288750</v>
      </c>
    </row>
    <row r="17" spans="1:12" ht="90" x14ac:dyDescent="0.25">
      <c r="A17" s="5" t="s">
        <v>367</v>
      </c>
      <c r="B17" s="12">
        <v>193</v>
      </c>
      <c r="C17" s="6" t="s">
        <v>402</v>
      </c>
      <c r="D17" s="5" t="s">
        <v>29</v>
      </c>
      <c r="E17" s="6" t="s">
        <v>385</v>
      </c>
      <c r="F17" s="6" t="s">
        <v>55</v>
      </c>
      <c r="G17" s="6" t="s">
        <v>19</v>
      </c>
      <c r="H17" s="5">
        <v>346</v>
      </c>
      <c r="I17" s="7">
        <v>6577500</v>
      </c>
      <c r="J17" s="5">
        <v>333</v>
      </c>
      <c r="K17" s="5" t="s">
        <v>369</v>
      </c>
      <c r="L17" s="7">
        <v>3288750</v>
      </c>
    </row>
    <row r="18" spans="1:12" ht="105" x14ac:dyDescent="0.25">
      <c r="A18" s="5" t="s">
        <v>367</v>
      </c>
      <c r="B18" s="12">
        <v>220</v>
      </c>
      <c r="C18" s="6" t="s">
        <v>403</v>
      </c>
      <c r="D18" s="5" t="s">
        <v>29</v>
      </c>
      <c r="E18" s="6" t="s">
        <v>386</v>
      </c>
      <c r="F18" s="6" t="s">
        <v>18</v>
      </c>
      <c r="G18" s="6" t="s">
        <v>19</v>
      </c>
      <c r="H18" s="5">
        <v>393</v>
      </c>
      <c r="I18" s="7">
        <v>18000000</v>
      </c>
      <c r="J18" s="5">
        <v>354</v>
      </c>
      <c r="K18" s="5" t="s">
        <v>368</v>
      </c>
      <c r="L18" s="7">
        <v>9000000</v>
      </c>
    </row>
    <row r="19" spans="1:12" ht="105" x14ac:dyDescent="0.25">
      <c r="A19" s="5" t="s">
        <v>367</v>
      </c>
      <c r="B19" s="12">
        <v>220</v>
      </c>
      <c r="C19" s="6" t="s">
        <v>403</v>
      </c>
      <c r="D19" s="5" t="s">
        <v>29</v>
      </c>
      <c r="E19" s="6" t="s">
        <v>386</v>
      </c>
      <c r="F19" s="6" t="s">
        <v>18</v>
      </c>
      <c r="G19" s="6" t="s">
        <v>19</v>
      </c>
      <c r="H19" s="5">
        <v>393</v>
      </c>
      <c r="I19" s="7">
        <v>18000000</v>
      </c>
      <c r="J19" s="5">
        <v>354</v>
      </c>
      <c r="K19" s="5" t="s">
        <v>369</v>
      </c>
      <c r="L19" s="7">
        <v>9000000</v>
      </c>
    </row>
    <row r="20" spans="1:12" ht="90" x14ac:dyDescent="0.25">
      <c r="A20" s="5" t="s">
        <v>367</v>
      </c>
      <c r="B20" s="12">
        <v>224</v>
      </c>
      <c r="C20" s="6" t="s">
        <v>406</v>
      </c>
      <c r="D20" s="5" t="s">
        <v>29</v>
      </c>
      <c r="E20" s="6" t="s">
        <v>388</v>
      </c>
      <c r="F20" s="6" t="s">
        <v>18</v>
      </c>
      <c r="G20" s="6" t="s">
        <v>19</v>
      </c>
      <c r="H20" s="5">
        <v>394</v>
      </c>
      <c r="I20" s="7">
        <v>16500000</v>
      </c>
      <c r="J20" s="5">
        <v>358</v>
      </c>
      <c r="K20" s="5" t="s">
        <v>368</v>
      </c>
      <c r="L20" s="7">
        <v>8250000</v>
      </c>
    </row>
    <row r="21" spans="1:12" ht="90" x14ac:dyDescent="0.25">
      <c r="A21" s="5" t="s">
        <v>367</v>
      </c>
      <c r="B21" s="12">
        <v>224</v>
      </c>
      <c r="C21" s="6" t="s">
        <v>406</v>
      </c>
      <c r="D21" s="5" t="s">
        <v>29</v>
      </c>
      <c r="E21" s="6" t="s">
        <v>388</v>
      </c>
      <c r="F21" s="6" t="s">
        <v>18</v>
      </c>
      <c r="G21" s="6" t="s">
        <v>19</v>
      </c>
      <c r="H21" s="5">
        <v>394</v>
      </c>
      <c r="I21" s="7">
        <v>16500000</v>
      </c>
      <c r="J21" s="5">
        <v>358</v>
      </c>
      <c r="K21" s="5" t="s">
        <v>369</v>
      </c>
      <c r="L21" s="7">
        <v>8250000</v>
      </c>
    </row>
    <row r="22" spans="1:12" ht="150" x14ac:dyDescent="0.25">
      <c r="A22" s="5" t="s">
        <v>367</v>
      </c>
      <c r="B22" s="12">
        <v>223</v>
      </c>
      <c r="C22" s="6" t="s">
        <v>405</v>
      </c>
      <c r="D22" s="5" t="s">
        <v>29</v>
      </c>
      <c r="E22" s="6" t="s">
        <v>387</v>
      </c>
      <c r="F22" s="6" t="s">
        <v>18</v>
      </c>
      <c r="G22" s="6" t="s">
        <v>19</v>
      </c>
      <c r="H22" s="5">
        <v>395</v>
      </c>
      <c r="I22" s="7">
        <v>18000000</v>
      </c>
      <c r="J22" s="5">
        <v>357</v>
      </c>
      <c r="K22" s="5" t="s">
        <v>368</v>
      </c>
      <c r="L22" s="7">
        <v>9000000</v>
      </c>
    </row>
    <row r="23" spans="1:12" ht="150" x14ac:dyDescent="0.25">
      <c r="A23" s="5" t="s">
        <v>367</v>
      </c>
      <c r="B23" s="12">
        <v>223</v>
      </c>
      <c r="C23" s="6" t="s">
        <v>405</v>
      </c>
      <c r="D23" s="5" t="s">
        <v>29</v>
      </c>
      <c r="E23" s="6" t="s">
        <v>387</v>
      </c>
      <c r="F23" s="6" t="s">
        <v>18</v>
      </c>
      <c r="G23" s="6" t="s">
        <v>19</v>
      </c>
      <c r="H23" s="5">
        <v>395</v>
      </c>
      <c r="I23" s="7">
        <v>18000000</v>
      </c>
      <c r="J23" s="5">
        <v>357</v>
      </c>
      <c r="K23" s="5" t="s">
        <v>369</v>
      </c>
      <c r="L23" s="7">
        <v>9000000</v>
      </c>
    </row>
    <row r="24" spans="1:12" ht="75" x14ac:dyDescent="0.25">
      <c r="A24" s="5" t="s">
        <v>367</v>
      </c>
      <c r="B24" s="12">
        <v>221</v>
      </c>
      <c r="C24" s="6" t="s">
        <v>404</v>
      </c>
      <c r="D24" s="5" t="s">
        <v>29</v>
      </c>
      <c r="E24" s="6" t="s">
        <v>377</v>
      </c>
      <c r="F24" s="6" t="s">
        <v>18</v>
      </c>
      <c r="G24" s="6" t="s">
        <v>19</v>
      </c>
      <c r="H24" s="5">
        <v>397</v>
      </c>
      <c r="I24" s="7">
        <v>15000000</v>
      </c>
      <c r="J24" s="5">
        <v>355</v>
      </c>
      <c r="K24" s="5" t="s">
        <v>368</v>
      </c>
      <c r="L24" s="7">
        <v>7500000</v>
      </c>
    </row>
    <row r="25" spans="1:12" ht="75" x14ac:dyDescent="0.25">
      <c r="A25" s="5" t="s">
        <v>367</v>
      </c>
      <c r="B25" s="12">
        <v>221</v>
      </c>
      <c r="C25" s="6" t="s">
        <v>404</v>
      </c>
      <c r="D25" s="5" t="s">
        <v>29</v>
      </c>
      <c r="E25" s="6" t="s">
        <v>377</v>
      </c>
      <c r="F25" s="6" t="s">
        <v>18</v>
      </c>
      <c r="G25" s="6" t="s">
        <v>19</v>
      </c>
      <c r="H25" s="5">
        <v>397</v>
      </c>
      <c r="I25" s="7">
        <v>15000000</v>
      </c>
      <c r="J25" s="5">
        <v>355</v>
      </c>
      <c r="K25" s="5" t="s">
        <v>378</v>
      </c>
      <c r="L25" s="7">
        <v>7500000</v>
      </c>
    </row>
    <row r="26" spans="1:12" ht="90" x14ac:dyDescent="0.25">
      <c r="A26" s="5" t="s">
        <v>367</v>
      </c>
      <c r="B26" s="12">
        <v>239</v>
      </c>
      <c r="C26" s="6" t="s">
        <v>407</v>
      </c>
      <c r="D26" s="5" t="s">
        <v>29</v>
      </c>
      <c r="E26" s="6" t="s">
        <v>389</v>
      </c>
      <c r="F26" s="6" t="s">
        <v>18</v>
      </c>
      <c r="G26" s="6" t="s">
        <v>19</v>
      </c>
      <c r="H26" s="5">
        <v>432</v>
      </c>
      <c r="I26" s="7">
        <v>27000000</v>
      </c>
      <c r="J26" s="5">
        <v>382</v>
      </c>
      <c r="K26" s="5" t="s">
        <v>368</v>
      </c>
      <c r="L26" s="7">
        <v>13500000</v>
      </c>
    </row>
    <row r="27" spans="1:12" ht="90" x14ac:dyDescent="0.25">
      <c r="A27" s="5" t="s">
        <v>367</v>
      </c>
      <c r="B27" s="12">
        <v>239</v>
      </c>
      <c r="C27" s="6" t="s">
        <v>407</v>
      </c>
      <c r="D27" s="5" t="s">
        <v>29</v>
      </c>
      <c r="E27" s="6" t="s">
        <v>389</v>
      </c>
      <c r="F27" s="6" t="s">
        <v>18</v>
      </c>
      <c r="G27" s="6" t="s">
        <v>19</v>
      </c>
      <c r="H27" s="5">
        <v>432</v>
      </c>
      <c r="I27" s="7">
        <v>27000000</v>
      </c>
      <c r="J27" s="5">
        <v>382</v>
      </c>
      <c r="K27" s="5" t="s">
        <v>369</v>
      </c>
      <c r="L27" s="7">
        <v>13500000</v>
      </c>
    </row>
    <row r="28" spans="1:12" ht="90" x14ac:dyDescent="0.25">
      <c r="A28" s="5" t="s">
        <v>367</v>
      </c>
      <c r="B28" s="12">
        <v>245</v>
      </c>
      <c r="C28" s="6" t="s">
        <v>395</v>
      </c>
      <c r="D28" s="5" t="s">
        <v>29</v>
      </c>
      <c r="E28" s="6" t="s">
        <v>392</v>
      </c>
      <c r="F28" s="6" t="s">
        <v>18</v>
      </c>
      <c r="G28" s="6" t="s">
        <v>19</v>
      </c>
      <c r="H28" s="5">
        <v>440</v>
      </c>
      <c r="I28" s="7">
        <v>13956000</v>
      </c>
      <c r="J28" s="5">
        <v>384</v>
      </c>
      <c r="K28" s="5" t="s">
        <v>368</v>
      </c>
      <c r="L28" s="7">
        <v>6978000</v>
      </c>
    </row>
    <row r="29" spans="1:12" ht="90" x14ac:dyDescent="0.25">
      <c r="A29" s="5" t="s">
        <v>367</v>
      </c>
      <c r="B29" s="12">
        <v>245</v>
      </c>
      <c r="C29" s="6" t="s">
        <v>395</v>
      </c>
      <c r="D29" s="5" t="s">
        <v>29</v>
      </c>
      <c r="E29" s="6" t="s">
        <v>392</v>
      </c>
      <c r="F29" s="6" t="s">
        <v>18</v>
      </c>
      <c r="G29" s="6" t="s">
        <v>19</v>
      </c>
      <c r="H29" s="5">
        <v>440</v>
      </c>
      <c r="I29" s="7">
        <v>13956000</v>
      </c>
      <c r="J29" s="5">
        <v>384</v>
      </c>
      <c r="K29" s="5" t="s">
        <v>369</v>
      </c>
      <c r="L29" s="7">
        <v>6978000</v>
      </c>
    </row>
    <row r="30" spans="1:12" ht="90" x14ac:dyDescent="0.25">
      <c r="A30" s="5" t="s">
        <v>367</v>
      </c>
      <c r="B30" s="12">
        <v>254</v>
      </c>
      <c r="C30" s="6" t="s">
        <v>408</v>
      </c>
      <c r="D30" s="5" t="s">
        <v>31</v>
      </c>
      <c r="E30" s="6" t="s">
        <v>372</v>
      </c>
      <c r="F30" s="6" t="s">
        <v>18</v>
      </c>
      <c r="G30" s="6" t="s">
        <v>19</v>
      </c>
      <c r="H30" s="5">
        <v>465</v>
      </c>
      <c r="I30" s="7">
        <v>9000000</v>
      </c>
      <c r="J30" s="5">
        <v>403</v>
      </c>
      <c r="K30" s="5" t="s">
        <v>368</v>
      </c>
      <c r="L30" s="7">
        <v>4500000</v>
      </c>
    </row>
    <row r="31" spans="1:12" ht="90" x14ac:dyDescent="0.25">
      <c r="A31" s="5" t="s">
        <v>367</v>
      </c>
      <c r="B31" s="12">
        <v>254</v>
      </c>
      <c r="C31" s="6" t="s">
        <v>408</v>
      </c>
      <c r="D31" s="5" t="s">
        <v>31</v>
      </c>
      <c r="E31" s="6" t="s">
        <v>372</v>
      </c>
      <c r="F31" s="6" t="s">
        <v>18</v>
      </c>
      <c r="G31" s="6" t="s">
        <v>19</v>
      </c>
      <c r="H31" s="5">
        <v>465</v>
      </c>
      <c r="I31" s="7">
        <v>9000000</v>
      </c>
      <c r="J31" s="5">
        <v>403</v>
      </c>
      <c r="K31" s="5" t="s">
        <v>369</v>
      </c>
      <c r="L31" s="7">
        <v>4500000</v>
      </c>
    </row>
    <row r="32" spans="1:12" ht="90" x14ac:dyDescent="0.25">
      <c r="A32" s="5" t="s">
        <v>367</v>
      </c>
      <c r="B32" s="12">
        <v>261</v>
      </c>
      <c r="C32" s="6" t="s">
        <v>409</v>
      </c>
      <c r="D32" s="5" t="s">
        <v>31</v>
      </c>
      <c r="E32" s="6" t="s">
        <v>373</v>
      </c>
      <c r="F32" s="6" t="s">
        <v>18</v>
      </c>
      <c r="G32" s="6" t="s">
        <v>19</v>
      </c>
      <c r="H32" s="5">
        <v>466</v>
      </c>
      <c r="I32" s="7">
        <v>9000000</v>
      </c>
      <c r="J32" s="5">
        <v>406</v>
      </c>
      <c r="K32" s="5" t="s">
        <v>368</v>
      </c>
      <c r="L32" s="7">
        <v>4500000</v>
      </c>
    </row>
    <row r="33" spans="1:12" ht="90" x14ac:dyDescent="0.25">
      <c r="A33" s="5" t="s">
        <v>367</v>
      </c>
      <c r="B33" s="12">
        <v>261</v>
      </c>
      <c r="C33" s="6" t="s">
        <v>409</v>
      </c>
      <c r="D33" s="5" t="s">
        <v>31</v>
      </c>
      <c r="E33" s="6" t="s">
        <v>373</v>
      </c>
      <c r="F33" s="6" t="s">
        <v>18</v>
      </c>
      <c r="G33" s="6" t="s">
        <v>19</v>
      </c>
      <c r="H33" s="5">
        <v>466</v>
      </c>
      <c r="I33" s="7">
        <v>9000000</v>
      </c>
      <c r="J33" s="5">
        <v>406</v>
      </c>
      <c r="K33" s="5" t="s">
        <v>369</v>
      </c>
      <c r="L33" s="7">
        <v>4500000</v>
      </c>
    </row>
    <row r="34" spans="1:12" ht="135" x14ac:dyDescent="0.25">
      <c r="A34" s="5" t="s">
        <v>367</v>
      </c>
      <c r="B34" s="12">
        <v>309</v>
      </c>
      <c r="C34" s="6" t="s">
        <v>414</v>
      </c>
      <c r="D34" s="5" t="s">
        <v>31</v>
      </c>
      <c r="E34" s="6" t="s">
        <v>390</v>
      </c>
      <c r="F34" s="6" t="s">
        <v>55</v>
      </c>
      <c r="G34" s="6" t="s">
        <v>19</v>
      </c>
      <c r="H34" s="5">
        <v>478</v>
      </c>
      <c r="I34" s="7">
        <v>4000000</v>
      </c>
      <c r="J34" s="5">
        <v>475</v>
      </c>
      <c r="K34" s="5" t="s">
        <v>368</v>
      </c>
      <c r="L34" s="7">
        <v>2000000</v>
      </c>
    </row>
    <row r="35" spans="1:12" ht="135" x14ac:dyDescent="0.25">
      <c r="A35" s="5" t="s">
        <v>367</v>
      </c>
      <c r="B35" s="12">
        <v>309</v>
      </c>
      <c r="C35" s="6" t="s">
        <v>414</v>
      </c>
      <c r="D35" s="5" t="s">
        <v>31</v>
      </c>
      <c r="E35" s="6" t="s">
        <v>390</v>
      </c>
      <c r="F35" s="6" t="s">
        <v>55</v>
      </c>
      <c r="G35" s="6" t="s">
        <v>19</v>
      </c>
      <c r="H35" s="5">
        <v>478</v>
      </c>
      <c r="I35" s="7">
        <v>4000000</v>
      </c>
      <c r="J35" s="5">
        <v>475</v>
      </c>
      <c r="K35" s="5" t="s">
        <v>369</v>
      </c>
      <c r="L35" s="7">
        <v>2000000</v>
      </c>
    </row>
    <row r="36" spans="1:12" ht="75" x14ac:dyDescent="0.25">
      <c r="A36" s="5" t="s">
        <v>367</v>
      </c>
      <c r="B36" s="12">
        <v>279</v>
      </c>
      <c r="C36" s="6" t="s">
        <v>410</v>
      </c>
      <c r="D36" s="5" t="s">
        <v>31</v>
      </c>
      <c r="E36" s="6" t="s">
        <v>391</v>
      </c>
      <c r="F36" s="6" t="s">
        <v>18</v>
      </c>
      <c r="G36" s="6" t="s">
        <v>19</v>
      </c>
      <c r="H36" s="5">
        <v>491</v>
      </c>
      <c r="I36" s="7">
        <v>7600000</v>
      </c>
      <c r="J36" s="5">
        <v>436</v>
      </c>
      <c r="K36" s="5" t="s">
        <v>368</v>
      </c>
      <c r="L36" s="7">
        <v>3800000</v>
      </c>
    </row>
    <row r="37" spans="1:12" ht="75" x14ac:dyDescent="0.25">
      <c r="A37" s="5" t="s">
        <v>367</v>
      </c>
      <c r="B37" s="12">
        <v>279</v>
      </c>
      <c r="C37" s="6" t="s">
        <v>410</v>
      </c>
      <c r="D37" s="5" t="s">
        <v>31</v>
      </c>
      <c r="E37" s="6" t="s">
        <v>391</v>
      </c>
      <c r="F37" s="6" t="s">
        <v>18</v>
      </c>
      <c r="G37" s="6" t="s">
        <v>19</v>
      </c>
      <c r="H37" s="5">
        <v>491</v>
      </c>
      <c r="I37" s="7">
        <v>7600000</v>
      </c>
      <c r="J37" s="5">
        <v>436</v>
      </c>
      <c r="K37" s="5" t="s">
        <v>369</v>
      </c>
      <c r="L37" s="7">
        <v>3800000</v>
      </c>
    </row>
    <row r="38" spans="1:12" ht="90" x14ac:dyDescent="0.25">
      <c r="A38" s="5" t="s">
        <v>367</v>
      </c>
      <c r="B38" s="12">
        <v>280</v>
      </c>
      <c r="C38" s="6" t="s">
        <v>411</v>
      </c>
      <c r="D38" s="5" t="s">
        <v>31</v>
      </c>
      <c r="E38" s="6" t="s">
        <v>374</v>
      </c>
      <c r="F38" s="6" t="s">
        <v>18</v>
      </c>
      <c r="G38" s="6" t="s">
        <v>19</v>
      </c>
      <c r="H38" s="5">
        <v>494</v>
      </c>
      <c r="I38" s="7">
        <v>3800000</v>
      </c>
      <c r="J38" s="5">
        <v>442</v>
      </c>
      <c r="K38" s="5" t="s">
        <v>368</v>
      </c>
      <c r="L38" s="7">
        <v>1900000</v>
      </c>
    </row>
    <row r="39" spans="1:12" ht="90" x14ac:dyDescent="0.25">
      <c r="A39" s="5" t="s">
        <v>367</v>
      </c>
      <c r="B39" s="12">
        <v>280</v>
      </c>
      <c r="C39" s="6" t="s">
        <v>411</v>
      </c>
      <c r="D39" s="5" t="s">
        <v>31</v>
      </c>
      <c r="E39" s="6" t="s">
        <v>374</v>
      </c>
      <c r="F39" s="6" t="s">
        <v>18</v>
      </c>
      <c r="G39" s="6" t="s">
        <v>19</v>
      </c>
      <c r="H39" s="5">
        <v>494</v>
      </c>
      <c r="I39" s="7">
        <v>3800000</v>
      </c>
      <c r="J39" s="5">
        <v>442</v>
      </c>
      <c r="K39" s="5" t="s">
        <v>369</v>
      </c>
      <c r="L39" s="7">
        <v>1900000</v>
      </c>
    </row>
    <row r="40" spans="1:12" ht="105" x14ac:dyDescent="0.25">
      <c r="A40" s="5" t="s">
        <v>367</v>
      </c>
      <c r="B40" s="12">
        <v>284</v>
      </c>
      <c r="C40" s="6" t="s">
        <v>412</v>
      </c>
      <c r="D40" s="5" t="s">
        <v>31</v>
      </c>
      <c r="E40" s="6" t="s">
        <v>376</v>
      </c>
      <c r="F40" s="6" t="s">
        <v>55</v>
      </c>
      <c r="G40" s="6" t="s">
        <v>19</v>
      </c>
      <c r="H40" s="5">
        <v>499</v>
      </c>
      <c r="I40" s="7">
        <v>5000000</v>
      </c>
      <c r="J40" s="5">
        <v>448</v>
      </c>
      <c r="K40" s="5" t="s">
        <v>368</v>
      </c>
      <c r="L40" s="7">
        <v>2500000</v>
      </c>
    </row>
    <row r="41" spans="1:12" ht="105" x14ac:dyDescent="0.25">
      <c r="A41" s="5" t="s">
        <v>367</v>
      </c>
      <c r="B41" s="12">
        <v>284</v>
      </c>
      <c r="C41" s="6" t="s">
        <v>412</v>
      </c>
      <c r="D41" s="5" t="s">
        <v>31</v>
      </c>
      <c r="E41" s="6" t="s">
        <v>376</v>
      </c>
      <c r="F41" s="6" t="s">
        <v>55</v>
      </c>
      <c r="G41" s="6" t="s">
        <v>19</v>
      </c>
      <c r="H41" s="5">
        <v>499</v>
      </c>
      <c r="I41" s="7">
        <v>5000000</v>
      </c>
      <c r="J41" s="5">
        <v>448</v>
      </c>
      <c r="K41" s="5" t="s">
        <v>369</v>
      </c>
      <c r="L41" s="7">
        <v>2500000</v>
      </c>
    </row>
    <row r="42" spans="1:12" ht="90" x14ac:dyDescent="0.25">
      <c r="A42" s="5" t="s">
        <v>367</v>
      </c>
      <c r="B42" s="12">
        <v>293</v>
      </c>
      <c r="C42" s="6" t="s">
        <v>413</v>
      </c>
      <c r="D42" s="5" t="s">
        <v>31</v>
      </c>
      <c r="E42" s="6" t="s">
        <v>375</v>
      </c>
      <c r="F42" s="6" t="s">
        <v>18</v>
      </c>
      <c r="G42" s="6" t="s">
        <v>19</v>
      </c>
      <c r="H42" s="5">
        <v>505</v>
      </c>
      <c r="I42" s="7">
        <v>9000000</v>
      </c>
      <c r="J42" s="5">
        <v>450</v>
      </c>
      <c r="K42" s="5" t="s">
        <v>368</v>
      </c>
      <c r="L42" s="7">
        <v>4500000</v>
      </c>
    </row>
    <row r="43" spans="1:12" ht="90" x14ac:dyDescent="0.25">
      <c r="A43" s="5" t="s">
        <v>367</v>
      </c>
      <c r="B43" s="12">
        <v>293</v>
      </c>
      <c r="C43" s="6" t="s">
        <v>413</v>
      </c>
      <c r="D43" s="5" t="s">
        <v>31</v>
      </c>
      <c r="E43" s="6" t="s">
        <v>375</v>
      </c>
      <c r="F43" s="6" t="s">
        <v>18</v>
      </c>
      <c r="G43" s="6" t="s">
        <v>19</v>
      </c>
      <c r="H43" s="5">
        <v>505</v>
      </c>
      <c r="I43" s="7">
        <v>9000000</v>
      </c>
      <c r="J43" s="5">
        <v>450</v>
      </c>
      <c r="K43" s="5" t="s">
        <v>369</v>
      </c>
      <c r="L43" s="7">
        <v>4500000</v>
      </c>
    </row>
    <row r="44" spans="1:12" ht="75" x14ac:dyDescent="0.25">
      <c r="A44" s="5" t="s">
        <v>367</v>
      </c>
      <c r="B44" s="12">
        <v>335</v>
      </c>
      <c r="C44" s="6" t="s">
        <v>131</v>
      </c>
      <c r="D44" s="5" t="s">
        <v>85</v>
      </c>
      <c r="E44" s="6" t="s">
        <v>86</v>
      </c>
      <c r="F44" s="6" t="s">
        <v>87</v>
      </c>
      <c r="G44" s="6" t="s">
        <v>19</v>
      </c>
      <c r="H44" s="5">
        <v>547</v>
      </c>
      <c r="I44" s="7">
        <v>700000000</v>
      </c>
      <c r="J44" s="5">
        <v>517</v>
      </c>
      <c r="K44" s="5" t="s">
        <v>368</v>
      </c>
      <c r="L44" s="7">
        <v>350000000</v>
      </c>
    </row>
    <row r="45" spans="1:12" ht="75" x14ac:dyDescent="0.25">
      <c r="A45" s="5" t="s">
        <v>367</v>
      </c>
      <c r="B45" s="12">
        <v>335</v>
      </c>
      <c r="C45" s="6" t="s">
        <v>131</v>
      </c>
      <c r="D45" s="5" t="s">
        <v>85</v>
      </c>
      <c r="E45" s="6" t="s">
        <v>86</v>
      </c>
      <c r="F45" s="6" t="s">
        <v>87</v>
      </c>
      <c r="G45" s="6" t="s">
        <v>19</v>
      </c>
      <c r="H45" s="5">
        <v>547</v>
      </c>
      <c r="I45" s="7">
        <v>700000000</v>
      </c>
      <c r="J45" s="5">
        <v>517</v>
      </c>
      <c r="K45" s="5" t="s">
        <v>369</v>
      </c>
      <c r="L45" s="7">
        <v>350000000</v>
      </c>
    </row>
    <row r="46" spans="1:12" ht="90" x14ac:dyDescent="0.25">
      <c r="A46" s="5" t="s">
        <v>367</v>
      </c>
      <c r="B46" s="12">
        <v>331</v>
      </c>
      <c r="C46" s="6" t="s">
        <v>415</v>
      </c>
      <c r="D46" s="5" t="s">
        <v>21</v>
      </c>
      <c r="E46" s="6" t="s">
        <v>379</v>
      </c>
      <c r="F46" s="6" t="s">
        <v>97</v>
      </c>
      <c r="G46" s="6" t="s">
        <v>19</v>
      </c>
      <c r="H46" s="5">
        <v>577</v>
      </c>
      <c r="I46" s="7">
        <v>450000000</v>
      </c>
      <c r="J46" s="5">
        <v>510</v>
      </c>
      <c r="K46" s="5" t="s">
        <v>369</v>
      </c>
      <c r="L46" s="7">
        <v>250000000</v>
      </c>
    </row>
    <row r="47" spans="1:12" ht="90" x14ac:dyDescent="0.25">
      <c r="A47" s="5" t="s">
        <v>367</v>
      </c>
      <c r="B47" s="12">
        <v>331</v>
      </c>
      <c r="C47" s="6" t="s">
        <v>415</v>
      </c>
      <c r="D47" s="5" t="s">
        <v>21</v>
      </c>
      <c r="E47" s="6" t="s">
        <v>379</v>
      </c>
      <c r="F47" s="6" t="s">
        <v>97</v>
      </c>
      <c r="G47" s="6" t="s">
        <v>19</v>
      </c>
      <c r="H47" s="5">
        <v>577</v>
      </c>
      <c r="I47" s="7">
        <v>450000000</v>
      </c>
      <c r="J47" s="5">
        <v>510</v>
      </c>
      <c r="K47" s="5" t="s">
        <v>368</v>
      </c>
      <c r="L47" s="7">
        <v>200000000</v>
      </c>
    </row>
    <row r="48" spans="1:12" ht="60" x14ac:dyDescent="0.25">
      <c r="A48" s="5" t="s">
        <v>367</v>
      </c>
      <c r="B48" s="12">
        <v>342</v>
      </c>
      <c r="C48" s="6" t="s">
        <v>417</v>
      </c>
      <c r="D48" s="5" t="s">
        <v>29</v>
      </c>
      <c r="E48" s="6" t="s">
        <v>394</v>
      </c>
      <c r="F48" s="6" t="s">
        <v>18</v>
      </c>
      <c r="G48" s="6" t="s">
        <v>19</v>
      </c>
      <c r="H48" s="5">
        <v>591</v>
      </c>
      <c r="I48" s="7">
        <v>15000000</v>
      </c>
      <c r="J48" s="5">
        <v>530</v>
      </c>
      <c r="K48" s="5" t="s">
        <v>368</v>
      </c>
      <c r="L48" s="7">
        <v>7500000</v>
      </c>
    </row>
    <row r="49" spans="1:12" ht="60" x14ac:dyDescent="0.25">
      <c r="A49" s="5" t="s">
        <v>367</v>
      </c>
      <c r="B49" s="12">
        <v>342</v>
      </c>
      <c r="C49" s="6" t="s">
        <v>417</v>
      </c>
      <c r="D49" s="5" t="s">
        <v>29</v>
      </c>
      <c r="E49" s="6" t="s">
        <v>394</v>
      </c>
      <c r="F49" s="6" t="s">
        <v>18</v>
      </c>
      <c r="G49" s="6" t="s">
        <v>19</v>
      </c>
      <c r="H49" s="5">
        <v>591</v>
      </c>
      <c r="I49" s="7">
        <v>15000000</v>
      </c>
      <c r="J49" s="5">
        <v>530</v>
      </c>
      <c r="K49" s="5" t="s">
        <v>369</v>
      </c>
      <c r="L49" s="7">
        <v>7500000</v>
      </c>
    </row>
    <row r="50" spans="1:12" ht="75" x14ac:dyDescent="0.25">
      <c r="A50" s="5" t="s">
        <v>367</v>
      </c>
      <c r="B50" s="12">
        <v>341</v>
      </c>
      <c r="C50" s="6" t="s">
        <v>416</v>
      </c>
      <c r="D50" s="5" t="s">
        <v>29</v>
      </c>
      <c r="E50" s="6" t="s">
        <v>393</v>
      </c>
      <c r="F50" s="6" t="s">
        <v>18</v>
      </c>
      <c r="G50" s="6" t="s">
        <v>19</v>
      </c>
      <c r="H50" s="5">
        <v>593</v>
      </c>
      <c r="I50" s="7">
        <v>15000000</v>
      </c>
      <c r="J50" s="5">
        <v>532</v>
      </c>
      <c r="K50" s="5" t="s">
        <v>368</v>
      </c>
      <c r="L50" s="7">
        <v>7500000</v>
      </c>
    </row>
    <row r="51" spans="1:12" ht="75" x14ac:dyDescent="0.25">
      <c r="A51" s="5" t="s">
        <v>367</v>
      </c>
      <c r="B51" s="12">
        <v>341</v>
      </c>
      <c r="C51" s="6" t="s">
        <v>416</v>
      </c>
      <c r="D51" s="5" t="s">
        <v>29</v>
      </c>
      <c r="E51" s="6" t="s">
        <v>393</v>
      </c>
      <c r="F51" s="6" t="s">
        <v>18</v>
      </c>
      <c r="G51" s="6" t="s">
        <v>19</v>
      </c>
      <c r="H51" s="5">
        <v>593</v>
      </c>
      <c r="I51" s="7">
        <v>15000000</v>
      </c>
      <c r="J51" s="5">
        <v>532</v>
      </c>
      <c r="K51" s="5" t="s">
        <v>369</v>
      </c>
      <c r="L51" s="7">
        <v>7500000</v>
      </c>
    </row>
    <row r="52" spans="1:12" ht="75" x14ac:dyDescent="0.25">
      <c r="A52" s="5" t="s">
        <v>367</v>
      </c>
      <c r="B52" s="12">
        <v>346</v>
      </c>
      <c r="C52" s="6" t="s">
        <v>418</v>
      </c>
      <c r="D52" s="5" t="s">
        <v>29</v>
      </c>
      <c r="E52" s="6" t="s">
        <v>380</v>
      </c>
      <c r="F52" s="6" t="s">
        <v>18</v>
      </c>
      <c r="G52" s="6" t="s">
        <v>19</v>
      </c>
      <c r="H52" s="5">
        <v>596</v>
      </c>
      <c r="I52" s="7">
        <v>19500000</v>
      </c>
      <c r="J52" s="5">
        <v>536</v>
      </c>
      <c r="K52" s="5" t="s">
        <v>369</v>
      </c>
      <c r="L52" s="7">
        <v>10000000</v>
      </c>
    </row>
    <row r="53" spans="1:12" ht="75" x14ac:dyDescent="0.25">
      <c r="A53" s="5" t="s">
        <v>367</v>
      </c>
      <c r="B53" s="12">
        <v>346</v>
      </c>
      <c r="C53" s="6" t="s">
        <v>418</v>
      </c>
      <c r="D53" s="5" t="s">
        <v>29</v>
      </c>
      <c r="E53" s="6" t="s">
        <v>380</v>
      </c>
      <c r="F53" s="6" t="s">
        <v>18</v>
      </c>
      <c r="G53" s="6" t="s">
        <v>19</v>
      </c>
      <c r="H53" s="5">
        <v>596</v>
      </c>
      <c r="I53" s="7">
        <v>19500000</v>
      </c>
      <c r="J53" s="5">
        <v>536</v>
      </c>
      <c r="K53" s="5" t="s">
        <v>368</v>
      </c>
      <c r="L53" s="7">
        <v>9500000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80" zoomScaleNormal="80" workbookViewId="0">
      <selection activeCell="C1" sqref="C1"/>
    </sheetView>
  </sheetViews>
  <sheetFormatPr baseColWidth="10" defaultRowHeight="15" x14ac:dyDescent="0.25"/>
  <cols>
    <col min="1" max="1" width="25.42578125" customWidth="1"/>
    <col min="2" max="2" width="11.42578125" style="4"/>
    <col min="3" max="3" width="21.85546875" customWidth="1"/>
    <col min="5" max="5" width="26.42578125" customWidth="1"/>
    <col min="6" max="7" width="22.85546875" customWidth="1"/>
    <col min="9" max="9" width="13" customWidth="1"/>
    <col min="11" max="11" width="25.140625" customWidth="1"/>
    <col min="12" max="12" width="14.28515625" customWidth="1"/>
  </cols>
  <sheetData>
    <row r="1" spans="1:12" ht="45" x14ac:dyDescent="0.25">
      <c r="A1" s="10" t="s">
        <v>6</v>
      </c>
      <c r="B1" s="10" t="s">
        <v>5</v>
      </c>
      <c r="C1" s="10" t="s">
        <v>4</v>
      </c>
      <c r="D1" s="10" t="s">
        <v>1</v>
      </c>
      <c r="E1" s="10" t="s">
        <v>3</v>
      </c>
      <c r="F1" s="10" t="s">
        <v>7</v>
      </c>
      <c r="G1" s="10" t="s">
        <v>8</v>
      </c>
      <c r="H1" s="10" t="s">
        <v>10</v>
      </c>
      <c r="I1" s="10" t="s">
        <v>11</v>
      </c>
      <c r="J1" s="10" t="s">
        <v>12</v>
      </c>
      <c r="K1" s="10" t="s">
        <v>13</v>
      </c>
      <c r="L1" s="10" t="s">
        <v>14</v>
      </c>
    </row>
    <row r="2" spans="1:12" ht="195" x14ac:dyDescent="0.25">
      <c r="A2" s="5" t="s">
        <v>419</v>
      </c>
      <c r="B2" s="12">
        <v>22</v>
      </c>
      <c r="C2" s="6" t="s">
        <v>438</v>
      </c>
      <c r="D2" s="5" t="s">
        <v>31</v>
      </c>
      <c r="E2" s="6" t="s">
        <v>423</v>
      </c>
      <c r="F2" s="6" t="s">
        <v>18</v>
      </c>
      <c r="G2" s="6" t="s">
        <v>19</v>
      </c>
      <c r="H2" s="5">
        <v>51</v>
      </c>
      <c r="I2" s="7">
        <v>9000000</v>
      </c>
      <c r="J2" s="5">
        <v>47</v>
      </c>
      <c r="K2" s="6" t="s">
        <v>420</v>
      </c>
      <c r="L2" s="7">
        <v>2133000</v>
      </c>
    </row>
    <row r="3" spans="1:12" ht="195" x14ac:dyDescent="0.25">
      <c r="A3" s="5" t="s">
        <v>419</v>
      </c>
      <c r="B3" s="12">
        <v>22</v>
      </c>
      <c r="C3" s="6" t="s">
        <v>438</v>
      </c>
      <c r="D3" s="5" t="s">
        <v>31</v>
      </c>
      <c r="E3" s="6" t="s">
        <v>423</v>
      </c>
      <c r="F3" s="6" t="s">
        <v>18</v>
      </c>
      <c r="G3" s="6" t="s">
        <v>19</v>
      </c>
      <c r="H3" s="5">
        <v>51</v>
      </c>
      <c r="I3" s="7">
        <v>9000000</v>
      </c>
      <c r="J3" s="5">
        <v>47</v>
      </c>
      <c r="K3" s="6" t="s">
        <v>421</v>
      </c>
      <c r="L3" s="7">
        <v>6867000</v>
      </c>
    </row>
    <row r="4" spans="1:12" ht="210" x14ac:dyDescent="0.25">
      <c r="A4" s="5" t="s">
        <v>419</v>
      </c>
      <c r="B4" s="12">
        <v>21</v>
      </c>
      <c r="C4" s="6" t="s">
        <v>437</v>
      </c>
      <c r="D4" s="5" t="s">
        <v>31</v>
      </c>
      <c r="E4" s="6" t="s">
        <v>422</v>
      </c>
      <c r="F4" s="6" t="s">
        <v>55</v>
      </c>
      <c r="G4" s="6" t="s">
        <v>19</v>
      </c>
      <c r="H4" s="5">
        <v>52</v>
      </c>
      <c r="I4" s="7">
        <v>5570000</v>
      </c>
      <c r="J4" s="5">
        <v>57</v>
      </c>
      <c r="K4" s="6" t="s">
        <v>420</v>
      </c>
      <c r="L4" s="7">
        <v>1207350</v>
      </c>
    </row>
    <row r="5" spans="1:12" ht="210" x14ac:dyDescent="0.25">
      <c r="A5" s="5" t="s">
        <v>419</v>
      </c>
      <c r="B5" s="12">
        <v>21</v>
      </c>
      <c r="C5" s="6" t="s">
        <v>437</v>
      </c>
      <c r="D5" s="5" t="s">
        <v>31</v>
      </c>
      <c r="E5" s="6" t="s">
        <v>422</v>
      </c>
      <c r="F5" s="6" t="s">
        <v>55</v>
      </c>
      <c r="G5" s="6" t="s">
        <v>19</v>
      </c>
      <c r="H5" s="5">
        <v>52</v>
      </c>
      <c r="I5" s="7">
        <v>5570000</v>
      </c>
      <c r="J5" s="5">
        <v>57</v>
      </c>
      <c r="K5" s="6" t="s">
        <v>421</v>
      </c>
      <c r="L5" s="7">
        <v>4362650</v>
      </c>
    </row>
    <row r="6" spans="1:12" ht="210" x14ac:dyDescent="0.25">
      <c r="A6" s="5" t="s">
        <v>419</v>
      </c>
      <c r="B6" s="12">
        <v>20</v>
      </c>
      <c r="C6" s="6" t="s">
        <v>436</v>
      </c>
      <c r="D6" s="5" t="s">
        <v>31</v>
      </c>
      <c r="E6" s="6" t="s">
        <v>422</v>
      </c>
      <c r="F6" s="6" t="s">
        <v>55</v>
      </c>
      <c r="G6" s="6" t="s">
        <v>19</v>
      </c>
      <c r="H6" s="5">
        <v>55</v>
      </c>
      <c r="I6" s="7">
        <v>5570000</v>
      </c>
      <c r="J6" s="5">
        <v>56</v>
      </c>
      <c r="K6" s="6" t="s">
        <v>420</v>
      </c>
      <c r="L6" s="7">
        <v>1207350</v>
      </c>
    </row>
    <row r="7" spans="1:12" ht="210" x14ac:dyDescent="0.25">
      <c r="A7" s="5" t="s">
        <v>419</v>
      </c>
      <c r="B7" s="12">
        <v>20</v>
      </c>
      <c r="C7" s="6" t="s">
        <v>436</v>
      </c>
      <c r="D7" s="5" t="s">
        <v>31</v>
      </c>
      <c r="E7" s="6" t="s">
        <v>422</v>
      </c>
      <c r="F7" s="6" t="s">
        <v>55</v>
      </c>
      <c r="G7" s="6" t="s">
        <v>19</v>
      </c>
      <c r="H7" s="5">
        <v>55</v>
      </c>
      <c r="I7" s="7">
        <v>5570000</v>
      </c>
      <c r="J7" s="5">
        <v>56</v>
      </c>
      <c r="K7" s="6" t="s">
        <v>421</v>
      </c>
      <c r="L7" s="7">
        <v>4362650</v>
      </c>
    </row>
    <row r="8" spans="1:12" ht="210" x14ac:dyDescent="0.25">
      <c r="A8" s="5" t="s">
        <v>419</v>
      </c>
      <c r="B8" s="12">
        <v>25</v>
      </c>
      <c r="C8" s="6" t="s">
        <v>441</v>
      </c>
      <c r="D8" s="5" t="s">
        <v>31</v>
      </c>
      <c r="E8" s="6" t="s">
        <v>422</v>
      </c>
      <c r="F8" s="6" t="s">
        <v>55</v>
      </c>
      <c r="G8" s="6" t="s">
        <v>19</v>
      </c>
      <c r="H8" s="5">
        <v>56</v>
      </c>
      <c r="I8" s="7">
        <v>5570000</v>
      </c>
      <c r="J8" s="5">
        <v>64</v>
      </c>
      <c r="K8" s="6" t="s">
        <v>420</v>
      </c>
      <c r="L8" s="7">
        <v>1207350</v>
      </c>
    </row>
    <row r="9" spans="1:12" ht="210" x14ac:dyDescent="0.25">
      <c r="A9" s="5" t="s">
        <v>419</v>
      </c>
      <c r="B9" s="12">
        <v>25</v>
      </c>
      <c r="C9" s="6" t="s">
        <v>441</v>
      </c>
      <c r="D9" s="5" t="s">
        <v>31</v>
      </c>
      <c r="E9" s="6" t="s">
        <v>422</v>
      </c>
      <c r="F9" s="6" t="s">
        <v>55</v>
      </c>
      <c r="G9" s="6" t="s">
        <v>19</v>
      </c>
      <c r="H9" s="5">
        <v>56</v>
      </c>
      <c r="I9" s="7">
        <v>5570000</v>
      </c>
      <c r="J9" s="5">
        <v>64</v>
      </c>
      <c r="K9" s="6" t="s">
        <v>421</v>
      </c>
      <c r="L9" s="7">
        <v>4362650</v>
      </c>
    </row>
    <row r="10" spans="1:12" ht="195" x14ac:dyDescent="0.25">
      <c r="A10" s="5" t="s">
        <v>419</v>
      </c>
      <c r="B10" s="12">
        <v>24</v>
      </c>
      <c r="C10" s="6" t="s">
        <v>440</v>
      </c>
      <c r="D10" s="5" t="s">
        <v>31</v>
      </c>
      <c r="E10" s="6" t="s">
        <v>423</v>
      </c>
      <c r="F10" s="6" t="s">
        <v>18</v>
      </c>
      <c r="G10" s="6" t="s">
        <v>19</v>
      </c>
      <c r="H10" s="5">
        <v>57</v>
      </c>
      <c r="I10" s="7">
        <v>9000000</v>
      </c>
      <c r="J10" s="5">
        <v>46</v>
      </c>
      <c r="K10" s="6" t="s">
        <v>420</v>
      </c>
      <c r="L10" s="7">
        <v>2133000</v>
      </c>
    </row>
    <row r="11" spans="1:12" ht="195" x14ac:dyDescent="0.25">
      <c r="A11" s="5" t="s">
        <v>419</v>
      </c>
      <c r="B11" s="12">
        <v>24</v>
      </c>
      <c r="C11" s="6" t="s">
        <v>440</v>
      </c>
      <c r="D11" s="5" t="s">
        <v>31</v>
      </c>
      <c r="E11" s="6" t="s">
        <v>423</v>
      </c>
      <c r="F11" s="6" t="s">
        <v>18</v>
      </c>
      <c r="G11" s="6" t="s">
        <v>19</v>
      </c>
      <c r="H11" s="5">
        <v>57</v>
      </c>
      <c r="I11" s="7">
        <v>9000000</v>
      </c>
      <c r="J11" s="5">
        <v>46</v>
      </c>
      <c r="K11" s="6" t="s">
        <v>421</v>
      </c>
      <c r="L11" s="7">
        <v>6867000</v>
      </c>
    </row>
    <row r="12" spans="1:12" ht="210" x14ac:dyDescent="0.25">
      <c r="A12" s="5" t="s">
        <v>419</v>
      </c>
      <c r="B12" s="12">
        <v>23</v>
      </c>
      <c r="C12" s="6" t="s">
        <v>439</v>
      </c>
      <c r="D12" s="5" t="s">
        <v>31</v>
      </c>
      <c r="E12" s="6" t="s">
        <v>422</v>
      </c>
      <c r="F12" s="6" t="s">
        <v>55</v>
      </c>
      <c r="G12" s="6" t="s">
        <v>19</v>
      </c>
      <c r="H12" s="5">
        <v>58</v>
      </c>
      <c r="I12" s="7">
        <v>5570000</v>
      </c>
      <c r="J12" s="5">
        <v>65</v>
      </c>
      <c r="K12" s="6" t="s">
        <v>420</v>
      </c>
      <c r="L12" s="7">
        <v>1027350</v>
      </c>
    </row>
    <row r="13" spans="1:12" ht="210" x14ac:dyDescent="0.25">
      <c r="A13" s="5" t="s">
        <v>419</v>
      </c>
      <c r="B13" s="12">
        <v>23</v>
      </c>
      <c r="C13" s="6" t="s">
        <v>439</v>
      </c>
      <c r="D13" s="5" t="s">
        <v>31</v>
      </c>
      <c r="E13" s="6" t="s">
        <v>422</v>
      </c>
      <c r="F13" s="6" t="s">
        <v>55</v>
      </c>
      <c r="G13" s="6" t="s">
        <v>19</v>
      </c>
      <c r="H13" s="5">
        <v>58</v>
      </c>
      <c r="I13" s="7">
        <v>5570000</v>
      </c>
      <c r="J13" s="5">
        <v>65</v>
      </c>
      <c r="K13" s="6" t="s">
        <v>421</v>
      </c>
      <c r="L13" s="7">
        <v>4542650</v>
      </c>
    </row>
    <row r="14" spans="1:12" ht="195" x14ac:dyDescent="0.25">
      <c r="A14" s="5" t="s">
        <v>419</v>
      </c>
      <c r="B14" s="12">
        <v>81</v>
      </c>
      <c r="C14" s="6" t="s">
        <v>445</v>
      </c>
      <c r="D14" s="5" t="s">
        <v>31</v>
      </c>
      <c r="E14" s="6" t="s">
        <v>427</v>
      </c>
      <c r="F14" s="6" t="s">
        <v>18</v>
      </c>
      <c r="G14" s="6" t="s">
        <v>19</v>
      </c>
      <c r="H14" s="5">
        <v>86</v>
      </c>
      <c r="I14" s="7">
        <v>9000000</v>
      </c>
      <c r="J14" s="5">
        <v>98</v>
      </c>
      <c r="K14" s="6" t="s">
        <v>420</v>
      </c>
      <c r="L14" s="7">
        <v>2133000</v>
      </c>
    </row>
    <row r="15" spans="1:12" ht="195" x14ac:dyDescent="0.25">
      <c r="A15" s="5" t="s">
        <v>419</v>
      </c>
      <c r="B15" s="12">
        <v>81</v>
      </c>
      <c r="C15" s="6" t="s">
        <v>445</v>
      </c>
      <c r="D15" s="5" t="s">
        <v>31</v>
      </c>
      <c r="E15" s="6" t="s">
        <v>427</v>
      </c>
      <c r="F15" s="6" t="s">
        <v>18</v>
      </c>
      <c r="G15" s="6" t="s">
        <v>19</v>
      </c>
      <c r="H15" s="5">
        <v>86</v>
      </c>
      <c r="I15" s="7">
        <v>9000000</v>
      </c>
      <c r="J15" s="5">
        <v>98</v>
      </c>
      <c r="K15" s="6" t="s">
        <v>421</v>
      </c>
      <c r="L15" s="7">
        <v>6867000</v>
      </c>
    </row>
    <row r="16" spans="1:12" ht="195" x14ac:dyDescent="0.25">
      <c r="A16" s="5" t="s">
        <v>419</v>
      </c>
      <c r="B16" s="12">
        <v>83</v>
      </c>
      <c r="C16" s="6" t="s">
        <v>446</v>
      </c>
      <c r="D16" s="5" t="s">
        <v>31</v>
      </c>
      <c r="E16" s="6" t="s">
        <v>425</v>
      </c>
      <c r="F16" s="6" t="s">
        <v>18</v>
      </c>
      <c r="G16" s="6" t="s">
        <v>19</v>
      </c>
      <c r="H16" s="5">
        <v>87</v>
      </c>
      <c r="I16" s="7">
        <v>9000000</v>
      </c>
      <c r="J16" s="5">
        <v>97</v>
      </c>
      <c r="K16" s="6" t="s">
        <v>420</v>
      </c>
      <c r="L16" s="7">
        <v>2133000</v>
      </c>
    </row>
    <row r="17" spans="1:12" ht="195" x14ac:dyDescent="0.25">
      <c r="A17" s="5" t="s">
        <v>419</v>
      </c>
      <c r="B17" s="12">
        <v>83</v>
      </c>
      <c r="C17" s="6" t="s">
        <v>446</v>
      </c>
      <c r="D17" s="5" t="s">
        <v>31</v>
      </c>
      <c r="E17" s="6" t="s">
        <v>425</v>
      </c>
      <c r="F17" s="6" t="s">
        <v>18</v>
      </c>
      <c r="G17" s="6" t="s">
        <v>19</v>
      </c>
      <c r="H17" s="5">
        <v>87</v>
      </c>
      <c r="I17" s="7">
        <v>9000000</v>
      </c>
      <c r="J17" s="5">
        <v>97</v>
      </c>
      <c r="K17" s="6" t="s">
        <v>421</v>
      </c>
      <c r="L17" s="7">
        <v>6867000</v>
      </c>
    </row>
    <row r="18" spans="1:12" ht="150" x14ac:dyDescent="0.25">
      <c r="A18" s="5" t="s">
        <v>419</v>
      </c>
      <c r="B18" s="12">
        <v>59</v>
      </c>
      <c r="C18" s="6" t="s">
        <v>442</v>
      </c>
      <c r="D18" s="5" t="s">
        <v>31</v>
      </c>
      <c r="E18" s="6" t="s">
        <v>424</v>
      </c>
      <c r="F18" s="6" t="s">
        <v>18</v>
      </c>
      <c r="G18" s="6" t="s">
        <v>19</v>
      </c>
      <c r="H18" s="5">
        <v>88</v>
      </c>
      <c r="I18" s="7">
        <v>9000000</v>
      </c>
      <c r="J18" s="5">
        <v>72</v>
      </c>
      <c r="K18" s="6" t="s">
        <v>420</v>
      </c>
      <c r="L18" s="7">
        <v>2133000</v>
      </c>
    </row>
    <row r="19" spans="1:12" ht="150" x14ac:dyDescent="0.25">
      <c r="A19" s="5" t="s">
        <v>419</v>
      </c>
      <c r="B19" s="12">
        <v>59</v>
      </c>
      <c r="C19" s="6" t="s">
        <v>442</v>
      </c>
      <c r="D19" s="5" t="s">
        <v>31</v>
      </c>
      <c r="E19" s="6" t="s">
        <v>424</v>
      </c>
      <c r="F19" s="6" t="s">
        <v>18</v>
      </c>
      <c r="G19" s="6" t="s">
        <v>19</v>
      </c>
      <c r="H19" s="5">
        <v>88</v>
      </c>
      <c r="I19" s="7">
        <v>9000000</v>
      </c>
      <c r="J19" s="5">
        <v>72</v>
      </c>
      <c r="K19" s="6" t="s">
        <v>421</v>
      </c>
      <c r="L19" s="7">
        <v>6867000</v>
      </c>
    </row>
    <row r="20" spans="1:12" ht="165" x14ac:dyDescent="0.25">
      <c r="A20" s="5" t="s">
        <v>419</v>
      </c>
      <c r="B20" s="12">
        <v>72</v>
      </c>
      <c r="C20" s="6" t="s">
        <v>444</v>
      </c>
      <c r="D20" s="5" t="s">
        <v>31</v>
      </c>
      <c r="E20" s="6" t="s">
        <v>426</v>
      </c>
      <c r="F20" s="6" t="s">
        <v>18</v>
      </c>
      <c r="G20" s="6" t="s">
        <v>19</v>
      </c>
      <c r="H20" s="5">
        <v>89</v>
      </c>
      <c r="I20" s="7">
        <v>9000000</v>
      </c>
      <c r="J20" s="5">
        <v>80</v>
      </c>
      <c r="K20" s="6" t="s">
        <v>420</v>
      </c>
      <c r="L20" s="7">
        <v>2133000</v>
      </c>
    </row>
    <row r="21" spans="1:12" ht="165" x14ac:dyDescent="0.25">
      <c r="A21" s="5" t="s">
        <v>419</v>
      </c>
      <c r="B21" s="12">
        <v>72</v>
      </c>
      <c r="C21" s="6" t="s">
        <v>444</v>
      </c>
      <c r="D21" s="5" t="s">
        <v>31</v>
      </c>
      <c r="E21" s="6" t="s">
        <v>426</v>
      </c>
      <c r="F21" s="6" t="s">
        <v>18</v>
      </c>
      <c r="G21" s="6" t="s">
        <v>19</v>
      </c>
      <c r="H21" s="5">
        <v>89</v>
      </c>
      <c r="I21" s="7">
        <v>9000000</v>
      </c>
      <c r="J21" s="5">
        <v>80</v>
      </c>
      <c r="K21" s="6" t="s">
        <v>421</v>
      </c>
      <c r="L21" s="7">
        <v>6867000</v>
      </c>
    </row>
    <row r="22" spans="1:12" ht="195" x14ac:dyDescent="0.25">
      <c r="A22" s="5" t="s">
        <v>419</v>
      </c>
      <c r="B22" s="12">
        <v>70</v>
      </c>
      <c r="C22" s="6" t="s">
        <v>443</v>
      </c>
      <c r="D22" s="5" t="s">
        <v>31</v>
      </c>
      <c r="E22" s="6" t="s">
        <v>427</v>
      </c>
      <c r="F22" s="6" t="s">
        <v>18</v>
      </c>
      <c r="G22" s="6" t="s">
        <v>19</v>
      </c>
      <c r="H22" s="5">
        <v>97</v>
      </c>
      <c r="I22" s="7">
        <v>9000000</v>
      </c>
      <c r="J22" s="5">
        <v>75</v>
      </c>
      <c r="K22" s="6" t="s">
        <v>420</v>
      </c>
      <c r="L22" s="7">
        <v>2133000</v>
      </c>
    </row>
    <row r="23" spans="1:12" ht="195" x14ac:dyDescent="0.25">
      <c r="A23" s="5" t="s">
        <v>419</v>
      </c>
      <c r="B23" s="12">
        <v>70</v>
      </c>
      <c r="C23" s="6" t="s">
        <v>443</v>
      </c>
      <c r="D23" s="5" t="s">
        <v>31</v>
      </c>
      <c r="E23" s="6" t="s">
        <v>427</v>
      </c>
      <c r="F23" s="6" t="s">
        <v>18</v>
      </c>
      <c r="G23" s="6" t="s">
        <v>19</v>
      </c>
      <c r="H23" s="5">
        <v>97</v>
      </c>
      <c r="I23" s="8">
        <v>9000000</v>
      </c>
      <c r="J23" s="9">
        <v>75</v>
      </c>
      <c r="K23" s="6" t="s">
        <v>421</v>
      </c>
      <c r="L23" s="8">
        <v>6867000</v>
      </c>
    </row>
    <row r="24" spans="1:12" ht="135" x14ac:dyDescent="0.25">
      <c r="A24" s="5" t="s">
        <v>419</v>
      </c>
      <c r="B24" s="12">
        <v>85</v>
      </c>
      <c r="C24" s="6" t="s">
        <v>395</v>
      </c>
      <c r="D24" s="5" t="s">
        <v>31</v>
      </c>
      <c r="E24" s="6" t="s">
        <v>366</v>
      </c>
      <c r="F24" s="6" t="s">
        <v>18</v>
      </c>
      <c r="G24" s="6" t="s">
        <v>19</v>
      </c>
      <c r="H24" s="5">
        <v>124</v>
      </c>
      <c r="I24" s="8">
        <v>3700000</v>
      </c>
      <c r="J24" s="9">
        <v>111</v>
      </c>
      <c r="K24" s="6" t="s">
        <v>420</v>
      </c>
      <c r="L24" s="8">
        <v>802160</v>
      </c>
    </row>
    <row r="25" spans="1:12" ht="135" x14ac:dyDescent="0.25">
      <c r="A25" s="5" t="s">
        <v>419</v>
      </c>
      <c r="B25" s="12">
        <v>85</v>
      </c>
      <c r="C25" s="6" t="s">
        <v>395</v>
      </c>
      <c r="D25" s="5" t="s">
        <v>31</v>
      </c>
      <c r="E25" s="6" t="s">
        <v>366</v>
      </c>
      <c r="F25" s="6" t="s">
        <v>18</v>
      </c>
      <c r="G25" s="6" t="s">
        <v>19</v>
      </c>
      <c r="H25" s="5">
        <v>124</v>
      </c>
      <c r="I25" s="8">
        <v>3700000</v>
      </c>
      <c r="J25" s="9">
        <v>111</v>
      </c>
      <c r="K25" s="6" t="s">
        <v>421</v>
      </c>
      <c r="L25" s="8">
        <v>2897840</v>
      </c>
    </row>
    <row r="26" spans="1:12" ht="195" x14ac:dyDescent="0.25">
      <c r="A26" s="5" t="s">
        <v>419</v>
      </c>
      <c r="B26" s="12">
        <v>128</v>
      </c>
      <c r="C26" s="6" t="s">
        <v>397</v>
      </c>
      <c r="D26" s="5" t="s">
        <v>21</v>
      </c>
      <c r="E26" s="6" t="s">
        <v>371</v>
      </c>
      <c r="F26" s="6" t="s">
        <v>18</v>
      </c>
      <c r="G26" s="6" t="s">
        <v>19</v>
      </c>
      <c r="H26" s="5">
        <v>188</v>
      </c>
      <c r="I26" s="8">
        <f>10400000-400000</f>
        <v>10000000</v>
      </c>
      <c r="J26" s="9">
        <v>184</v>
      </c>
      <c r="K26" s="6" t="s">
        <v>420</v>
      </c>
      <c r="L26" s="8">
        <v>2402866.666666667</v>
      </c>
    </row>
    <row r="27" spans="1:12" ht="195" x14ac:dyDescent="0.25">
      <c r="A27" s="5" t="s">
        <v>419</v>
      </c>
      <c r="B27" s="12">
        <v>128</v>
      </c>
      <c r="C27" s="6" t="s">
        <v>397</v>
      </c>
      <c r="D27" s="5" t="s">
        <v>21</v>
      </c>
      <c r="E27" s="6" t="s">
        <v>371</v>
      </c>
      <c r="F27" s="6" t="s">
        <v>18</v>
      </c>
      <c r="G27" s="6" t="s">
        <v>19</v>
      </c>
      <c r="H27" s="5">
        <v>188</v>
      </c>
      <c r="I27" s="8">
        <f>10400000-400000</f>
        <v>10000000</v>
      </c>
      <c r="J27" s="9">
        <v>184</v>
      </c>
      <c r="K27" s="6" t="s">
        <v>421</v>
      </c>
      <c r="L27" s="8">
        <v>7597133.333333334</v>
      </c>
    </row>
    <row r="28" spans="1:12" ht="195" x14ac:dyDescent="0.25">
      <c r="A28" s="5" t="s">
        <v>419</v>
      </c>
      <c r="B28" s="12">
        <v>193</v>
      </c>
      <c r="C28" s="6" t="s">
        <v>402</v>
      </c>
      <c r="D28" s="5" t="s">
        <v>29</v>
      </c>
      <c r="E28" s="6" t="s">
        <v>385</v>
      </c>
      <c r="F28" s="6" t="s">
        <v>55</v>
      </c>
      <c r="G28" s="6" t="s">
        <v>19</v>
      </c>
      <c r="H28" s="5">
        <v>347</v>
      </c>
      <c r="I28" s="8">
        <v>6557500</v>
      </c>
      <c r="J28" s="9">
        <v>334</v>
      </c>
      <c r="K28" s="6" t="s">
        <v>421</v>
      </c>
      <c r="L28" s="8">
        <v>6557500</v>
      </c>
    </row>
    <row r="29" spans="1:12" ht="150" x14ac:dyDescent="0.25">
      <c r="A29" s="5" t="s">
        <v>419</v>
      </c>
      <c r="B29" s="12">
        <v>218</v>
      </c>
      <c r="C29" s="6" t="s">
        <v>444</v>
      </c>
      <c r="D29" s="5" t="s">
        <v>29</v>
      </c>
      <c r="E29" s="6" t="s">
        <v>433</v>
      </c>
      <c r="F29" s="6" t="s">
        <v>18</v>
      </c>
      <c r="G29" s="6" t="s">
        <v>19</v>
      </c>
      <c r="H29" s="5">
        <v>383</v>
      </c>
      <c r="I29" s="7">
        <v>13500000</v>
      </c>
      <c r="J29" s="5">
        <v>350</v>
      </c>
      <c r="K29" s="6" t="s">
        <v>421</v>
      </c>
      <c r="L29" s="7">
        <v>10570500</v>
      </c>
    </row>
    <row r="30" spans="1:12" ht="150" x14ac:dyDescent="0.25">
      <c r="A30" s="5" t="s">
        <v>419</v>
      </c>
      <c r="B30" s="12">
        <v>218</v>
      </c>
      <c r="C30" s="6" t="s">
        <v>444</v>
      </c>
      <c r="D30" s="5" t="s">
        <v>29</v>
      </c>
      <c r="E30" s="6" t="s">
        <v>433</v>
      </c>
      <c r="F30" s="6" t="s">
        <v>18</v>
      </c>
      <c r="G30" s="6" t="s">
        <v>19</v>
      </c>
      <c r="H30" s="5">
        <v>383</v>
      </c>
      <c r="I30" s="7">
        <v>13500000</v>
      </c>
      <c r="J30" s="5">
        <v>350</v>
      </c>
      <c r="K30" s="6" t="s">
        <v>420</v>
      </c>
      <c r="L30" s="7">
        <v>2929500</v>
      </c>
    </row>
    <row r="31" spans="1:12" ht="135" x14ac:dyDescent="0.25">
      <c r="A31" s="5" t="s">
        <v>419</v>
      </c>
      <c r="B31" s="12">
        <v>216</v>
      </c>
      <c r="C31" s="6" t="s">
        <v>442</v>
      </c>
      <c r="D31" s="5" t="s">
        <v>29</v>
      </c>
      <c r="E31" s="6" t="s">
        <v>432</v>
      </c>
      <c r="F31" s="6" t="s">
        <v>18</v>
      </c>
      <c r="G31" s="6" t="s">
        <v>19</v>
      </c>
      <c r="H31" s="5">
        <v>384</v>
      </c>
      <c r="I31" s="7">
        <v>13500000</v>
      </c>
      <c r="J31" s="5">
        <v>346</v>
      </c>
      <c r="K31" s="6" t="s">
        <v>421</v>
      </c>
      <c r="L31" s="7">
        <v>10570500</v>
      </c>
    </row>
    <row r="32" spans="1:12" ht="135" x14ac:dyDescent="0.25">
      <c r="A32" s="5" t="s">
        <v>419</v>
      </c>
      <c r="B32" s="12">
        <v>216</v>
      </c>
      <c r="C32" s="6" t="s">
        <v>442</v>
      </c>
      <c r="D32" s="5" t="s">
        <v>29</v>
      </c>
      <c r="E32" s="6" t="s">
        <v>432</v>
      </c>
      <c r="F32" s="6" t="s">
        <v>18</v>
      </c>
      <c r="G32" s="6" t="s">
        <v>19</v>
      </c>
      <c r="H32" s="5">
        <v>384</v>
      </c>
      <c r="I32" s="7">
        <v>13500000</v>
      </c>
      <c r="J32" s="5">
        <v>346</v>
      </c>
      <c r="K32" s="6" t="s">
        <v>420</v>
      </c>
      <c r="L32" s="7">
        <v>2929500</v>
      </c>
    </row>
    <row r="33" spans="1:12" ht="120" x14ac:dyDescent="0.25">
      <c r="A33" s="5" t="s">
        <v>419</v>
      </c>
      <c r="B33" s="12">
        <v>217</v>
      </c>
      <c r="C33" s="6" t="s">
        <v>447</v>
      </c>
      <c r="D33" s="5" t="s">
        <v>29</v>
      </c>
      <c r="E33" s="6" t="s">
        <v>431</v>
      </c>
      <c r="F33" s="6" t="s">
        <v>55</v>
      </c>
      <c r="G33" s="6" t="s">
        <v>19</v>
      </c>
      <c r="H33" s="5">
        <v>385</v>
      </c>
      <c r="I33" s="7">
        <v>11550000</v>
      </c>
      <c r="J33" s="5">
        <v>345</v>
      </c>
      <c r="K33" s="6" t="s">
        <v>421</v>
      </c>
      <c r="L33" s="7">
        <v>9043650</v>
      </c>
    </row>
    <row r="34" spans="1:12" ht="120" x14ac:dyDescent="0.25">
      <c r="A34" s="5" t="s">
        <v>419</v>
      </c>
      <c r="B34" s="12">
        <v>217</v>
      </c>
      <c r="C34" s="6" t="s">
        <v>447</v>
      </c>
      <c r="D34" s="5" t="s">
        <v>29</v>
      </c>
      <c r="E34" s="6" t="s">
        <v>431</v>
      </c>
      <c r="F34" s="6" t="s">
        <v>55</v>
      </c>
      <c r="G34" s="6" t="s">
        <v>19</v>
      </c>
      <c r="H34" s="5">
        <v>385</v>
      </c>
      <c r="I34" s="7">
        <v>11550000</v>
      </c>
      <c r="J34" s="5">
        <v>345</v>
      </c>
      <c r="K34" s="6" t="s">
        <v>420</v>
      </c>
      <c r="L34" s="7">
        <v>2506350</v>
      </c>
    </row>
    <row r="35" spans="1:12" ht="135" x14ac:dyDescent="0.25">
      <c r="A35" s="5" t="s">
        <v>419</v>
      </c>
      <c r="B35" s="12">
        <v>222</v>
      </c>
      <c r="C35" s="6" t="s">
        <v>443</v>
      </c>
      <c r="D35" s="5" t="s">
        <v>29</v>
      </c>
      <c r="E35" s="6" t="s">
        <v>434</v>
      </c>
      <c r="F35" s="6" t="s">
        <v>18</v>
      </c>
      <c r="G35" s="6" t="s">
        <v>19</v>
      </c>
      <c r="H35" s="5">
        <v>396</v>
      </c>
      <c r="I35" s="7">
        <v>13500000</v>
      </c>
      <c r="J35" s="5">
        <v>356</v>
      </c>
      <c r="K35" s="6" t="s">
        <v>421</v>
      </c>
      <c r="L35" s="7">
        <v>10570500</v>
      </c>
    </row>
    <row r="36" spans="1:12" ht="135" x14ac:dyDescent="0.25">
      <c r="A36" s="5" t="s">
        <v>419</v>
      </c>
      <c r="B36" s="12">
        <v>222</v>
      </c>
      <c r="C36" s="6" t="s">
        <v>443</v>
      </c>
      <c r="D36" s="5" t="s">
        <v>29</v>
      </c>
      <c r="E36" s="6" t="s">
        <v>434</v>
      </c>
      <c r="F36" s="6" t="s">
        <v>18</v>
      </c>
      <c r="G36" s="6" t="s">
        <v>19</v>
      </c>
      <c r="H36" s="5">
        <v>396</v>
      </c>
      <c r="I36" s="7">
        <v>13500000</v>
      </c>
      <c r="J36" s="5">
        <v>356</v>
      </c>
      <c r="K36" s="6" t="s">
        <v>420</v>
      </c>
      <c r="L36" s="7">
        <v>2929500</v>
      </c>
    </row>
    <row r="37" spans="1:12" ht="150" x14ac:dyDescent="0.25">
      <c r="A37" s="5" t="s">
        <v>419</v>
      </c>
      <c r="B37" s="12">
        <v>243</v>
      </c>
      <c r="C37" s="6" t="s">
        <v>448</v>
      </c>
      <c r="D37" s="5" t="s">
        <v>29</v>
      </c>
      <c r="E37" s="6" t="s">
        <v>435</v>
      </c>
      <c r="F37" s="6" t="s">
        <v>18</v>
      </c>
      <c r="G37" s="6" t="s">
        <v>19</v>
      </c>
      <c r="H37" s="5">
        <v>437</v>
      </c>
      <c r="I37" s="7">
        <v>13500000</v>
      </c>
      <c r="J37" s="5">
        <v>388</v>
      </c>
      <c r="K37" s="6" t="s">
        <v>421</v>
      </c>
      <c r="L37" s="7">
        <v>10570500</v>
      </c>
    </row>
    <row r="38" spans="1:12" ht="150" x14ac:dyDescent="0.25">
      <c r="A38" s="5" t="s">
        <v>419</v>
      </c>
      <c r="B38" s="12">
        <v>243</v>
      </c>
      <c r="C38" s="6" t="s">
        <v>448</v>
      </c>
      <c r="D38" s="5" t="s">
        <v>29</v>
      </c>
      <c r="E38" s="6" t="s">
        <v>435</v>
      </c>
      <c r="F38" s="6" t="s">
        <v>18</v>
      </c>
      <c r="G38" s="6" t="s">
        <v>19</v>
      </c>
      <c r="H38" s="5">
        <v>437</v>
      </c>
      <c r="I38" s="7">
        <v>13500000</v>
      </c>
      <c r="J38" s="5">
        <v>388</v>
      </c>
      <c r="K38" s="6" t="s">
        <v>420</v>
      </c>
      <c r="L38" s="7">
        <v>2929500</v>
      </c>
    </row>
    <row r="39" spans="1:12" ht="165" x14ac:dyDescent="0.25">
      <c r="A39" s="5" t="s">
        <v>419</v>
      </c>
      <c r="B39" s="12">
        <v>261</v>
      </c>
      <c r="C39" s="6" t="s">
        <v>409</v>
      </c>
      <c r="D39" s="5" t="s">
        <v>31</v>
      </c>
      <c r="E39" s="6" t="s">
        <v>373</v>
      </c>
      <c r="F39" s="6" t="s">
        <v>18</v>
      </c>
      <c r="G39" s="6" t="s">
        <v>19</v>
      </c>
      <c r="H39" s="5">
        <v>462</v>
      </c>
      <c r="I39" s="7">
        <v>9000000</v>
      </c>
      <c r="J39" s="5">
        <v>405</v>
      </c>
      <c r="K39" s="6" t="s">
        <v>421</v>
      </c>
      <c r="L39" s="7">
        <v>7047000</v>
      </c>
    </row>
    <row r="40" spans="1:12" ht="165" x14ac:dyDescent="0.25">
      <c r="A40" s="5" t="s">
        <v>419</v>
      </c>
      <c r="B40" s="12">
        <v>261</v>
      </c>
      <c r="C40" s="6" t="s">
        <v>409</v>
      </c>
      <c r="D40" s="5" t="s">
        <v>31</v>
      </c>
      <c r="E40" s="6" t="s">
        <v>373</v>
      </c>
      <c r="F40" s="6" t="s">
        <v>18</v>
      </c>
      <c r="G40" s="6" t="s">
        <v>19</v>
      </c>
      <c r="H40" s="5">
        <v>462</v>
      </c>
      <c r="I40" s="7">
        <v>9000000</v>
      </c>
      <c r="J40" s="5">
        <v>405</v>
      </c>
      <c r="K40" s="6" t="s">
        <v>420</v>
      </c>
      <c r="L40" s="7">
        <v>1953000</v>
      </c>
    </row>
    <row r="41" spans="1:12" ht="165" x14ac:dyDescent="0.25">
      <c r="A41" s="5" t="s">
        <v>419</v>
      </c>
      <c r="B41" s="12">
        <v>280</v>
      </c>
      <c r="C41" s="6" t="s">
        <v>411</v>
      </c>
      <c r="D41" s="5" t="s">
        <v>31</v>
      </c>
      <c r="E41" s="6" t="s">
        <v>374</v>
      </c>
      <c r="F41" s="6" t="s">
        <v>18</v>
      </c>
      <c r="G41" s="6" t="s">
        <v>19</v>
      </c>
      <c r="H41" s="5">
        <v>495</v>
      </c>
      <c r="I41" s="7">
        <v>3800000</v>
      </c>
      <c r="J41" s="5">
        <v>443</v>
      </c>
      <c r="K41" s="6" t="s">
        <v>421</v>
      </c>
      <c r="L41" s="7">
        <v>2975400</v>
      </c>
    </row>
    <row r="42" spans="1:12" ht="165" x14ac:dyDescent="0.25">
      <c r="A42" s="5" t="s">
        <v>419</v>
      </c>
      <c r="B42" s="12">
        <v>280</v>
      </c>
      <c r="C42" s="6" t="s">
        <v>411</v>
      </c>
      <c r="D42" s="5" t="s">
        <v>31</v>
      </c>
      <c r="E42" s="6" t="s">
        <v>374</v>
      </c>
      <c r="F42" s="6" t="s">
        <v>18</v>
      </c>
      <c r="G42" s="6" t="s">
        <v>19</v>
      </c>
      <c r="H42" s="5">
        <v>495</v>
      </c>
      <c r="I42" s="7">
        <v>3800000</v>
      </c>
      <c r="J42" s="5">
        <v>443</v>
      </c>
      <c r="K42" s="6" t="s">
        <v>420</v>
      </c>
      <c r="L42" s="7">
        <v>824600</v>
      </c>
    </row>
    <row r="43" spans="1:12" ht="165" x14ac:dyDescent="0.25">
      <c r="A43" s="5" t="s">
        <v>419</v>
      </c>
      <c r="B43" s="12">
        <v>293</v>
      </c>
      <c r="C43" s="6" t="s">
        <v>413</v>
      </c>
      <c r="D43" s="5" t="s">
        <v>31</v>
      </c>
      <c r="E43" s="6" t="s">
        <v>375</v>
      </c>
      <c r="F43" s="6" t="s">
        <v>18</v>
      </c>
      <c r="G43" s="6" t="s">
        <v>19</v>
      </c>
      <c r="H43" s="5">
        <v>506</v>
      </c>
      <c r="I43" s="7">
        <v>9000000</v>
      </c>
      <c r="J43" s="5">
        <v>451</v>
      </c>
      <c r="K43" s="6" t="s">
        <v>420</v>
      </c>
      <c r="L43" s="7">
        <v>6700000</v>
      </c>
    </row>
    <row r="44" spans="1:12" ht="165" x14ac:dyDescent="0.25">
      <c r="A44" s="5" t="s">
        <v>419</v>
      </c>
      <c r="B44" s="12">
        <v>293</v>
      </c>
      <c r="C44" s="6" t="s">
        <v>413</v>
      </c>
      <c r="D44" s="5" t="s">
        <v>31</v>
      </c>
      <c r="E44" s="6" t="s">
        <v>375</v>
      </c>
      <c r="F44" s="6" t="s">
        <v>18</v>
      </c>
      <c r="G44" s="6" t="s">
        <v>19</v>
      </c>
      <c r="H44" s="5">
        <v>506</v>
      </c>
      <c r="I44" s="7">
        <v>9000000</v>
      </c>
      <c r="J44" s="5">
        <v>451</v>
      </c>
      <c r="K44" s="6" t="s">
        <v>421</v>
      </c>
      <c r="L44" s="7">
        <v>2300000</v>
      </c>
    </row>
    <row r="45" spans="1:12" ht="150" x14ac:dyDescent="0.25">
      <c r="A45" s="5" t="s">
        <v>419</v>
      </c>
      <c r="B45" s="12">
        <v>294</v>
      </c>
      <c r="C45" s="6" t="s">
        <v>449</v>
      </c>
      <c r="D45" s="5" t="s">
        <v>45</v>
      </c>
      <c r="E45" s="6" t="s">
        <v>428</v>
      </c>
      <c r="F45" s="6" t="s">
        <v>18</v>
      </c>
      <c r="G45" s="6" t="s">
        <v>19</v>
      </c>
      <c r="H45" s="5">
        <v>510</v>
      </c>
      <c r="I45" s="7">
        <v>6750000</v>
      </c>
      <c r="J45" s="5">
        <v>454</v>
      </c>
      <c r="K45" s="6" t="s">
        <v>421</v>
      </c>
      <c r="L45" s="7">
        <v>5285250</v>
      </c>
    </row>
    <row r="46" spans="1:12" ht="150" x14ac:dyDescent="0.25">
      <c r="A46" s="5" t="s">
        <v>419</v>
      </c>
      <c r="B46" s="12">
        <v>294</v>
      </c>
      <c r="C46" s="6" t="s">
        <v>449</v>
      </c>
      <c r="D46" s="5" t="s">
        <v>45</v>
      </c>
      <c r="E46" s="6" t="s">
        <v>428</v>
      </c>
      <c r="F46" s="6" t="s">
        <v>18</v>
      </c>
      <c r="G46" s="6" t="s">
        <v>19</v>
      </c>
      <c r="H46" s="5">
        <v>510</v>
      </c>
      <c r="I46" s="7">
        <v>6750000</v>
      </c>
      <c r="J46" s="5">
        <v>454</v>
      </c>
      <c r="K46" s="6" t="s">
        <v>420</v>
      </c>
      <c r="L46" s="7">
        <v>1464750</v>
      </c>
    </row>
    <row r="47" spans="1:12" ht="150" x14ac:dyDescent="0.25">
      <c r="A47" s="5" t="s">
        <v>419</v>
      </c>
      <c r="B47" s="12">
        <v>335</v>
      </c>
      <c r="C47" s="6" t="s">
        <v>131</v>
      </c>
      <c r="D47" s="5" t="s">
        <v>85</v>
      </c>
      <c r="E47" s="6" t="s">
        <v>86</v>
      </c>
      <c r="F47" s="6" t="s">
        <v>87</v>
      </c>
      <c r="G47" s="6" t="s">
        <v>19</v>
      </c>
      <c r="H47" s="5">
        <v>543</v>
      </c>
      <c r="I47" s="7">
        <v>100000000</v>
      </c>
      <c r="J47" s="5">
        <v>520</v>
      </c>
      <c r="K47" s="6" t="s">
        <v>421</v>
      </c>
      <c r="L47" s="7">
        <v>100000000</v>
      </c>
    </row>
    <row r="48" spans="1:12" ht="75" x14ac:dyDescent="0.25">
      <c r="A48" s="5" t="s">
        <v>419</v>
      </c>
      <c r="B48" s="12">
        <v>325</v>
      </c>
      <c r="C48" s="6" t="s">
        <v>450</v>
      </c>
      <c r="D48" s="5" t="s">
        <v>231</v>
      </c>
      <c r="E48" s="6" t="s">
        <v>430</v>
      </c>
      <c r="F48" s="6" t="s">
        <v>87</v>
      </c>
      <c r="G48" s="6" t="s">
        <v>19</v>
      </c>
      <c r="H48" s="5">
        <v>555</v>
      </c>
      <c r="I48" s="7">
        <v>0</v>
      </c>
      <c r="J48" s="17">
        <v>499</v>
      </c>
      <c r="K48" s="6" t="s">
        <v>420</v>
      </c>
      <c r="L48" s="7">
        <v>400000000</v>
      </c>
    </row>
    <row r="49" spans="1:12" ht="75" x14ac:dyDescent="0.25">
      <c r="A49" s="5" t="s">
        <v>419</v>
      </c>
      <c r="B49" s="12">
        <v>325</v>
      </c>
      <c r="C49" s="6" t="s">
        <v>450</v>
      </c>
      <c r="D49" s="5" t="s">
        <v>231</v>
      </c>
      <c r="E49" s="6" t="s">
        <v>430</v>
      </c>
      <c r="F49" s="6" t="s">
        <v>87</v>
      </c>
      <c r="G49" s="6" t="s">
        <v>19</v>
      </c>
      <c r="H49" s="5">
        <v>555</v>
      </c>
      <c r="I49" s="7">
        <v>0</v>
      </c>
      <c r="J49" s="17">
        <v>499</v>
      </c>
      <c r="K49" s="6" t="s">
        <v>421</v>
      </c>
      <c r="L49" s="7">
        <v>200000000</v>
      </c>
    </row>
    <row r="50" spans="1:12" ht="90" x14ac:dyDescent="0.25">
      <c r="A50" s="5" t="s">
        <v>419</v>
      </c>
      <c r="B50" s="12">
        <v>340</v>
      </c>
      <c r="C50" s="6" t="s">
        <v>451</v>
      </c>
      <c r="D50" s="5" t="s">
        <v>29</v>
      </c>
      <c r="E50" s="6" t="s">
        <v>429</v>
      </c>
      <c r="F50" s="6" t="s">
        <v>18</v>
      </c>
      <c r="G50" s="6" t="s">
        <v>19</v>
      </c>
      <c r="H50" s="5">
        <v>592</v>
      </c>
      <c r="I50" s="7">
        <v>21000000</v>
      </c>
      <c r="J50" s="5">
        <v>529</v>
      </c>
      <c r="K50" s="6" t="s">
        <v>421</v>
      </c>
      <c r="L50" s="7">
        <v>16443000</v>
      </c>
    </row>
    <row r="51" spans="1:12" ht="90" x14ac:dyDescent="0.25">
      <c r="A51" s="5" t="s">
        <v>419</v>
      </c>
      <c r="B51" s="12">
        <v>340</v>
      </c>
      <c r="C51" s="6" t="s">
        <v>451</v>
      </c>
      <c r="D51" s="5" t="s">
        <v>29</v>
      </c>
      <c r="E51" s="6" t="s">
        <v>429</v>
      </c>
      <c r="F51" s="6" t="s">
        <v>18</v>
      </c>
      <c r="G51" s="6" t="s">
        <v>19</v>
      </c>
      <c r="H51" s="5">
        <v>592</v>
      </c>
      <c r="I51" s="7">
        <v>21000000</v>
      </c>
      <c r="J51" s="5">
        <v>529</v>
      </c>
      <c r="K51" s="6" t="s">
        <v>420</v>
      </c>
      <c r="L51" s="7">
        <v>4557000</v>
      </c>
    </row>
    <row r="52" spans="1:12" ht="135" x14ac:dyDescent="0.25">
      <c r="A52" s="5" t="s">
        <v>419</v>
      </c>
      <c r="B52" s="12">
        <v>341</v>
      </c>
      <c r="C52" s="6" t="s">
        <v>416</v>
      </c>
      <c r="D52" s="5" t="s">
        <v>29</v>
      </c>
      <c r="E52" s="6" t="s">
        <v>393</v>
      </c>
      <c r="F52" s="6" t="s">
        <v>18</v>
      </c>
      <c r="G52" s="6" t="s">
        <v>19</v>
      </c>
      <c r="H52" s="5">
        <v>594</v>
      </c>
      <c r="I52" s="7">
        <v>15000000</v>
      </c>
      <c r="J52" s="5">
        <v>531</v>
      </c>
      <c r="K52" s="6" t="s">
        <v>421</v>
      </c>
      <c r="L52" s="7">
        <v>11745000</v>
      </c>
    </row>
    <row r="53" spans="1:12" ht="135" x14ac:dyDescent="0.25">
      <c r="A53" s="5" t="s">
        <v>419</v>
      </c>
      <c r="B53" s="12">
        <v>341</v>
      </c>
      <c r="C53" s="6" t="s">
        <v>416</v>
      </c>
      <c r="D53" s="5" t="s">
        <v>29</v>
      </c>
      <c r="E53" s="6" t="s">
        <v>393</v>
      </c>
      <c r="F53" s="6" t="s">
        <v>18</v>
      </c>
      <c r="G53" s="6" t="s">
        <v>19</v>
      </c>
      <c r="H53" s="5">
        <v>594</v>
      </c>
      <c r="I53" s="7">
        <v>15000000</v>
      </c>
      <c r="J53" s="5">
        <v>531</v>
      </c>
      <c r="K53" s="6" t="s">
        <v>420</v>
      </c>
      <c r="L53" s="7">
        <v>3255000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80" zoomScaleNormal="80" workbookViewId="0">
      <selection activeCell="E2" sqref="E2"/>
    </sheetView>
  </sheetViews>
  <sheetFormatPr baseColWidth="10" defaultRowHeight="15" x14ac:dyDescent="0.25"/>
  <cols>
    <col min="1" max="1" width="25.5703125" customWidth="1"/>
    <col min="2" max="2" width="11.42578125" style="4"/>
    <col min="3" max="3" width="25.7109375" customWidth="1"/>
    <col min="5" max="5" width="29.140625" customWidth="1"/>
    <col min="6" max="6" width="19.28515625" customWidth="1"/>
    <col min="7" max="7" width="23.42578125" customWidth="1"/>
    <col min="11" max="11" width="39.85546875" customWidth="1"/>
  </cols>
  <sheetData>
    <row r="1" spans="1:12" ht="45" x14ac:dyDescent="0.25">
      <c r="A1" s="10" t="s">
        <v>6</v>
      </c>
      <c r="B1" s="10" t="s">
        <v>5</v>
      </c>
      <c r="C1" s="10" t="s">
        <v>4</v>
      </c>
      <c r="D1" s="10" t="s">
        <v>1</v>
      </c>
      <c r="E1" s="10" t="s">
        <v>3</v>
      </c>
      <c r="F1" s="10" t="s">
        <v>7</v>
      </c>
      <c r="G1" s="10" t="s">
        <v>8</v>
      </c>
      <c r="H1" s="10" t="s">
        <v>10</v>
      </c>
      <c r="I1" s="10" t="s">
        <v>11</v>
      </c>
      <c r="J1" s="10" t="s">
        <v>12</v>
      </c>
      <c r="K1" s="10" t="s">
        <v>13</v>
      </c>
      <c r="L1" s="10" t="s">
        <v>14</v>
      </c>
    </row>
    <row r="2" spans="1:12" ht="210" x14ac:dyDescent="0.25">
      <c r="A2" s="5" t="s">
        <v>454</v>
      </c>
      <c r="B2" s="12">
        <v>71</v>
      </c>
      <c r="C2" s="6" t="s">
        <v>482</v>
      </c>
      <c r="D2" s="5" t="s">
        <v>452</v>
      </c>
      <c r="E2" s="6" t="s">
        <v>453</v>
      </c>
      <c r="F2" s="6" t="s">
        <v>18</v>
      </c>
      <c r="G2" s="6" t="s">
        <v>19</v>
      </c>
      <c r="H2" s="5">
        <v>106</v>
      </c>
      <c r="I2" s="7">
        <v>14280000</v>
      </c>
      <c r="J2" s="5">
        <v>79</v>
      </c>
      <c r="K2" s="6" t="s">
        <v>455</v>
      </c>
      <c r="L2" s="7">
        <v>14280000</v>
      </c>
    </row>
    <row r="3" spans="1:12" ht="150" x14ac:dyDescent="0.25">
      <c r="A3" s="5" t="s">
        <v>454</v>
      </c>
      <c r="B3" s="12">
        <v>93</v>
      </c>
      <c r="C3" s="6" t="s">
        <v>483</v>
      </c>
      <c r="D3" s="5" t="s">
        <v>456</v>
      </c>
      <c r="E3" s="6" t="s">
        <v>457</v>
      </c>
      <c r="F3" s="6" t="s">
        <v>18</v>
      </c>
      <c r="G3" s="6" t="s">
        <v>19</v>
      </c>
      <c r="H3" s="5">
        <v>149</v>
      </c>
      <c r="I3" s="7">
        <v>16846667</v>
      </c>
      <c r="J3" s="5">
        <v>129</v>
      </c>
      <c r="K3" s="6" t="s">
        <v>458</v>
      </c>
      <c r="L3" s="7">
        <v>16846667</v>
      </c>
    </row>
    <row r="4" spans="1:12" ht="225" x14ac:dyDescent="0.25">
      <c r="A4" s="5" t="s">
        <v>454</v>
      </c>
      <c r="B4" s="12">
        <v>105</v>
      </c>
      <c r="C4" s="6" t="s">
        <v>484</v>
      </c>
      <c r="D4" s="5" t="s">
        <v>459</v>
      </c>
      <c r="E4" s="6" t="s">
        <v>460</v>
      </c>
      <c r="F4" s="6" t="s">
        <v>18</v>
      </c>
      <c r="G4" s="6" t="s">
        <v>19</v>
      </c>
      <c r="H4" s="5">
        <v>189</v>
      </c>
      <c r="I4" s="7">
        <v>17903333</v>
      </c>
      <c r="J4" s="5">
        <v>141</v>
      </c>
      <c r="K4" s="6" t="s">
        <v>458</v>
      </c>
      <c r="L4" s="7">
        <v>8933333</v>
      </c>
    </row>
    <row r="5" spans="1:12" ht="225" x14ac:dyDescent="0.25">
      <c r="A5" s="5" t="s">
        <v>454</v>
      </c>
      <c r="B5" s="12">
        <v>105</v>
      </c>
      <c r="C5" s="6" t="s">
        <v>484</v>
      </c>
      <c r="D5" s="5" t="s">
        <v>459</v>
      </c>
      <c r="E5" s="6" t="s">
        <v>460</v>
      </c>
      <c r="F5" s="6" t="s">
        <v>18</v>
      </c>
      <c r="G5" s="6" t="s">
        <v>19</v>
      </c>
      <c r="H5" s="5">
        <v>189</v>
      </c>
      <c r="I5" s="7">
        <v>17903333</v>
      </c>
      <c r="J5" s="5">
        <v>141</v>
      </c>
      <c r="K5" s="6" t="s">
        <v>455</v>
      </c>
      <c r="L5" s="7">
        <v>8970000</v>
      </c>
    </row>
    <row r="6" spans="1:12" ht="135" x14ac:dyDescent="0.25">
      <c r="A6" s="5" t="s">
        <v>454</v>
      </c>
      <c r="B6" s="12">
        <v>119</v>
      </c>
      <c r="C6" s="6" t="s">
        <v>485</v>
      </c>
      <c r="D6" s="5" t="s">
        <v>461</v>
      </c>
      <c r="E6" s="6" t="s">
        <v>462</v>
      </c>
      <c r="F6" s="6" t="s">
        <v>18</v>
      </c>
      <c r="G6" s="6" t="s">
        <v>19</v>
      </c>
      <c r="H6" s="5">
        <v>195</v>
      </c>
      <c r="I6" s="7">
        <v>11250000</v>
      </c>
      <c r="J6" s="5">
        <v>173</v>
      </c>
      <c r="K6" s="6" t="s">
        <v>463</v>
      </c>
      <c r="L6" s="7">
        <v>5625000</v>
      </c>
    </row>
    <row r="7" spans="1:12" ht="135" x14ac:dyDescent="0.25">
      <c r="A7" s="5" t="s">
        <v>454</v>
      </c>
      <c r="B7" s="12">
        <v>119</v>
      </c>
      <c r="C7" s="6" t="s">
        <v>485</v>
      </c>
      <c r="D7" s="5" t="s">
        <v>461</v>
      </c>
      <c r="E7" s="6" t="s">
        <v>462</v>
      </c>
      <c r="F7" s="6" t="s">
        <v>18</v>
      </c>
      <c r="G7" s="6" t="s">
        <v>19</v>
      </c>
      <c r="H7" s="5">
        <v>195</v>
      </c>
      <c r="I7" s="7">
        <v>11250000</v>
      </c>
      <c r="J7" s="5">
        <v>173</v>
      </c>
      <c r="K7" s="6" t="s">
        <v>458</v>
      </c>
      <c r="L7" s="7">
        <v>5625000</v>
      </c>
    </row>
    <row r="8" spans="1:12" ht="150" x14ac:dyDescent="0.25">
      <c r="A8" s="5" t="s">
        <v>454</v>
      </c>
      <c r="B8" s="12">
        <v>158</v>
      </c>
      <c r="C8" s="6" t="s">
        <v>486</v>
      </c>
      <c r="D8" s="5" t="s">
        <v>464</v>
      </c>
      <c r="E8" s="6" t="s">
        <v>467</v>
      </c>
      <c r="F8" s="6" t="s">
        <v>18</v>
      </c>
      <c r="G8" s="6" t="s">
        <v>19</v>
      </c>
      <c r="H8" s="5">
        <v>262</v>
      </c>
      <c r="I8" s="7">
        <v>11200000</v>
      </c>
      <c r="J8" s="5">
        <v>227</v>
      </c>
      <c r="K8" s="6" t="s">
        <v>458</v>
      </c>
      <c r="L8" s="7">
        <v>5600000</v>
      </c>
    </row>
    <row r="9" spans="1:12" ht="150" x14ac:dyDescent="0.25">
      <c r="A9" s="5" t="s">
        <v>454</v>
      </c>
      <c r="B9" s="12">
        <v>158</v>
      </c>
      <c r="C9" s="6" t="s">
        <v>486</v>
      </c>
      <c r="D9" s="5" t="s">
        <v>464</v>
      </c>
      <c r="E9" s="6" t="s">
        <v>467</v>
      </c>
      <c r="F9" s="6" t="s">
        <v>18</v>
      </c>
      <c r="G9" s="6" t="s">
        <v>19</v>
      </c>
      <c r="H9" s="5">
        <v>262</v>
      </c>
      <c r="I9" s="7">
        <v>11200000</v>
      </c>
      <c r="J9" s="5">
        <v>227</v>
      </c>
      <c r="K9" s="6" t="s">
        <v>455</v>
      </c>
      <c r="L9" s="7">
        <v>5600000</v>
      </c>
    </row>
    <row r="10" spans="1:12" ht="135" x14ac:dyDescent="0.25">
      <c r="A10" s="5" t="s">
        <v>454</v>
      </c>
      <c r="B10" s="12">
        <v>171</v>
      </c>
      <c r="C10" s="6" t="s">
        <v>489</v>
      </c>
      <c r="D10" s="5" t="s">
        <v>464</v>
      </c>
      <c r="E10" s="6" t="s">
        <v>473</v>
      </c>
      <c r="F10" s="6" t="s">
        <v>18</v>
      </c>
      <c r="G10" s="6" t="s">
        <v>19</v>
      </c>
      <c r="H10" s="5">
        <v>285</v>
      </c>
      <c r="I10" s="7">
        <v>14208000</v>
      </c>
      <c r="J10" s="5">
        <v>272</v>
      </c>
      <c r="K10" s="6" t="s">
        <v>455</v>
      </c>
      <c r="L10" s="7">
        <v>9377280</v>
      </c>
    </row>
    <row r="11" spans="1:12" ht="135" x14ac:dyDescent="0.25">
      <c r="A11" s="5" t="s">
        <v>454</v>
      </c>
      <c r="B11" s="12">
        <v>171</v>
      </c>
      <c r="C11" s="6" t="s">
        <v>489</v>
      </c>
      <c r="D11" s="5" t="s">
        <v>464</v>
      </c>
      <c r="E11" s="6" t="s">
        <v>473</v>
      </c>
      <c r="F11" s="6" t="s">
        <v>18</v>
      </c>
      <c r="G11" s="6" t="s">
        <v>19</v>
      </c>
      <c r="H11" s="5">
        <v>285</v>
      </c>
      <c r="I11" s="7">
        <v>14208000</v>
      </c>
      <c r="J11" s="5">
        <v>272</v>
      </c>
      <c r="K11" s="6" t="s">
        <v>463</v>
      </c>
      <c r="L11" s="7">
        <v>4830720</v>
      </c>
    </row>
    <row r="12" spans="1:12" ht="90" x14ac:dyDescent="0.25">
      <c r="A12" s="5" t="s">
        <v>454</v>
      </c>
      <c r="B12" s="12">
        <v>174</v>
      </c>
      <c r="C12" s="6" t="s">
        <v>490</v>
      </c>
      <c r="D12" s="5" t="s">
        <v>464</v>
      </c>
      <c r="E12" s="6" t="s">
        <v>470</v>
      </c>
      <c r="F12" s="6" t="s">
        <v>55</v>
      </c>
      <c r="G12" s="6" t="s">
        <v>19</v>
      </c>
      <c r="H12" s="5">
        <v>286</v>
      </c>
      <c r="I12" s="7">
        <v>6880000</v>
      </c>
      <c r="J12" s="5">
        <v>271</v>
      </c>
      <c r="K12" s="6" t="s">
        <v>455</v>
      </c>
      <c r="L12" s="7">
        <v>1720000</v>
      </c>
    </row>
    <row r="13" spans="1:12" ht="90" x14ac:dyDescent="0.25">
      <c r="A13" s="5" t="s">
        <v>454</v>
      </c>
      <c r="B13" s="12">
        <v>174</v>
      </c>
      <c r="C13" s="6" t="s">
        <v>490</v>
      </c>
      <c r="D13" s="5" t="s">
        <v>464</v>
      </c>
      <c r="E13" s="6" t="s">
        <v>470</v>
      </c>
      <c r="F13" s="6" t="s">
        <v>55</v>
      </c>
      <c r="G13" s="6" t="s">
        <v>19</v>
      </c>
      <c r="H13" s="5">
        <v>286</v>
      </c>
      <c r="I13" s="7">
        <v>6880000</v>
      </c>
      <c r="J13" s="5">
        <v>271</v>
      </c>
      <c r="K13" s="6" t="s">
        <v>463</v>
      </c>
      <c r="L13" s="7">
        <v>1720000</v>
      </c>
    </row>
    <row r="14" spans="1:12" ht="90" x14ac:dyDescent="0.25">
      <c r="A14" s="5" t="s">
        <v>454</v>
      </c>
      <c r="B14" s="12">
        <v>174</v>
      </c>
      <c r="C14" s="6" t="s">
        <v>490</v>
      </c>
      <c r="D14" s="5" t="s">
        <v>464</v>
      </c>
      <c r="E14" s="6" t="s">
        <v>470</v>
      </c>
      <c r="F14" s="6" t="s">
        <v>55</v>
      </c>
      <c r="G14" s="6" t="s">
        <v>19</v>
      </c>
      <c r="H14" s="5">
        <v>286</v>
      </c>
      <c r="I14" s="7">
        <v>6880000</v>
      </c>
      <c r="J14" s="5">
        <v>271</v>
      </c>
      <c r="K14" s="6" t="s">
        <v>469</v>
      </c>
      <c r="L14" s="7">
        <v>3440000</v>
      </c>
    </row>
    <row r="15" spans="1:12" ht="90" x14ac:dyDescent="0.25">
      <c r="A15" s="5" t="s">
        <v>454</v>
      </c>
      <c r="B15" s="12">
        <v>169</v>
      </c>
      <c r="C15" s="6" t="s">
        <v>487</v>
      </c>
      <c r="D15" s="5" t="s">
        <v>464</v>
      </c>
      <c r="E15" s="6" t="s">
        <v>465</v>
      </c>
      <c r="F15" s="6" t="s">
        <v>18</v>
      </c>
      <c r="G15" s="6" t="s">
        <v>19</v>
      </c>
      <c r="H15" s="5">
        <v>310</v>
      </c>
      <c r="I15" s="7">
        <v>11200000</v>
      </c>
      <c r="J15" s="5">
        <v>281</v>
      </c>
      <c r="K15" s="6" t="s">
        <v>458</v>
      </c>
      <c r="L15" s="7">
        <v>9520000</v>
      </c>
    </row>
    <row r="16" spans="1:12" ht="90" x14ac:dyDescent="0.25">
      <c r="A16" s="5" t="s">
        <v>454</v>
      </c>
      <c r="B16" s="12">
        <v>169</v>
      </c>
      <c r="C16" s="6" t="s">
        <v>487</v>
      </c>
      <c r="D16" s="5" t="s">
        <v>464</v>
      </c>
      <c r="E16" s="6" t="s">
        <v>465</v>
      </c>
      <c r="F16" s="6" t="s">
        <v>18</v>
      </c>
      <c r="G16" s="6" t="s">
        <v>19</v>
      </c>
      <c r="H16" s="5">
        <v>310</v>
      </c>
      <c r="I16" s="7">
        <v>11200000</v>
      </c>
      <c r="J16" s="5">
        <v>281</v>
      </c>
      <c r="K16" s="6" t="s">
        <v>463</v>
      </c>
      <c r="L16" s="7">
        <v>1120000</v>
      </c>
    </row>
    <row r="17" spans="1:12" ht="90" x14ac:dyDescent="0.25">
      <c r="A17" s="5" t="s">
        <v>454</v>
      </c>
      <c r="B17" s="12">
        <v>169</v>
      </c>
      <c r="C17" s="6" t="s">
        <v>487</v>
      </c>
      <c r="D17" s="5" t="s">
        <v>464</v>
      </c>
      <c r="E17" s="6" t="s">
        <v>465</v>
      </c>
      <c r="F17" s="6" t="s">
        <v>18</v>
      </c>
      <c r="G17" s="6" t="s">
        <v>19</v>
      </c>
      <c r="H17" s="5">
        <v>310</v>
      </c>
      <c r="I17" s="7">
        <v>11200000</v>
      </c>
      <c r="J17" s="5">
        <v>281</v>
      </c>
      <c r="K17" s="6" t="s">
        <v>455</v>
      </c>
      <c r="L17" s="7">
        <v>560000</v>
      </c>
    </row>
    <row r="18" spans="1:12" ht="120" x14ac:dyDescent="0.25">
      <c r="A18" s="5" t="s">
        <v>454</v>
      </c>
      <c r="B18" s="12">
        <v>170</v>
      </c>
      <c r="C18" s="6" t="s">
        <v>488</v>
      </c>
      <c r="D18" s="5" t="s">
        <v>464</v>
      </c>
      <c r="E18" s="6" t="s">
        <v>471</v>
      </c>
      <c r="F18" s="6" t="s">
        <v>18</v>
      </c>
      <c r="G18" s="6" t="s">
        <v>19</v>
      </c>
      <c r="H18" s="5">
        <v>311</v>
      </c>
      <c r="I18" s="7">
        <v>8640000</v>
      </c>
      <c r="J18" s="5">
        <v>268</v>
      </c>
      <c r="K18" s="6" t="s">
        <v>458</v>
      </c>
      <c r="L18" s="7">
        <v>4320000</v>
      </c>
    </row>
    <row r="19" spans="1:12" ht="120" x14ac:dyDescent="0.25">
      <c r="A19" s="5" t="s">
        <v>454</v>
      </c>
      <c r="B19" s="12">
        <v>170</v>
      </c>
      <c r="C19" s="6" t="s">
        <v>488</v>
      </c>
      <c r="D19" s="5" t="s">
        <v>464</v>
      </c>
      <c r="E19" s="6" t="s">
        <v>471</v>
      </c>
      <c r="F19" s="6" t="s">
        <v>18</v>
      </c>
      <c r="G19" s="6" t="s">
        <v>19</v>
      </c>
      <c r="H19" s="5">
        <v>311</v>
      </c>
      <c r="I19" s="7">
        <v>8640000</v>
      </c>
      <c r="J19" s="5">
        <v>268</v>
      </c>
      <c r="K19" s="6" t="s">
        <v>455</v>
      </c>
      <c r="L19" s="7">
        <v>4320000</v>
      </c>
    </row>
    <row r="20" spans="1:12" ht="105" x14ac:dyDescent="0.25">
      <c r="A20" s="5" t="s">
        <v>454</v>
      </c>
      <c r="B20" s="12">
        <v>177</v>
      </c>
      <c r="C20" s="6" t="s">
        <v>492</v>
      </c>
      <c r="D20" s="5" t="s">
        <v>464</v>
      </c>
      <c r="E20" s="6" t="s">
        <v>466</v>
      </c>
      <c r="F20" s="6" t="s">
        <v>55</v>
      </c>
      <c r="G20" s="6" t="s">
        <v>19</v>
      </c>
      <c r="H20" s="5">
        <v>327</v>
      </c>
      <c r="I20" s="7">
        <v>8640000</v>
      </c>
      <c r="J20" s="5">
        <v>285</v>
      </c>
      <c r="K20" s="6" t="s">
        <v>458</v>
      </c>
      <c r="L20" s="7">
        <v>8640000</v>
      </c>
    </row>
    <row r="21" spans="1:12" ht="150" x14ac:dyDescent="0.25">
      <c r="A21" s="5" t="s">
        <v>454</v>
      </c>
      <c r="B21" s="12">
        <v>179</v>
      </c>
      <c r="C21" s="6" t="s">
        <v>493</v>
      </c>
      <c r="D21" s="5" t="s">
        <v>464</v>
      </c>
      <c r="E21" s="6" t="s">
        <v>468</v>
      </c>
      <c r="F21" s="6" t="s">
        <v>18</v>
      </c>
      <c r="G21" s="6" t="s">
        <v>19</v>
      </c>
      <c r="H21" s="5">
        <v>328</v>
      </c>
      <c r="I21" s="7">
        <v>13760000</v>
      </c>
      <c r="J21" s="5">
        <v>279</v>
      </c>
      <c r="K21" s="6" t="s">
        <v>469</v>
      </c>
      <c r="L21" s="7">
        <v>13760000</v>
      </c>
    </row>
    <row r="22" spans="1:12" ht="210" x14ac:dyDescent="0.25">
      <c r="A22" s="5" t="s">
        <v>454</v>
      </c>
      <c r="B22" s="12">
        <v>176</v>
      </c>
      <c r="C22" s="6" t="s">
        <v>491</v>
      </c>
      <c r="D22" s="5" t="s">
        <v>464</v>
      </c>
      <c r="E22" s="6" t="s">
        <v>472</v>
      </c>
      <c r="F22" s="6" t="s">
        <v>18</v>
      </c>
      <c r="G22" s="6" t="s">
        <v>19</v>
      </c>
      <c r="H22" s="5">
        <v>329</v>
      </c>
      <c r="I22" s="7">
        <v>11200000</v>
      </c>
      <c r="J22" s="5">
        <v>286</v>
      </c>
      <c r="K22" s="6" t="s">
        <v>469</v>
      </c>
      <c r="L22" s="7">
        <v>5600000</v>
      </c>
    </row>
    <row r="23" spans="1:12" ht="210" x14ac:dyDescent="0.25">
      <c r="A23" s="5" t="s">
        <v>454</v>
      </c>
      <c r="B23" s="12">
        <v>176</v>
      </c>
      <c r="C23" s="6" t="s">
        <v>491</v>
      </c>
      <c r="D23" s="5" t="s">
        <v>464</v>
      </c>
      <c r="E23" s="6" t="s">
        <v>472</v>
      </c>
      <c r="F23" s="6" t="s">
        <v>18</v>
      </c>
      <c r="G23" s="6" t="s">
        <v>19</v>
      </c>
      <c r="H23" s="5">
        <v>329</v>
      </c>
      <c r="I23" s="7">
        <v>11200000</v>
      </c>
      <c r="J23" s="5">
        <v>286</v>
      </c>
      <c r="K23" s="6" t="s">
        <v>458</v>
      </c>
      <c r="L23" s="7">
        <v>5600000</v>
      </c>
    </row>
    <row r="24" spans="1:12" ht="135" x14ac:dyDescent="0.25">
      <c r="A24" s="5" t="s">
        <v>454</v>
      </c>
      <c r="B24" s="12">
        <v>203</v>
      </c>
      <c r="C24" s="6" t="s">
        <v>495</v>
      </c>
      <c r="D24" s="5" t="s">
        <v>29</v>
      </c>
      <c r="E24" s="6" t="s">
        <v>474</v>
      </c>
      <c r="F24" s="6" t="s">
        <v>18</v>
      </c>
      <c r="G24" s="6" t="s">
        <v>19</v>
      </c>
      <c r="H24" s="5">
        <v>350</v>
      </c>
      <c r="I24" s="7">
        <v>25500000</v>
      </c>
      <c r="J24" s="5">
        <v>319</v>
      </c>
      <c r="K24" s="6" t="s">
        <v>469</v>
      </c>
      <c r="L24" s="7">
        <v>15300000</v>
      </c>
    </row>
    <row r="25" spans="1:12" ht="135" x14ac:dyDescent="0.25">
      <c r="A25" s="5" t="s">
        <v>454</v>
      </c>
      <c r="B25" s="12">
        <v>203</v>
      </c>
      <c r="C25" s="6" t="s">
        <v>495</v>
      </c>
      <c r="D25" s="5" t="s">
        <v>29</v>
      </c>
      <c r="E25" s="6" t="s">
        <v>474</v>
      </c>
      <c r="F25" s="6" t="s">
        <v>18</v>
      </c>
      <c r="G25" s="6" t="s">
        <v>19</v>
      </c>
      <c r="H25" s="5">
        <v>350</v>
      </c>
      <c r="I25" s="7">
        <v>25500000</v>
      </c>
      <c r="J25" s="5">
        <v>319</v>
      </c>
      <c r="K25" s="6" t="s">
        <v>458</v>
      </c>
      <c r="L25" s="7">
        <v>10200000</v>
      </c>
    </row>
    <row r="26" spans="1:12" ht="135" x14ac:dyDescent="0.25">
      <c r="A26" s="5" t="s">
        <v>454</v>
      </c>
      <c r="B26" s="12">
        <v>197</v>
      </c>
      <c r="C26" s="6" t="s">
        <v>494</v>
      </c>
      <c r="D26" s="5" t="s">
        <v>29</v>
      </c>
      <c r="E26" s="6" t="s">
        <v>474</v>
      </c>
      <c r="F26" s="6" t="s">
        <v>18</v>
      </c>
      <c r="G26" s="6" t="s">
        <v>19</v>
      </c>
      <c r="H26" s="5">
        <v>357</v>
      </c>
      <c r="I26" s="7">
        <v>12000000</v>
      </c>
      <c r="J26" s="5">
        <v>348</v>
      </c>
      <c r="K26" s="6" t="s">
        <v>469</v>
      </c>
      <c r="L26" s="7">
        <v>7200000</v>
      </c>
    </row>
    <row r="27" spans="1:12" ht="135" x14ac:dyDescent="0.25">
      <c r="A27" s="5" t="s">
        <v>454</v>
      </c>
      <c r="B27" s="12">
        <v>197</v>
      </c>
      <c r="C27" s="6" t="s">
        <v>494</v>
      </c>
      <c r="D27" s="5" t="s">
        <v>29</v>
      </c>
      <c r="E27" s="6" t="s">
        <v>474</v>
      </c>
      <c r="F27" s="6" t="s">
        <v>18</v>
      </c>
      <c r="G27" s="6" t="s">
        <v>19</v>
      </c>
      <c r="H27" s="5">
        <v>357</v>
      </c>
      <c r="I27" s="7">
        <v>12000000</v>
      </c>
      <c r="J27" s="5">
        <v>348</v>
      </c>
      <c r="K27" s="6" t="s">
        <v>458</v>
      </c>
      <c r="L27" s="7">
        <v>4800000</v>
      </c>
    </row>
    <row r="28" spans="1:12" ht="165" x14ac:dyDescent="0.25">
      <c r="A28" s="5" t="s">
        <v>454</v>
      </c>
      <c r="B28" s="12">
        <v>197</v>
      </c>
      <c r="C28" s="6" t="s">
        <v>494</v>
      </c>
      <c r="D28" s="5" t="s">
        <v>102</v>
      </c>
      <c r="E28" s="6" t="s">
        <v>475</v>
      </c>
      <c r="F28" s="6" t="s">
        <v>18</v>
      </c>
      <c r="G28" s="6" t="s">
        <v>19</v>
      </c>
      <c r="H28" s="5">
        <v>405</v>
      </c>
      <c r="I28" s="7">
        <v>1500000</v>
      </c>
      <c r="J28" s="5">
        <v>368</v>
      </c>
      <c r="K28" s="6" t="s">
        <v>458</v>
      </c>
      <c r="L28" s="7">
        <v>750000</v>
      </c>
    </row>
    <row r="29" spans="1:12" ht="165" x14ac:dyDescent="0.25">
      <c r="A29" s="5" t="s">
        <v>454</v>
      </c>
      <c r="B29" s="12">
        <v>197</v>
      </c>
      <c r="C29" s="6" t="s">
        <v>494</v>
      </c>
      <c r="D29" s="5" t="s">
        <v>102</v>
      </c>
      <c r="E29" s="6" t="s">
        <v>475</v>
      </c>
      <c r="F29" s="6" t="s">
        <v>18</v>
      </c>
      <c r="G29" s="6" t="s">
        <v>19</v>
      </c>
      <c r="H29" s="5">
        <v>405</v>
      </c>
      <c r="I29" s="7">
        <v>1500000</v>
      </c>
      <c r="J29" s="5">
        <v>368</v>
      </c>
      <c r="K29" s="6" t="s">
        <v>469</v>
      </c>
      <c r="L29" s="7">
        <v>750000</v>
      </c>
    </row>
    <row r="30" spans="1:12" ht="210" x14ac:dyDescent="0.25">
      <c r="A30" s="5" t="s">
        <v>454</v>
      </c>
      <c r="B30" s="12">
        <v>241</v>
      </c>
      <c r="C30" s="6" t="s">
        <v>496</v>
      </c>
      <c r="D30" s="5" t="s">
        <v>73</v>
      </c>
      <c r="E30" s="6" t="s">
        <v>477</v>
      </c>
      <c r="F30" s="6" t="s">
        <v>18</v>
      </c>
      <c r="G30" s="6" t="s">
        <v>19</v>
      </c>
      <c r="H30" s="5">
        <v>430</v>
      </c>
      <c r="I30" s="7">
        <v>8400000</v>
      </c>
      <c r="J30" s="5">
        <v>386</v>
      </c>
      <c r="K30" s="6" t="s">
        <v>458</v>
      </c>
      <c r="L30" s="7">
        <v>4400000</v>
      </c>
    </row>
    <row r="31" spans="1:12" ht="210" x14ac:dyDescent="0.25">
      <c r="A31" s="5" t="s">
        <v>454</v>
      </c>
      <c r="B31" s="12">
        <v>241</v>
      </c>
      <c r="C31" s="6" t="s">
        <v>496</v>
      </c>
      <c r="D31" s="5" t="s">
        <v>73</v>
      </c>
      <c r="E31" s="6" t="s">
        <v>477</v>
      </c>
      <c r="F31" s="6" t="s">
        <v>18</v>
      </c>
      <c r="G31" s="6" t="s">
        <v>19</v>
      </c>
      <c r="H31" s="5">
        <v>430</v>
      </c>
      <c r="I31" s="7">
        <v>8400000</v>
      </c>
      <c r="J31" s="5">
        <v>386</v>
      </c>
      <c r="K31" s="6" t="s">
        <v>469</v>
      </c>
      <c r="L31" s="7">
        <v>4000000</v>
      </c>
    </row>
    <row r="32" spans="1:12" ht="135" x14ac:dyDescent="0.25">
      <c r="A32" s="5" t="s">
        <v>454</v>
      </c>
      <c r="B32" s="12">
        <v>251</v>
      </c>
      <c r="C32" s="6" t="s">
        <v>497</v>
      </c>
      <c r="D32" s="5" t="s">
        <v>479</v>
      </c>
      <c r="E32" s="6" t="s">
        <v>480</v>
      </c>
      <c r="F32" s="6" t="s">
        <v>18</v>
      </c>
      <c r="G32" s="6" t="s">
        <v>19</v>
      </c>
      <c r="H32" s="5">
        <v>453</v>
      </c>
      <c r="I32" s="7">
        <v>6533342</v>
      </c>
      <c r="J32" s="5">
        <v>399</v>
      </c>
      <c r="K32" s="6" t="s">
        <v>469</v>
      </c>
      <c r="L32" s="7">
        <v>6533342</v>
      </c>
    </row>
    <row r="33" spans="1:12" ht="165" x14ac:dyDescent="0.25">
      <c r="A33" s="5" t="s">
        <v>454</v>
      </c>
      <c r="B33" s="12">
        <v>259</v>
      </c>
      <c r="C33" s="6" t="s">
        <v>498</v>
      </c>
      <c r="D33" s="5" t="s">
        <v>29</v>
      </c>
      <c r="E33" s="6" t="s">
        <v>478</v>
      </c>
      <c r="F33" s="6" t="s">
        <v>18</v>
      </c>
      <c r="G33" s="6" t="s">
        <v>19</v>
      </c>
      <c r="H33" s="5">
        <v>456</v>
      </c>
      <c r="I33" s="7">
        <v>39270000</v>
      </c>
      <c r="J33" s="5">
        <v>410</v>
      </c>
      <c r="K33" s="6" t="s">
        <v>458</v>
      </c>
      <c r="L33" s="7">
        <v>39270000</v>
      </c>
    </row>
    <row r="34" spans="1:12" ht="210" x14ac:dyDescent="0.25">
      <c r="A34" s="5" t="s">
        <v>454</v>
      </c>
      <c r="B34" s="12">
        <v>301</v>
      </c>
      <c r="C34" s="6" t="s">
        <v>499</v>
      </c>
      <c r="D34" s="5" t="s">
        <v>31</v>
      </c>
      <c r="E34" s="6" t="s">
        <v>481</v>
      </c>
      <c r="F34" s="6" t="s">
        <v>18</v>
      </c>
      <c r="G34" s="6" t="s">
        <v>19</v>
      </c>
      <c r="H34" s="5">
        <v>522</v>
      </c>
      <c r="I34" s="7">
        <v>13500000</v>
      </c>
      <c r="J34" s="5">
        <v>460</v>
      </c>
      <c r="K34" s="6" t="s">
        <v>458</v>
      </c>
      <c r="L34" s="7">
        <v>13500000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zoomScale="80" zoomScaleNormal="80" workbookViewId="0"/>
  </sheetViews>
  <sheetFormatPr baseColWidth="10" defaultRowHeight="15" x14ac:dyDescent="0.25"/>
  <cols>
    <col min="1" max="1" width="25" customWidth="1"/>
    <col min="2" max="2" width="13.7109375" style="4" customWidth="1"/>
    <col min="3" max="3" width="23.42578125" customWidth="1"/>
    <col min="5" max="5" width="44" customWidth="1"/>
    <col min="6" max="6" width="19.85546875" customWidth="1"/>
    <col min="7" max="7" width="23.5703125" customWidth="1"/>
    <col min="9" max="9" width="13.42578125" customWidth="1"/>
    <col min="11" max="11" width="45.7109375" customWidth="1"/>
    <col min="12" max="12" width="13.28515625" customWidth="1"/>
  </cols>
  <sheetData>
    <row r="1" spans="1:12" ht="45" x14ac:dyDescent="0.25">
      <c r="A1" s="10" t="s">
        <v>6</v>
      </c>
      <c r="B1" s="10" t="s">
        <v>5</v>
      </c>
      <c r="C1" s="10" t="s">
        <v>4</v>
      </c>
      <c r="D1" s="10" t="s">
        <v>1</v>
      </c>
      <c r="E1" s="10" t="s">
        <v>3</v>
      </c>
      <c r="F1" s="10" t="s">
        <v>7</v>
      </c>
      <c r="G1" s="10" t="s">
        <v>8</v>
      </c>
      <c r="H1" s="10" t="s">
        <v>10</v>
      </c>
      <c r="I1" s="10" t="s">
        <v>11</v>
      </c>
      <c r="J1" s="10" t="s">
        <v>12</v>
      </c>
      <c r="K1" s="10" t="s">
        <v>13</v>
      </c>
      <c r="L1" s="10" t="s">
        <v>14</v>
      </c>
    </row>
    <row r="2" spans="1:12" ht="75" x14ac:dyDescent="0.25">
      <c r="A2" s="9" t="s">
        <v>501</v>
      </c>
      <c r="B2" s="13">
        <v>3</v>
      </c>
      <c r="C2" s="18" t="s">
        <v>618</v>
      </c>
      <c r="D2" s="9" t="s">
        <v>31</v>
      </c>
      <c r="E2" s="18" t="s">
        <v>500</v>
      </c>
      <c r="F2" s="18" t="s">
        <v>18</v>
      </c>
      <c r="G2" s="18" t="s">
        <v>19</v>
      </c>
      <c r="H2" s="9">
        <v>9</v>
      </c>
      <c r="I2" s="8">
        <v>10000000</v>
      </c>
      <c r="J2" s="9">
        <v>10</v>
      </c>
      <c r="K2" s="18" t="s">
        <v>502</v>
      </c>
      <c r="L2" s="8">
        <v>10000000</v>
      </c>
    </row>
    <row r="3" spans="1:12" ht="75" x14ac:dyDescent="0.25">
      <c r="A3" s="9" t="s">
        <v>501</v>
      </c>
      <c r="B3" s="13">
        <v>7</v>
      </c>
      <c r="C3" s="18" t="s">
        <v>619</v>
      </c>
      <c r="D3" s="9" t="s">
        <v>31</v>
      </c>
      <c r="E3" s="18" t="s">
        <v>503</v>
      </c>
      <c r="F3" s="18" t="s">
        <v>18</v>
      </c>
      <c r="G3" s="18" t="s">
        <v>19</v>
      </c>
      <c r="H3" s="9">
        <v>10</v>
      </c>
      <c r="I3" s="8">
        <v>8000000</v>
      </c>
      <c r="J3" s="9">
        <v>18</v>
      </c>
      <c r="K3" s="18" t="s">
        <v>504</v>
      </c>
      <c r="L3" s="8">
        <v>8000000</v>
      </c>
    </row>
    <row r="4" spans="1:12" ht="90" x14ac:dyDescent="0.25">
      <c r="A4" s="9" t="s">
        <v>501</v>
      </c>
      <c r="B4" s="13">
        <v>48</v>
      </c>
      <c r="C4" s="18" t="s">
        <v>620</v>
      </c>
      <c r="D4" s="9" t="s">
        <v>31</v>
      </c>
      <c r="E4" s="18" t="s">
        <v>505</v>
      </c>
      <c r="F4" s="18" t="s">
        <v>55</v>
      </c>
      <c r="G4" s="18" t="s">
        <v>19</v>
      </c>
      <c r="H4" s="9">
        <v>59</v>
      </c>
      <c r="I4" s="8">
        <v>4000000</v>
      </c>
      <c r="J4" s="9">
        <v>39</v>
      </c>
      <c r="K4" s="18" t="s">
        <v>506</v>
      </c>
      <c r="L4" s="8">
        <v>4000000</v>
      </c>
    </row>
    <row r="5" spans="1:12" ht="90" x14ac:dyDescent="0.25">
      <c r="A5" s="9" t="s">
        <v>501</v>
      </c>
      <c r="B5" s="13">
        <v>73</v>
      </c>
      <c r="C5" s="18" t="s">
        <v>623</v>
      </c>
      <c r="D5" s="9" t="s">
        <v>31</v>
      </c>
      <c r="E5" s="18" t="s">
        <v>508</v>
      </c>
      <c r="F5" s="18" t="s">
        <v>55</v>
      </c>
      <c r="G5" s="18" t="s">
        <v>19</v>
      </c>
      <c r="H5" s="9">
        <v>60</v>
      </c>
      <c r="I5" s="8">
        <v>5000000</v>
      </c>
      <c r="J5" s="9">
        <v>77</v>
      </c>
      <c r="K5" s="18" t="s">
        <v>506</v>
      </c>
      <c r="L5" s="8">
        <v>5000000</v>
      </c>
    </row>
    <row r="6" spans="1:12" ht="90" x14ac:dyDescent="0.25">
      <c r="A6" s="9" t="s">
        <v>501</v>
      </c>
      <c r="B6" s="13">
        <v>52</v>
      </c>
      <c r="C6" s="18" t="s">
        <v>621</v>
      </c>
      <c r="D6" s="9" t="s">
        <v>31</v>
      </c>
      <c r="E6" s="18" t="s">
        <v>507</v>
      </c>
      <c r="F6" s="18" t="s">
        <v>55</v>
      </c>
      <c r="G6" s="18" t="s">
        <v>19</v>
      </c>
      <c r="H6" s="9">
        <v>61</v>
      </c>
      <c r="I6" s="8">
        <v>4000000</v>
      </c>
      <c r="J6" s="9">
        <v>84</v>
      </c>
      <c r="K6" s="18" t="s">
        <v>506</v>
      </c>
      <c r="L6" s="8">
        <v>4000000</v>
      </c>
    </row>
    <row r="7" spans="1:12" ht="60" x14ac:dyDescent="0.25">
      <c r="A7" s="9" t="s">
        <v>501</v>
      </c>
      <c r="B7" s="13">
        <v>63</v>
      </c>
      <c r="C7" s="18" t="s">
        <v>622</v>
      </c>
      <c r="D7" s="9" t="s">
        <v>26</v>
      </c>
      <c r="E7" s="18" t="s">
        <v>509</v>
      </c>
      <c r="F7" s="18" t="s">
        <v>18</v>
      </c>
      <c r="G7" s="18" t="s">
        <v>19</v>
      </c>
      <c r="H7" s="9">
        <v>99</v>
      </c>
      <c r="I7" s="8">
        <v>54000000</v>
      </c>
      <c r="J7" s="9">
        <v>68</v>
      </c>
      <c r="K7" s="18" t="s">
        <v>502</v>
      </c>
      <c r="L7" s="8">
        <v>54000000</v>
      </c>
    </row>
    <row r="8" spans="1:12" ht="105" x14ac:dyDescent="0.25">
      <c r="A8" s="9" t="s">
        <v>501</v>
      </c>
      <c r="B8" s="13">
        <v>398</v>
      </c>
      <c r="C8" s="18" t="s">
        <v>1423</v>
      </c>
      <c r="D8" s="9" t="s">
        <v>56</v>
      </c>
      <c r="E8" s="18" t="s">
        <v>513</v>
      </c>
      <c r="F8" s="18" t="s">
        <v>514</v>
      </c>
      <c r="G8" s="18" t="s">
        <v>515</v>
      </c>
      <c r="H8" s="9">
        <v>103</v>
      </c>
      <c r="I8" s="8">
        <v>6918900</v>
      </c>
      <c r="J8" s="9">
        <v>105</v>
      </c>
      <c r="K8" s="18" t="s">
        <v>512</v>
      </c>
      <c r="L8" s="8">
        <v>6918900</v>
      </c>
    </row>
    <row r="9" spans="1:12" ht="60" x14ac:dyDescent="0.25">
      <c r="A9" s="9" t="s">
        <v>501</v>
      </c>
      <c r="B9" s="13">
        <v>76</v>
      </c>
      <c r="C9" s="18" t="s">
        <v>624</v>
      </c>
      <c r="D9" s="9" t="s">
        <v>26</v>
      </c>
      <c r="E9" s="18" t="s">
        <v>516</v>
      </c>
      <c r="F9" s="18" t="s">
        <v>55</v>
      </c>
      <c r="G9" s="18" t="s">
        <v>19</v>
      </c>
      <c r="H9" s="9">
        <v>109</v>
      </c>
      <c r="I9" s="8">
        <v>17000000</v>
      </c>
      <c r="J9" s="9">
        <v>85</v>
      </c>
      <c r="K9" s="18" t="s">
        <v>502</v>
      </c>
      <c r="L9" s="8">
        <v>17000000</v>
      </c>
    </row>
    <row r="10" spans="1:12" ht="45" x14ac:dyDescent="0.25">
      <c r="A10" s="9" t="s">
        <v>501</v>
      </c>
      <c r="B10" s="13">
        <v>143</v>
      </c>
      <c r="C10" s="18" t="s">
        <v>662</v>
      </c>
      <c r="D10" s="9" t="s">
        <v>56</v>
      </c>
      <c r="E10" s="18" t="s">
        <v>609</v>
      </c>
      <c r="F10" s="18" t="s">
        <v>511</v>
      </c>
      <c r="G10" s="18" t="s">
        <v>19</v>
      </c>
      <c r="H10" s="9">
        <v>126</v>
      </c>
      <c r="I10" s="8">
        <v>27300000</v>
      </c>
      <c r="J10" s="9">
        <v>205</v>
      </c>
      <c r="K10" s="18" t="s">
        <v>529</v>
      </c>
      <c r="L10" s="8">
        <v>27300000</v>
      </c>
    </row>
    <row r="11" spans="1:12" ht="120" x14ac:dyDescent="0.25">
      <c r="A11" s="9" t="s">
        <v>501</v>
      </c>
      <c r="B11" s="13">
        <v>88</v>
      </c>
      <c r="C11" s="18" t="s">
        <v>625</v>
      </c>
      <c r="D11" s="9" t="s">
        <v>518</v>
      </c>
      <c r="E11" s="18" t="s">
        <v>519</v>
      </c>
      <c r="F11" s="18" t="s">
        <v>18</v>
      </c>
      <c r="G11" s="18" t="s">
        <v>19</v>
      </c>
      <c r="H11" s="9">
        <v>140</v>
      </c>
      <c r="I11" s="8">
        <v>40500000</v>
      </c>
      <c r="J11" s="9">
        <v>115</v>
      </c>
      <c r="K11" s="18" t="s">
        <v>504</v>
      </c>
      <c r="L11" s="8">
        <v>40500000</v>
      </c>
    </row>
    <row r="12" spans="1:12" ht="45" x14ac:dyDescent="0.25">
      <c r="A12" s="9" t="s">
        <v>501</v>
      </c>
      <c r="B12" s="13">
        <v>92</v>
      </c>
      <c r="C12" s="18" t="s">
        <v>627</v>
      </c>
      <c r="D12" s="9" t="s">
        <v>21</v>
      </c>
      <c r="E12" s="18" t="s">
        <v>546</v>
      </c>
      <c r="F12" s="18" t="s">
        <v>55</v>
      </c>
      <c r="G12" s="18" t="s">
        <v>19</v>
      </c>
      <c r="H12" s="9">
        <v>142</v>
      </c>
      <c r="I12" s="8">
        <v>12000000</v>
      </c>
      <c r="J12" s="9">
        <v>121</v>
      </c>
      <c r="K12" s="18" t="s">
        <v>502</v>
      </c>
      <c r="L12" s="8">
        <v>12000000</v>
      </c>
    </row>
    <row r="13" spans="1:12" ht="75" x14ac:dyDescent="0.25">
      <c r="A13" s="9" t="s">
        <v>501</v>
      </c>
      <c r="B13" s="13">
        <v>91</v>
      </c>
      <c r="C13" s="18" t="s">
        <v>626</v>
      </c>
      <c r="D13" s="9" t="s">
        <v>518</v>
      </c>
      <c r="E13" s="18" t="s">
        <v>533</v>
      </c>
      <c r="F13" s="18" t="s">
        <v>18</v>
      </c>
      <c r="G13" s="18" t="s">
        <v>19</v>
      </c>
      <c r="H13" s="9">
        <v>143</v>
      </c>
      <c r="I13" s="8">
        <v>22500000</v>
      </c>
      <c r="J13" s="9">
        <v>120</v>
      </c>
      <c r="K13" s="18" t="s">
        <v>524</v>
      </c>
      <c r="L13" s="8">
        <v>22500000</v>
      </c>
    </row>
    <row r="14" spans="1:12" ht="75" x14ac:dyDescent="0.25">
      <c r="A14" s="9" t="s">
        <v>501</v>
      </c>
      <c r="B14" s="13">
        <v>95</v>
      </c>
      <c r="C14" s="18" t="s">
        <v>629</v>
      </c>
      <c r="D14" s="9" t="s">
        <v>21</v>
      </c>
      <c r="E14" s="18" t="s">
        <v>532</v>
      </c>
      <c r="F14" s="18" t="s">
        <v>18</v>
      </c>
      <c r="G14" s="18" t="s">
        <v>19</v>
      </c>
      <c r="H14" s="9">
        <v>144</v>
      </c>
      <c r="I14" s="8">
        <v>21200000</v>
      </c>
      <c r="J14" s="9">
        <v>123</v>
      </c>
      <c r="K14" s="18" t="s">
        <v>529</v>
      </c>
      <c r="L14" s="8">
        <v>21200000</v>
      </c>
    </row>
    <row r="15" spans="1:12" ht="75" x14ac:dyDescent="0.25">
      <c r="A15" s="9" t="s">
        <v>501</v>
      </c>
      <c r="B15" s="13">
        <v>310</v>
      </c>
      <c r="C15" s="18" t="s">
        <v>690</v>
      </c>
      <c r="D15" s="9" t="s">
        <v>56</v>
      </c>
      <c r="E15" s="18" t="s">
        <v>510</v>
      </c>
      <c r="F15" s="18" t="s">
        <v>511</v>
      </c>
      <c r="G15" s="18" t="s">
        <v>19</v>
      </c>
      <c r="H15" s="9">
        <v>147</v>
      </c>
      <c r="I15" s="8">
        <v>28848741</v>
      </c>
      <c r="J15" s="9">
        <v>477</v>
      </c>
      <c r="K15" s="18" t="s">
        <v>512</v>
      </c>
      <c r="L15" s="8">
        <v>28848741</v>
      </c>
    </row>
    <row r="16" spans="1:12" ht="60" x14ac:dyDescent="0.25">
      <c r="A16" s="9" t="s">
        <v>501</v>
      </c>
      <c r="B16" s="13">
        <v>94</v>
      </c>
      <c r="C16" s="18" t="s">
        <v>628</v>
      </c>
      <c r="D16" s="9" t="s">
        <v>29</v>
      </c>
      <c r="E16" s="18" t="s">
        <v>521</v>
      </c>
      <c r="F16" s="18" t="s">
        <v>18</v>
      </c>
      <c r="G16" s="18" t="s">
        <v>19</v>
      </c>
      <c r="H16" s="9">
        <v>148</v>
      </c>
      <c r="I16" s="8">
        <v>10500000</v>
      </c>
      <c r="J16" s="9">
        <v>122</v>
      </c>
      <c r="K16" s="18" t="s">
        <v>504</v>
      </c>
      <c r="L16" s="8">
        <v>10500000</v>
      </c>
    </row>
    <row r="17" spans="1:12" ht="90" x14ac:dyDescent="0.25">
      <c r="A17" s="9" t="s">
        <v>501</v>
      </c>
      <c r="B17" s="13">
        <v>97</v>
      </c>
      <c r="C17" s="18" t="s">
        <v>631</v>
      </c>
      <c r="D17" s="9" t="s">
        <v>518</v>
      </c>
      <c r="E17" s="18" t="s">
        <v>534</v>
      </c>
      <c r="F17" s="18" t="s">
        <v>18</v>
      </c>
      <c r="G17" s="18" t="s">
        <v>19</v>
      </c>
      <c r="H17" s="9">
        <v>150</v>
      </c>
      <c r="I17" s="8">
        <v>24750000</v>
      </c>
      <c r="J17" s="9">
        <v>128</v>
      </c>
      <c r="K17" s="18" t="s">
        <v>524</v>
      </c>
      <c r="L17" s="8">
        <v>24750000</v>
      </c>
    </row>
    <row r="18" spans="1:12" ht="60" x14ac:dyDescent="0.25">
      <c r="A18" s="9" t="s">
        <v>501</v>
      </c>
      <c r="B18" s="13">
        <v>96</v>
      </c>
      <c r="C18" s="18" t="s">
        <v>630</v>
      </c>
      <c r="D18" s="9" t="s">
        <v>21</v>
      </c>
      <c r="E18" s="18" t="s">
        <v>536</v>
      </c>
      <c r="F18" s="18" t="s">
        <v>55</v>
      </c>
      <c r="G18" s="18" t="s">
        <v>19</v>
      </c>
      <c r="H18" s="9">
        <v>151</v>
      </c>
      <c r="I18" s="8">
        <v>8000000</v>
      </c>
      <c r="J18" s="9">
        <v>125</v>
      </c>
      <c r="K18" s="18" t="s">
        <v>502</v>
      </c>
      <c r="L18" s="8">
        <v>8000000</v>
      </c>
    </row>
    <row r="19" spans="1:12" ht="60" x14ac:dyDescent="0.25">
      <c r="A19" s="9" t="s">
        <v>501</v>
      </c>
      <c r="B19" s="13">
        <v>98</v>
      </c>
      <c r="C19" s="18" t="s">
        <v>632</v>
      </c>
      <c r="D19" s="9" t="s">
        <v>21</v>
      </c>
      <c r="E19" s="18" t="s">
        <v>547</v>
      </c>
      <c r="F19" s="18" t="s">
        <v>55</v>
      </c>
      <c r="G19" s="18" t="s">
        <v>19</v>
      </c>
      <c r="H19" s="9">
        <v>153</v>
      </c>
      <c r="I19" s="8">
        <v>12000000</v>
      </c>
      <c r="J19" s="9">
        <v>132</v>
      </c>
      <c r="K19" s="18" t="s">
        <v>502</v>
      </c>
      <c r="L19" s="8">
        <v>12000000</v>
      </c>
    </row>
    <row r="20" spans="1:12" ht="90" x14ac:dyDescent="0.25">
      <c r="A20" s="9" t="s">
        <v>501</v>
      </c>
      <c r="B20" s="13">
        <v>175</v>
      </c>
      <c r="C20" s="18" t="s">
        <v>1408</v>
      </c>
      <c r="D20" s="9" t="s">
        <v>29</v>
      </c>
      <c r="E20" s="18" t="s">
        <v>520</v>
      </c>
      <c r="F20" s="18" t="s">
        <v>18</v>
      </c>
      <c r="G20" s="18" t="s">
        <v>19</v>
      </c>
      <c r="H20" s="9">
        <v>154</v>
      </c>
      <c r="I20" s="8">
        <v>15300000</v>
      </c>
      <c r="J20" s="9">
        <v>124</v>
      </c>
      <c r="K20" s="18" t="s">
        <v>502</v>
      </c>
      <c r="L20" s="8">
        <v>15300000</v>
      </c>
    </row>
    <row r="21" spans="1:12" ht="105" x14ac:dyDescent="0.25">
      <c r="A21" s="9" t="s">
        <v>501</v>
      </c>
      <c r="B21" s="13">
        <v>101</v>
      </c>
      <c r="C21" s="18" t="s">
        <v>634</v>
      </c>
      <c r="D21" s="9" t="s">
        <v>21</v>
      </c>
      <c r="E21" s="18" t="s">
        <v>528</v>
      </c>
      <c r="F21" s="18" t="s">
        <v>18</v>
      </c>
      <c r="G21" s="18" t="s">
        <v>19</v>
      </c>
      <c r="H21" s="9">
        <v>157</v>
      </c>
      <c r="I21" s="8">
        <v>38000000</v>
      </c>
      <c r="J21" s="9">
        <v>137</v>
      </c>
      <c r="K21" s="18" t="s">
        <v>529</v>
      </c>
      <c r="L21" s="8">
        <v>38000000</v>
      </c>
    </row>
    <row r="22" spans="1:12" ht="75" x14ac:dyDescent="0.25">
      <c r="A22" s="9" t="s">
        <v>501</v>
      </c>
      <c r="B22" s="13">
        <v>99</v>
      </c>
      <c r="C22" s="18" t="s">
        <v>633</v>
      </c>
      <c r="D22" s="9" t="s">
        <v>21</v>
      </c>
      <c r="E22" s="18" t="s">
        <v>530</v>
      </c>
      <c r="F22" s="18" t="s">
        <v>18</v>
      </c>
      <c r="G22" s="18" t="s">
        <v>19</v>
      </c>
      <c r="H22" s="9">
        <v>158</v>
      </c>
      <c r="I22" s="8">
        <v>40000000</v>
      </c>
      <c r="J22" s="9">
        <v>131</v>
      </c>
      <c r="K22" s="18" t="s">
        <v>529</v>
      </c>
      <c r="L22" s="8">
        <v>40000000</v>
      </c>
    </row>
    <row r="23" spans="1:12" ht="60" x14ac:dyDescent="0.25">
      <c r="A23" s="9" t="s">
        <v>501</v>
      </c>
      <c r="B23" s="13">
        <v>104</v>
      </c>
      <c r="C23" s="18" t="s">
        <v>636</v>
      </c>
      <c r="D23" s="9" t="s">
        <v>21</v>
      </c>
      <c r="E23" s="18" t="s">
        <v>537</v>
      </c>
      <c r="F23" s="18" t="s">
        <v>55</v>
      </c>
      <c r="G23" s="18" t="s">
        <v>19</v>
      </c>
      <c r="H23" s="9">
        <v>173</v>
      </c>
      <c r="I23" s="8">
        <v>8480000</v>
      </c>
      <c r="J23" s="9">
        <v>139</v>
      </c>
      <c r="K23" s="18" t="s">
        <v>502</v>
      </c>
      <c r="L23" s="8">
        <v>8480000</v>
      </c>
    </row>
    <row r="24" spans="1:12" ht="105" x14ac:dyDescent="0.25">
      <c r="A24" s="9" t="s">
        <v>501</v>
      </c>
      <c r="B24" s="13">
        <v>209</v>
      </c>
      <c r="C24" s="18" t="s">
        <v>1424</v>
      </c>
      <c r="D24" s="9" t="s">
        <v>53</v>
      </c>
      <c r="E24" s="18" t="s">
        <v>517</v>
      </c>
      <c r="F24" s="18" t="s">
        <v>514</v>
      </c>
      <c r="G24" s="18" t="s">
        <v>19</v>
      </c>
      <c r="H24" s="9">
        <v>177</v>
      </c>
      <c r="I24" s="8">
        <v>11359500</v>
      </c>
      <c r="J24" s="9">
        <v>175</v>
      </c>
      <c r="K24" s="18" t="s">
        <v>502</v>
      </c>
      <c r="L24" s="8">
        <v>11359500</v>
      </c>
    </row>
    <row r="25" spans="1:12" ht="60" x14ac:dyDescent="0.25">
      <c r="A25" s="9" t="s">
        <v>501</v>
      </c>
      <c r="B25" s="13">
        <v>112</v>
      </c>
      <c r="C25" s="18" t="s">
        <v>643</v>
      </c>
      <c r="D25" s="9" t="s">
        <v>29</v>
      </c>
      <c r="E25" s="18" t="s">
        <v>542</v>
      </c>
      <c r="F25" s="18" t="s">
        <v>55</v>
      </c>
      <c r="G25" s="18" t="s">
        <v>19</v>
      </c>
      <c r="H25" s="9">
        <v>178</v>
      </c>
      <c r="I25" s="8">
        <v>6360000</v>
      </c>
      <c r="J25" s="9">
        <v>147</v>
      </c>
      <c r="K25" s="18" t="s">
        <v>502</v>
      </c>
      <c r="L25" s="8">
        <v>6360000</v>
      </c>
    </row>
    <row r="26" spans="1:12" ht="60" x14ac:dyDescent="0.25">
      <c r="A26" s="9" t="s">
        <v>501</v>
      </c>
      <c r="B26" s="13">
        <v>102</v>
      </c>
      <c r="C26" s="18" t="s">
        <v>635</v>
      </c>
      <c r="D26" s="9" t="s">
        <v>29</v>
      </c>
      <c r="E26" s="18" t="s">
        <v>522</v>
      </c>
      <c r="F26" s="18" t="s">
        <v>18</v>
      </c>
      <c r="G26" s="18" t="s">
        <v>19</v>
      </c>
      <c r="H26" s="9">
        <v>180</v>
      </c>
      <c r="I26" s="8">
        <v>10500000</v>
      </c>
      <c r="J26" s="9">
        <v>138</v>
      </c>
      <c r="K26" s="18" t="s">
        <v>504</v>
      </c>
      <c r="L26" s="8">
        <v>10500000</v>
      </c>
    </row>
    <row r="27" spans="1:12" ht="60" x14ac:dyDescent="0.25">
      <c r="A27" s="9" t="s">
        <v>501</v>
      </c>
      <c r="B27" s="13">
        <v>107</v>
      </c>
      <c r="C27" s="18" t="s">
        <v>638</v>
      </c>
      <c r="D27" s="9" t="s">
        <v>29</v>
      </c>
      <c r="E27" s="18" t="s">
        <v>522</v>
      </c>
      <c r="F27" s="18" t="s">
        <v>18</v>
      </c>
      <c r="G27" s="18" t="s">
        <v>19</v>
      </c>
      <c r="H27" s="9">
        <v>181</v>
      </c>
      <c r="I27" s="8">
        <v>10500000</v>
      </c>
      <c r="J27" s="9">
        <v>145</v>
      </c>
      <c r="K27" s="18" t="s">
        <v>504</v>
      </c>
      <c r="L27" s="8">
        <v>10500000</v>
      </c>
    </row>
    <row r="28" spans="1:12" ht="60" x14ac:dyDescent="0.25">
      <c r="A28" s="9" t="s">
        <v>501</v>
      </c>
      <c r="B28" s="13">
        <v>110</v>
      </c>
      <c r="C28" s="18" t="s">
        <v>641</v>
      </c>
      <c r="D28" s="9" t="s">
        <v>29</v>
      </c>
      <c r="E28" s="18" t="s">
        <v>541</v>
      </c>
      <c r="F28" s="18" t="s">
        <v>55</v>
      </c>
      <c r="G28" s="18" t="s">
        <v>19</v>
      </c>
      <c r="H28" s="9">
        <v>182</v>
      </c>
      <c r="I28" s="8">
        <v>6360000</v>
      </c>
      <c r="J28" s="9">
        <v>165</v>
      </c>
      <c r="K28" s="18" t="s">
        <v>502</v>
      </c>
      <c r="L28" s="8">
        <v>6360000</v>
      </c>
    </row>
    <row r="29" spans="1:12" ht="45" x14ac:dyDescent="0.25">
      <c r="A29" s="9" t="s">
        <v>501</v>
      </c>
      <c r="B29" s="13">
        <v>109</v>
      </c>
      <c r="C29" s="18" t="s">
        <v>640</v>
      </c>
      <c r="D29" s="9" t="s">
        <v>21</v>
      </c>
      <c r="E29" s="18" t="s">
        <v>538</v>
      </c>
      <c r="F29" s="18" t="s">
        <v>55</v>
      </c>
      <c r="G29" s="18" t="s">
        <v>19</v>
      </c>
      <c r="H29" s="9">
        <v>183</v>
      </c>
      <c r="I29" s="8">
        <v>8480000</v>
      </c>
      <c r="J29" s="9">
        <v>144</v>
      </c>
      <c r="K29" s="18" t="s">
        <v>502</v>
      </c>
      <c r="L29" s="8">
        <v>8480000</v>
      </c>
    </row>
    <row r="30" spans="1:12" ht="75" x14ac:dyDescent="0.25">
      <c r="A30" s="9" t="s">
        <v>501</v>
      </c>
      <c r="B30" s="13">
        <v>108</v>
      </c>
      <c r="C30" s="18" t="s">
        <v>639</v>
      </c>
      <c r="D30" s="9" t="s">
        <v>21</v>
      </c>
      <c r="E30" s="18" t="s">
        <v>535</v>
      </c>
      <c r="F30" s="18" t="s">
        <v>18</v>
      </c>
      <c r="G30" s="18" t="s">
        <v>19</v>
      </c>
      <c r="H30" s="9">
        <v>184</v>
      </c>
      <c r="I30" s="8">
        <v>13200000</v>
      </c>
      <c r="J30" s="9">
        <v>142</v>
      </c>
      <c r="K30" s="18" t="s">
        <v>502</v>
      </c>
      <c r="L30" s="8">
        <v>13200000</v>
      </c>
    </row>
    <row r="31" spans="1:12" ht="60" x14ac:dyDescent="0.25">
      <c r="A31" s="9" t="s">
        <v>501</v>
      </c>
      <c r="B31" s="13">
        <v>113</v>
      </c>
      <c r="C31" s="18" t="s">
        <v>644</v>
      </c>
      <c r="D31" s="9" t="s">
        <v>29</v>
      </c>
      <c r="E31" s="18" t="s">
        <v>541</v>
      </c>
      <c r="F31" s="18" t="s">
        <v>55</v>
      </c>
      <c r="G31" s="18" t="s">
        <v>19</v>
      </c>
      <c r="H31" s="9">
        <v>185</v>
      </c>
      <c r="I31" s="8">
        <v>6360000</v>
      </c>
      <c r="J31" s="9">
        <v>148</v>
      </c>
      <c r="K31" s="18" t="s">
        <v>502</v>
      </c>
      <c r="L31" s="8">
        <v>6360000</v>
      </c>
    </row>
    <row r="32" spans="1:12" ht="60" x14ac:dyDescent="0.25">
      <c r="A32" s="9" t="s">
        <v>501</v>
      </c>
      <c r="B32" s="13">
        <v>111</v>
      </c>
      <c r="C32" s="18" t="s">
        <v>642</v>
      </c>
      <c r="D32" s="9" t="s">
        <v>29</v>
      </c>
      <c r="E32" s="18" t="s">
        <v>542</v>
      </c>
      <c r="F32" s="18" t="s">
        <v>55</v>
      </c>
      <c r="G32" s="18" t="s">
        <v>19</v>
      </c>
      <c r="H32" s="9">
        <v>186</v>
      </c>
      <c r="I32" s="8">
        <v>6360000</v>
      </c>
      <c r="J32" s="9">
        <v>146</v>
      </c>
      <c r="K32" s="18" t="s">
        <v>502</v>
      </c>
      <c r="L32" s="8">
        <v>6360000</v>
      </c>
    </row>
    <row r="33" spans="1:12" ht="75" x14ac:dyDescent="0.25">
      <c r="A33" s="9" t="s">
        <v>501</v>
      </c>
      <c r="B33" s="13">
        <v>106</v>
      </c>
      <c r="C33" s="18" t="s">
        <v>637</v>
      </c>
      <c r="D33" s="9" t="s">
        <v>21</v>
      </c>
      <c r="E33" s="18" t="s">
        <v>530</v>
      </c>
      <c r="F33" s="18" t="s">
        <v>18</v>
      </c>
      <c r="G33" s="18" t="s">
        <v>19</v>
      </c>
      <c r="H33" s="9">
        <v>191</v>
      </c>
      <c r="I33" s="8">
        <v>22000000</v>
      </c>
      <c r="J33" s="9">
        <v>143</v>
      </c>
      <c r="K33" s="18" t="s">
        <v>529</v>
      </c>
      <c r="L33" s="8">
        <v>22000000</v>
      </c>
    </row>
    <row r="34" spans="1:12" ht="60" x14ac:dyDescent="0.25">
      <c r="A34" s="9" t="s">
        <v>501</v>
      </c>
      <c r="B34" s="13">
        <v>257</v>
      </c>
      <c r="C34" s="18" t="s">
        <v>1425</v>
      </c>
      <c r="D34" s="9" t="s">
        <v>68</v>
      </c>
      <c r="E34" s="18" t="s">
        <v>526</v>
      </c>
      <c r="F34" s="18" t="s">
        <v>511</v>
      </c>
      <c r="G34" s="18" t="s">
        <v>527</v>
      </c>
      <c r="H34" s="9">
        <v>192</v>
      </c>
      <c r="I34" s="8">
        <v>69290592</v>
      </c>
      <c r="J34" s="9">
        <v>166</v>
      </c>
      <c r="K34" s="18" t="s">
        <v>502</v>
      </c>
      <c r="L34" s="8">
        <v>69290592</v>
      </c>
    </row>
    <row r="35" spans="1:12" ht="90" x14ac:dyDescent="0.25">
      <c r="A35" s="9" t="s">
        <v>501</v>
      </c>
      <c r="B35" s="13">
        <v>118</v>
      </c>
      <c r="C35" s="18" t="s">
        <v>646</v>
      </c>
      <c r="D35" s="9" t="s">
        <v>21</v>
      </c>
      <c r="E35" s="18" t="s">
        <v>505</v>
      </c>
      <c r="F35" s="18" t="s">
        <v>55</v>
      </c>
      <c r="G35" s="18" t="s">
        <v>19</v>
      </c>
      <c r="H35" s="9">
        <v>193</v>
      </c>
      <c r="I35" s="8">
        <v>8480000</v>
      </c>
      <c r="J35" s="9">
        <v>172</v>
      </c>
      <c r="K35" s="18" t="s">
        <v>506</v>
      </c>
      <c r="L35" s="8">
        <v>8480000</v>
      </c>
    </row>
    <row r="36" spans="1:12" ht="75" x14ac:dyDescent="0.25">
      <c r="A36" s="9" t="s">
        <v>501</v>
      </c>
      <c r="B36" s="13">
        <v>120</v>
      </c>
      <c r="C36" s="18" t="s">
        <v>647</v>
      </c>
      <c r="D36" s="9" t="s">
        <v>21</v>
      </c>
      <c r="E36" s="18" t="s">
        <v>525</v>
      </c>
      <c r="F36" s="18" t="s">
        <v>55</v>
      </c>
      <c r="G36" s="18" t="s">
        <v>19</v>
      </c>
      <c r="H36" s="9">
        <v>194</v>
      </c>
      <c r="I36" s="8">
        <v>8480000</v>
      </c>
      <c r="J36" s="9">
        <v>174</v>
      </c>
      <c r="K36" s="18" t="s">
        <v>506</v>
      </c>
      <c r="L36" s="8">
        <v>8480000</v>
      </c>
    </row>
    <row r="37" spans="1:12" ht="105" x14ac:dyDescent="0.25">
      <c r="A37" s="9" t="s">
        <v>501</v>
      </c>
      <c r="B37" s="13">
        <v>122</v>
      </c>
      <c r="C37" s="18" t="s">
        <v>649</v>
      </c>
      <c r="D37" s="9" t="s">
        <v>21</v>
      </c>
      <c r="E37" s="18" t="s">
        <v>523</v>
      </c>
      <c r="F37" s="18" t="s">
        <v>18</v>
      </c>
      <c r="G37" s="18" t="s">
        <v>19</v>
      </c>
      <c r="H37" s="9">
        <v>196</v>
      </c>
      <c r="I37" s="8">
        <v>20000000</v>
      </c>
      <c r="J37" s="9">
        <v>177</v>
      </c>
      <c r="K37" s="18" t="s">
        <v>524</v>
      </c>
      <c r="L37" s="8">
        <v>20000000</v>
      </c>
    </row>
    <row r="38" spans="1:12" ht="45" x14ac:dyDescent="0.25">
      <c r="A38" s="9" t="s">
        <v>501</v>
      </c>
      <c r="B38" s="13">
        <v>116</v>
      </c>
      <c r="C38" s="18" t="s">
        <v>645</v>
      </c>
      <c r="D38" s="9" t="s">
        <v>47</v>
      </c>
      <c r="E38" s="18" t="s">
        <v>610</v>
      </c>
      <c r="F38" s="18" t="s">
        <v>589</v>
      </c>
      <c r="G38" s="18" t="s">
        <v>19</v>
      </c>
      <c r="H38" s="9">
        <v>197</v>
      </c>
      <c r="I38" s="8">
        <v>230446732</v>
      </c>
      <c r="J38" s="9">
        <v>164</v>
      </c>
      <c r="K38" s="18" t="s">
        <v>611</v>
      </c>
      <c r="L38" s="8">
        <v>230446732</v>
      </c>
    </row>
    <row r="39" spans="1:12" ht="60" x14ac:dyDescent="0.25">
      <c r="A39" s="9" t="s">
        <v>501</v>
      </c>
      <c r="B39" s="13">
        <v>124</v>
      </c>
      <c r="C39" s="18" t="s">
        <v>651</v>
      </c>
      <c r="D39" s="9" t="s">
        <v>21</v>
      </c>
      <c r="E39" s="18" t="s">
        <v>537</v>
      </c>
      <c r="F39" s="18" t="s">
        <v>55</v>
      </c>
      <c r="G39" s="18" t="s">
        <v>19</v>
      </c>
      <c r="H39" s="9">
        <v>201</v>
      </c>
      <c r="I39" s="8">
        <v>8480000</v>
      </c>
      <c r="J39" s="9">
        <v>179</v>
      </c>
      <c r="K39" s="18" t="s">
        <v>502</v>
      </c>
      <c r="L39" s="8">
        <v>8480000</v>
      </c>
    </row>
    <row r="40" spans="1:12" ht="75" x14ac:dyDescent="0.25">
      <c r="A40" s="9" t="s">
        <v>501</v>
      </c>
      <c r="B40" s="13"/>
      <c r="C40" s="18"/>
      <c r="D40" s="9" t="s">
        <v>29</v>
      </c>
      <c r="E40" s="18" t="s">
        <v>543</v>
      </c>
      <c r="F40" s="18" t="s">
        <v>55</v>
      </c>
      <c r="G40" s="18" t="s">
        <v>19</v>
      </c>
      <c r="H40" s="9">
        <v>203</v>
      </c>
      <c r="I40" s="8">
        <v>6000000</v>
      </c>
      <c r="J40" s="9">
        <v>168</v>
      </c>
      <c r="K40" s="18" t="s">
        <v>502</v>
      </c>
      <c r="L40" s="8">
        <v>6000000</v>
      </c>
    </row>
    <row r="41" spans="1:12" ht="75" x14ac:dyDescent="0.25">
      <c r="A41" s="9" t="s">
        <v>501</v>
      </c>
      <c r="B41" s="13">
        <v>121</v>
      </c>
      <c r="C41" s="18" t="s">
        <v>648</v>
      </c>
      <c r="D41" s="9" t="s">
        <v>21</v>
      </c>
      <c r="E41" s="18" t="s">
        <v>540</v>
      </c>
      <c r="F41" s="18" t="s">
        <v>55</v>
      </c>
      <c r="G41" s="18" t="s">
        <v>19</v>
      </c>
      <c r="H41" s="9">
        <v>205</v>
      </c>
      <c r="I41" s="8">
        <v>11440000</v>
      </c>
      <c r="J41" s="9">
        <v>176</v>
      </c>
      <c r="K41" s="18" t="s">
        <v>506</v>
      </c>
      <c r="L41" s="8">
        <v>11440000</v>
      </c>
    </row>
    <row r="42" spans="1:12" ht="75" x14ac:dyDescent="0.25">
      <c r="A42" s="9" t="s">
        <v>501</v>
      </c>
      <c r="B42" s="13">
        <v>125</v>
      </c>
      <c r="C42" s="18" t="s">
        <v>652</v>
      </c>
      <c r="D42" s="9" t="s">
        <v>21</v>
      </c>
      <c r="E42" s="18" t="s">
        <v>539</v>
      </c>
      <c r="F42" s="18" t="s">
        <v>55</v>
      </c>
      <c r="G42" s="18" t="s">
        <v>19</v>
      </c>
      <c r="H42" s="9">
        <v>206</v>
      </c>
      <c r="I42" s="8">
        <v>8000000</v>
      </c>
      <c r="J42" s="9">
        <v>180</v>
      </c>
      <c r="K42" s="18" t="s">
        <v>506</v>
      </c>
      <c r="L42" s="8">
        <v>8000000</v>
      </c>
    </row>
    <row r="43" spans="1:12" ht="60" x14ac:dyDescent="0.25">
      <c r="A43" s="9" t="s">
        <v>501</v>
      </c>
      <c r="B43" s="13">
        <v>126</v>
      </c>
      <c r="C43" s="18" t="s">
        <v>653</v>
      </c>
      <c r="D43" s="9" t="s">
        <v>21</v>
      </c>
      <c r="E43" s="18" t="s">
        <v>565</v>
      </c>
      <c r="F43" s="18" t="s">
        <v>18</v>
      </c>
      <c r="G43" s="18" t="s">
        <v>19</v>
      </c>
      <c r="H43" s="9">
        <v>210</v>
      </c>
      <c r="I43" s="8">
        <v>63200000</v>
      </c>
      <c r="J43" s="9">
        <v>182</v>
      </c>
      <c r="K43" s="18" t="s">
        <v>502</v>
      </c>
      <c r="L43" s="8">
        <v>63200000</v>
      </c>
    </row>
    <row r="44" spans="1:12" ht="60" x14ac:dyDescent="0.25">
      <c r="A44" s="9" t="s">
        <v>501</v>
      </c>
      <c r="B44" s="13">
        <v>123</v>
      </c>
      <c r="C44" s="18" t="s">
        <v>650</v>
      </c>
      <c r="D44" s="9" t="s">
        <v>21</v>
      </c>
      <c r="E44" s="18" t="s">
        <v>549</v>
      </c>
      <c r="F44" s="18" t="s">
        <v>18</v>
      </c>
      <c r="G44" s="18" t="s">
        <v>19</v>
      </c>
      <c r="H44" s="9">
        <v>211</v>
      </c>
      <c r="I44" s="8">
        <v>20000000</v>
      </c>
      <c r="J44" s="9">
        <v>178</v>
      </c>
      <c r="K44" s="18" t="s">
        <v>524</v>
      </c>
      <c r="L44" s="8">
        <v>20000000</v>
      </c>
    </row>
    <row r="45" spans="1:12" ht="90" x14ac:dyDescent="0.25">
      <c r="A45" s="9" t="s">
        <v>501</v>
      </c>
      <c r="B45" s="13">
        <v>130</v>
      </c>
      <c r="C45" s="18" t="s">
        <v>654</v>
      </c>
      <c r="D45" s="9" t="s">
        <v>21</v>
      </c>
      <c r="E45" s="18" t="s">
        <v>550</v>
      </c>
      <c r="F45" s="18" t="s">
        <v>18</v>
      </c>
      <c r="G45" s="18" t="s">
        <v>19</v>
      </c>
      <c r="H45" s="9">
        <v>215</v>
      </c>
      <c r="I45" s="8">
        <v>28000000</v>
      </c>
      <c r="J45" s="9">
        <v>186</v>
      </c>
      <c r="K45" s="18" t="s">
        <v>506</v>
      </c>
      <c r="L45" s="8">
        <v>28000000</v>
      </c>
    </row>
    <row r="46" spans="1:12" ht="45" x14ac:dyDescent="0.25">
      <c r="A46" s="9" t="s">
        <v>501</v>
      </c>
      <c r="B46" s="13">
        <v>132</v>
      </c>
      <c r="C46" s="18" t="s">
        <v>656</v>
      </c>
      <c r="D46" s="9" t="s">
        <v>21</v>
      </c>
      <c r="E46" s="18" t="s">
        <v>531</v>
      </c>
      <c r="F46" s="18" t="s">
        <v>18</v>
      </c>
      <c r="G46" s="18" t="s">
        <v>19</v>
      </c>
      <c r="H46" s="9">
        <v>216</v>
      </c>
      <c r="I46" s="8">
        <v>30000000</v>
      </c>
      <c r="J46" s="9">
        <v>187</v>
      </c>
      <c r="K46" s="18" t="s">
        <v>529</v>
      </c>
      <c r="L46" s="8">
        <v>30000000</v>
      </c>
    </row>
    <row r="47" spans="1:12" ht="60" x14ac:dyDescent="0.25">
      <c r="A47" s="9" t="s">
        <v>501</v>
      </c>
      <c r="B47" s="13">
        <v>133</v>
      </c>
      <c r="C47" s="18" t="s">
        <v>657</v>
      </c>
      <c r="D47" s="9" t="s">
        <v>551</v>
      </c>
      <c r="E47" s="18" t="s">
        <v>552</v>
      </c>
      <c r="F47" s="18" t="s">
        <v>55</v>
      </c>
      <c r="G47" s="18" t="s">
        <v>19</v>
      </c>
      <c r="H47" s="9">
        <v>217</v>
      </c>
      <c r="I47" s="8">
        <v>7733333</v>
      </c>
      <c r="J47" s="9">
        <v>133</v>
      </c>
      <c r="K47" s="18" t="s">
        <v>502</v>
      </c>
      <c r="L47" s="8">
        <v>7733333</v>
      </c>
    </row>
    <row r="48" spans="1:12" ht="120" x14ac:dyDescent="0.25">
      <c r="A48" s="9" t="s">
        <v>501</v>
      </c>
      <c r="B48" s="13">
        <v>131</v>
      </c>
      <c r="C48" s="18" t="s">
        <v>655</v>
      </c>
      <c r="D48" s="9" t="s">
        <v>99</v>
      </c>
      <c r="E48" s="18" t="s">
        <v>608</v>
      </c>
      <c r="F48" s="18" t="s">
        <v>18</v>
      </c>
      <c r="G48" s="18" t="s">
        <v>19</v>
      </c>
      <c r="H48" s="9">
        <v>220</v>
      </c>
      <c r="I48" s="8">
        <v>238000000</v>
      </c>
      <c r="J48" s="9">
        <v>185</v>
      </c>
      <c r="K48" s="18" t="s">
        <v>504</v>
      </c>
      <c r="L48" s="8">
        <v>238000000</v>
      </c>
    </row>
    <row r="49" spans="1:12" ht="105" x14ac:dyDescent="0.25">
      <c r="A49" s="9" t="s">
        <v>501</v>
      </c>
      <c r="B49" s="13">
        <v>134</v>
      </c>
      <c r="C49" s="18" t="s">
        <v>658</v>
      </c>
      <c r="D49" s="9" t="s">
        <v>544</v>
      </c>
      <c r="E49" s="18" t="s">
        <v>545</v>
      </c>
      <c r="F49" s="18" t="s">
        <v>18</v>
      </c>
      <c r="G49" s="18" t="s">
        <v>19</v>
      </c>
      <c r="H49" s="9">
        <v>221</v>
      </c>
      <c r="I49" s="8">
        <v>18200000</v>
      </c>
      <c r="J49" s="9">
        <v>190</v>
      </c>
      <c r="K49" s="18" t="s">
        <v>502</v>
      </c>
      <c r="L49" s="8">
        <v>18200000</v>
      </c>
    </row>
    <row r="50" spans="1:12" ht="60" x14ac:dyDescent="0.25">
      <c r="A50" s="9" t="s">
        <v>501</v>
      </c>
      <c r="B50" s="13">
        <v>189</v>
      </c>
      <c r="C50" s="18" t="s">
        <v>671</v>
      </c>
      <c r="D50" s="9" t="s">
        <v>56</v>
      </c>
      <c r="E50" s="18" t="s">
        <v>554</v>
      </c>
      <c r="F50" s="18" t="s">
        <v>514</v>
      </c>
      <c r="G50" s="18" t="s">
        <v>555</v>
      </c>
      <c r="H50" s="9">
        <v>222</v>
      </c>
      <c r="I50" s="8">
        <v>20902945</v>
      </c>
      <c r="J50" s="9">
        <v>303</v>
      </c>
      <c r="K50" s="18" t="s">
        <v>556</v>
      </c>
      <c r="L50" s="8">
        <v>20902945</v>
      </c>
    </row>
    <row r="51" spans="1:12" ht="90" x14ac:dyDescent="0.25">
      <c r="A51" s="9" t="s">
        <v>501</v>
      </c>
      <c r="B51" s="13">
        <v>136</v>
      </c>
      <c r="C51" s="18" t="s">
        <v>660</v>
      </c>
      <c r="D51" s="9" t="s">
        <v>557</v>
      </c>
      <c r="E51" s="18" t="s">
        <v>558</v>
      </c>
      <c r="F51" s="18" t="s">
        <v>18</v>
      </c>
      <c r="G51" s="18" t="s">
        <v>19</v>
      </c>
      <c r="H51" s="9">
        <v>223</v>
      </c>
      <c r="I51" s="8">
        <v>17058333</v>
      </c>
      <c r="J51" s="9">
        <v>194</v>
      </c>
      <c r="K51" s="18" t="s">
        <v>502</v>
      </c>
      <c r="L51" s="8">
        <v>17058333</v>
      </c>
    </row>
    <row r="52" spans="1:12" ht="105" x14ac:dyDescent="0.25">
      <c r="A52" s="9" t="s">
        <v>501</v>
      </c>
      <c r="B52" s="13">
        <v>139</v>
      </c>
      <c r="C52" s="18" t="s">
        <v>661</v>
      </c>
      <c r="D52" s="9" t="s">
        <v>21</v>
      </c>
      <c r="E52" s="18" t="s">
        <v>553</v>
      </c>
      <c r="F52" s="18" t="s">
        <v>18</v>
      </c>
      <c r="G52" s="18" t="s">
        <v>19</v>
      </c>
      <c r="H52" s="9">
        <v>225</v>
      </c>
      <c r="I52" s="8">
        <v>24000000</v>
      </c>
      <c r="J52" s="9">
        <v>200</v>
      </c>
      <c r="K52" s="18" t="s">
        <v>502</v>
      </c>
      <c r="L52" s="8">
        <v>24000000</v>
      </c>
    </row>
    <row r="53" spans="1:12" ht="75" x14ac:dyDescent="0.25">
      <c r="A53" s="9" t="s">
        <v>501</v>
      </c>
      <c r="B53" s="13">
        <v>135</v>
      </c>
      <c r="C53" s="18" t="s">
        <v>659</v>
      </c>
      <c r="D53" s="9" t="s">
        <v>21</v>
      </c>
      <c r="E53" s="18" t="s">
        <v>548</v>
      </c>
      <c r="F53" s="18" t="s">
        <v>18</v>
      </c>
      <c r="G53" s="18" t="s">
        <v>19</v>
      </c>
      <c r="H53" s="9">
        <v>227</v>
      </c>
      <c r="I53" s="8">
        <v>28000000</v>
      </c>
      <c r="J53" s="9">
        <v>193</v>
      </c>
      <c r="K53" s="18" t="s">
        <v>502</v>
      </c>
      <c r="L53" s="8">
        <v>28000000</v>
      </c>
    </row>
    <row r="54" spans="1:12" ht="45" x14ac:dyDescent="0.25">
      <c r="A54" s="9" t="s">
        <v>501</v>
      </c>
      <c r="B54" s="13">
        <v>268</v>
      </c>
      <c r="C54" s="18" t="s">
        <v>680</v>
      </c>
      <c r="D54" s="9" t="s">
        <v>15</v>
      </c>
      <c r="E54" s="18" t="s">
        <v>612</v>
      </c>
      <c r="F54" s="18" t="s">
        <v>511</v>
      </c>
      <c r="G54" s="18" t="s">
        <v>19</v>
      </c>
      <c r="H54" s="9">
        <v>250</v>
      </c>
      <c r="I54" s="8">
        <v>51512347</v>
      </c>
      <c r="J54" s="9">
        <v>426</v>
      </c>
      <c r="K54" s="18" t="s">
        <v>502</v>
      </c>
      <c r="L54" s="8">
        <v>51512347</v>
      </c>
    </row>
    <row r="55" spans="1:12" ht="75" x14ac:dyDescent="0.25">
      <c r="A55" s="9" t="s">
        <v>501</v>
      </c>
      <c r="B55" s="13"/>
      <c r="C55" s="18"/>
      <c r="D55" s="9" t="s">
        <v>102</v>
      </c>
      <c r="E55" s="18" t="s">
        <v>562</v>
      </c>
      <c r="F55" s="18" t="s">
        <v>87</v>
      </c>
      <c r="G55" s="18" t="s">
        <v>19</v>
      </c>
      <c r="H55" s="9">
        <v>254</v>
      </c>
      <c r="I55" s="8">
        <v>2256000</v>
      </c>
      <c r="J55" s="9">
        <v>218</v>
      </c>
      <c r="K55" s="18" t="s">
        <v>563</v>
      </c>
      <c r="L55" s="8">
        <v>2256000</v>
      </c>
    </row>
    <row r="56" spans="1:12" ht="60" x14ac:dyDescent="0.25">
      <c r="A56" s="9" t="s">
        <v>501</v>
      </c>
      <c r="B56" s="13">
        <v>154</v>
      </c>
      <c r="C56" s="18" t="s">
        <v>618</v>
      </c>
      <c r="D56" s="9" t="s">
        <v>176</v>
      </c>
      <c r="E56" s="18" t="s">
        <v>561</v>
      </c>
      <c r="F56" s="18" t="s">
        <v>18</v>
      </c>
      <c r="G56" s="18" t="s">
        <v>19</v>
      </c>
      <c r="H56" s="9">
        <v>258</v>
      </c>
      <c r="I56" s="8">
        <v>18333333</v>
      </c>
      <c r="J56" s="9">
        <v>219</v>
      </c>
      <c r="K56" s="18" t="s">
        <v>504</v>
      </c>
      <c r="L56" s="8">
        <v>18333333</v>
      </c>
    </row>
    <row r="57" spans="1:12" ht="150" x14ac:dyDescent="0.25">
      <c r="A57" s="9" t="s">
        <v>501</v>
      </c>
      <c r="B57" s="13">
        <v>157</v>
      </c>
      <c r="C57" s="18" t="s">
        <v>663</v>
      </c>
      <c r="D57" s="9" t="s">
        <v>559</v>
      </c>
      <c r="E57" s="18" t="s">
        <v>560</v>
      </c>
      <c r="F57" s="18" t="s">
        <v>18</v>
      </c>
      <c r="G57" s="18" t="s">
        <v>19</v>
      </c>
      <c r="H57" s="9">
        <v>259</v>
      </c>
      <c r="I57" s="8">
        <v>22866666</v>
      </c>
      <c r="J57" s="9">
        <v>221</v>
      </c>
      <c r="K57" s="18" t="s">
        <v>502</v>
      </c>
      <c r="L57" s="8">
        <v>22866666</v>
      </c>
    </row>
    <row r="58" spans="1:12" ht="120" x14ac:dyDescent="0.25">
      <c r="A58" s="9" t="s">
        <v>501</v>
      </c>
      <c r="B58" s="13">
        <v>165</v>
      </c>
      <c r="C58" s="18" t="s">
        <v>664</v>
      </c>
      <c r="D58" s="9" t="s">
        <v>29</v>
      </c>
      <c r="E58" s="18" t="s">
        <v>566</v>
      </c>
      <c r="F58" s="18" t="s">
        <v>18</v>
      </c>
      <c r="G58" s="18" t="s">
        <v>19</v>
      </c>
      <c r="H58" s="9">
        <v>272</v>
      </c>
      <c r="I58" s="8">
        <v>21000000</v>
      </c>
      <c r="J58" s="9">
        <v>231</v>
      </c>
      <c r="K58" s="18" t="s">
        <v>502</v>
      </c>
      <c r="L58" s="8">
        <v>21000000</v>
      </c>
    </row>
    <row r="59" spans="1:12" ht="105" x14ac:dyDescent="0.25">
      <c r="A59" s="9" t="s">
        <v>501</v>
      </c>
      <c r="B59" s="13"/>
      <c r="C59" s="18"/>
      <c r="D59" s="9" t="s">
        <v>53</v>
      </c>
      <c r="E59" s="18" t="s">
        <v>567</v>
      </c>
      <c r="F59" s="18" t="s">
        <v>18</v>
      </c>
      <c r="G59" s="18" t="s">
        <v>19</v>
      </c>
      <c r="H59" s="9">
        <v>273</v>
      </c>
      <c r="I59" s="8">
        <v>16500000</v>
      </c>
      <c r="J59" s="9">
        <v>203</v>
      </c>
      <c r="K59" s="18" t="s">
        <v>502</v>
      </c>
      <c r="L59" s="8">
        <v>16500000</v>
      </c>
    </row>
    <row r="60" spans="1:12" ht="90" x14ac:dyDescent="0.25">
      <c r="A60" s="9" t="s">
        <v>501</v>
      </c>
      <c r="B60" s="13">
        <v>172</v>
      </c>
      <c r="C60" s="18" t="s">
        <v>667</v>
      </c>
      <c r="D60" s="9" t="s">
        <v>29</v>
      </c>
      <c r="E60" s="18" t="s">
        <v>564</v>
      </c>
      <c r="F60" s="18" t="s">
        <v>18</v>
      </c>
      <c r="G60" s="18" t="s">
        <v>19</v>
      </c>
      <c r="H60" s="9">
        <v>274</v>
      </c>
      <c r="I60" s="8">
        <v>20400000</v>
      </c>
      <c r="J60" s="9">
        <v>269</v>
      </c>
      <c r="K60" s="18" t="s">
        <v>529</v>
      </c>
      <c r="L60" s="8">
        <v>20400000</v>
      </c>
    </row>
    <row r="61" spans="1:12" ht="90" x14ac:dyDescent="0.25">
      <c r="A61" s="9" t="s">
        <v>501</v>
      </c>
      <c r="B61" s="13">
        <v>167</v>
      </c>
      <c r="C61" s="18" t="s">
        <v>665</v>
      </c>
      <c r="D61" s="9" t="s">
        <v>176</v>
      </c>
      <c r="E61" s="18" t="s">
        <v>615</v>
      </c>
      <c r="F61" s="18" t="s">
        <v>18</v>
      </c>
      <c r="G61" s="18" t="s">
        <v>19</v>
      </c>
      <c r="H61" s="9">
        <v>275</v>
      </c>
      <c r="I61" s="8">
        <v>29833333</v>
      </c>
      <c r="J61" s="9">
        <v>275</v>
      </c>
      <c r="K61" s="18" t="s">
        <v>502</v>
      </c>
      <c r="L61" s="8">
        <v>29833333</v>
      </c>
    </row>
    <row r="62" spans="1:12" ht="75" x14ac:dyDescent="0.25">
      <c r="A62" s="9" t="s">
        <v>501</v>
      </c>
      <c r="B62" s="13">
        <v>182</v>
      </c>
      <c r="C62" s="18" t="s">
        <v>619</v>
      </c>
      <c r="D62" s="9" t="s">
        <v>29</v>
      </c>
      <c r="E62" s="18" t="s">
        <v>503</v>
      </c>
      <c r="F62" s="18" t="s">
        <v>18</v>
      </c>
      <c r="G62" s="18" t="s">
        <v>19</v>
      </c>
      <c r="H62" s="9">
        <v>283</v>
      </c>
      <c r="I62" s="8">
        <v>13500000</v>
      </c>
      <c r="J62" s="9">
        <v>289</v>
      </c>
      <c r="K62" s="18" t="s">
        <v>504</v>
      </c>
      <c r="L62" s="8">
        <v>13500000</v>
      </c>
    </row>
    <row r="63" spans="1:12" ht="60" x14ac:dyDescent="0.25">
      <c r="A63" s="9" t="s">
        <v>501</v>
      </c>
      <c r="B63" s="13">
        <v>168</v>
      </c>
      <c r="C63" s="18" t="s">
        <v>666</v>
      </c>
      <c r="D63" s="9" t="s">
        <v>559</v>
      </c>
      <c r="E63" s="18" t="s">
        <v>616</v>
      </c>
      <c r="F63" s="18" t="s">
        <v>18</v>
      </c>
      <c r="G63" s="18" t="s">
        <v>19</v>
      </c>
      <c r="H63" s="9">
        <v>284</v>
      </c>
      <c r="I63" s="8">
        <v>15026666</v>
      </c>
      <c r="J63" s="9">
        <v>284</v>
      </c>
      <c r="K63" s="18" t="s">
        <v>504</v>
      </c>
      <c r="L63" s="8">
        <v>15026666</v>
      </c>
    </row>
    <row r="64" spans="1:12" ht="120" x14ac:dyDescent="0.25">
      <c r="A64" s="9" t="s">
        <v>501</v>
      </c>
      <c r="B64" s="13">
        <v>184</v>
      </c>
      <c r="C64" s="18" t="s">
        <v>620</v>
      </c>
      <c r="D64" s="9" t="s">
        <v>29</v>
      </c>
      <c r="E64" s="18" t="s">
        <v>572</v>
      </c>
      <c r="F64" s="18" t="s">
        <v>55</v>
      </c>
      <c r="G64" s="18" t="s">
        <v>19</v>
      </c>
      <c r="H64" s="9">
        <v>333</v>
      </c>
      <c r="I64" s="8">
        <v>6000000</v>
      </c>
      <c r="J64" s="9">
        <v>295</v>
      </c>
      <c r="K64" s="18" t="s">
        <v>506</v>
      </c>
      <c r="L64" s="8">
        <v>6000000</v>
      </c>
    </row>
    <row r="65" spans="1:12" ht="75" x14ac:dyDescent="0.25">
      <c r="A65" s="9" t="s">
        <v>501</v>
      </c>
      <c r="B65" s="13">
        <v>181</v>
      </c>
      <c r="C65" s="18" t="s">
        <v>668</v>
      </c>
      <c r="D65" s="9" t="s">
        <v>29</v>
      </c>
      <c r="E65" s="18" t="s">
        <v>568</v>
      </c>
      <c r="F65" s="18" t="s">
        <v>55</v>
      </c>
      <c r="G65" s="18" t="s">
        <v>19</v>
      </c>
      <c r="H65" s="9">
        <v>334</v>
      </c>
      <c r="I65" s="8">
        <v>8100000</v>
      </c>
      <c r="J65" s="9">
        <v>287</v>
      </c>
      <c r="K65" s="18" t="s">
        <v>502</v>
      </c>
      <c r="L65" s="8">
        <v>8100000</v>
      </c>
    </row>
    <row r="66" spans="1:12" ht="60" x14ac:dyDescent="0.25">
      <c r="A66" s="9" t="s">
        <v>501</v>
      </c>
      <c r="B66" s="13">
        <v>187</v>
      </c>
      <c r="C66" s="18" t="s">
        <v>669</v>
      </c>
      <c r="D66" s="9" t="s">
        <v>29</v>
      </c>
      <c r="E66" s="18" t="s">
        <v>574</v>
      </c>
      <c r="F66" s="18" t="s">
        <v>18</v>
      </c>
      <c r="G66" s="18" t="s">
        <v>19</v>
      </c>
      <c r="H66" s="9">
        <v>345</v>
      </c>
      <c r="I66" s="8">
        <v>16050000</v>
      </c>
      <c r="J66" s="9">
        <v>302</v>
      </c>
      <c r="K66" s="18" t="s">
        <v>504</v>
      </c>
      <c r="L66" s="8">
        <v>16050000</v>
      </c>
    </row>
    <row r="67" spans="1:12" ht="90" x14ac:dyDescent="0.25">
      <c r="A67" s="9" t="s">
        <v>501</v>
      </c>
      <c r="B67" s="13">
        <v>188</v>
      </c>
      <c r="C67" s="18" t="s">
        <v>670</v>
      </c>
      <c r="D67" s="9" t="s">
        <v>29</v>
      </c>
      <c r="E67" s="18" t="s">
        <v>575</v>
      </c>
      <c r="F67" s="18" t="s">
        <v>18</v>
      </c>
      <c r="G67" s="18" t="s">
        <v>19</v>
      </c>
      <c r="H67" s="9">
        <v>349</v>
      </c>
      <c r="I67" s="8">
        <v>42000000</v>
      </c>
      <c r="J67" s="9">
        <v>314</v>
      </c>
      <c r="K67" s="18" t="s">
        <v>504</v>
      </c>
      <c r="L67" s="8">
        <v>42000000</v>
      </c>
    </row>
    <row r="68" spans="1:12" ht="90" x14ac:dyDescent="0.25">
      <c r="A68" s="9" t="s">
        <v>501</v>
      </c>
      <c r="B68" s="13">
        <v>205</v>
      </c>
      <c r="C68" s="18" t="s">
        <v>672</v>
      </c>
      <c r="D68" s="9" t="s">
        <v>29</v>
      </c>
      <c r="E68" s="18" t="s">
        <v>573</v>
      </c>
      <c r="F68" s="18" t="s">
        <v>18</v>
      </c>
      <c r="G68" s="18" t="s">
        <v>19</v>
      </c>
      <c r="H68" s="9">
        <v>367</v>
      </c>
      <c r="I68" s="8">
        <v>15900000</v>
      </c>
      <c r="J68" s="9">
        <v>329</v>
      </c>
      <c r="K68" s="18" t="s">
        <v>502</v>
      </c>
      <c r="L68" s="8">
        <v>15900000</v>
      </c>
    </row>
    <row r="69" spans="1:12" ht="90" x14ac:dyDescent="0.25">
      <c r="A69" s="9" t="s">
        <v>501</v>
      </c>
      <c r="B69" s="13">
        <v>207</v>
      </c>
      <c r="C69" s="18" t="s">
        <v>621</v>
      </c>
      <c r="D69" s="9" t="s">
        <v>29</v>
      </c>
      <c r="E69" s="18" t="s">
        <v>570</v>
      </c>
      <c r="F69" s="18" t="s">
        <v>55</v>
      </c>
      <c r="G69" s="18" t="s">
        <v>19</v>
      </c>
      <c r="H69" s="9">
        <v>376</v>
      </c>
      <c r="I69" s="8">
        <v>7500000</v>
      </c>
      <c r="J69" s="9">
        <v>335</v>
      </c>
      <c r="K69" s="18" t="s">
        <v>506</v>
      </c>
      <c r="L69" s="8">
        <v>7500000</v>
      </c>
    </row>
    <row r="70" spans="1:12" ht="105" x14ac:dyDescent="0.25">
      <c r="A70" s="9" t="s">
        <v>501</v>
      </c>
      <c r="B70" s="13">
        <v>208</v>
      </c>
      <c r="C70" s="18" t="s">
        <v>673</v>
      </c>
      <c r="D70" s="9" t="s">
        <v>29</v>
      </c>
      <c r="E70" s="18" t="s">
        <v>569</v>
      </c>
      <c r="F70" s="18" t="s">
        <v>18</v>
      </c>
      <c r="G70" s="18" t="s">
        <v>19</v>
      </c>
      <c r="H70" s="9">
        <v>377</v>
      </c>
      <c r="I70" s="8">
        <v>16500000</v>
      </c>
      <c r="J70" s="9">
        <v>336</v>
      </c>
      <c r="K70" s="18" t="s">
        <v>506</v>
      </c>
      <c r="L70" s="8">
        <v>16500000</v>
      </c>
    </row>
    <row r="71" spans="1:12" ht="75" x14ac:dyDescent="0.25">
      <c r="A71" s="9" t="s">
        <v>501</v>
      </c>
      <c r="B71" s="13">
        <v>211</v>
      </c>
      <c r="C71" s="18" t="s">
        <v>674</v>
      </c>
      <c r="D71" s="9" t="s">
        <v>29</v>
      </c>
      <c r="E71" s="18" t="s">
        <v>571</v>
      </c>
      <c r="F71" s="18" t="s">
        <v>55</v>
      </c>
      <c r="G71" s="18" t="s">
        <v>19</v>
      </c>
      <c r="H71" s="9">
        <v>387</v>
      </c>
      <c r="I71" s="8">
        <v>11100000</v>
      </c>
      <c r="J71" s="9">
        <v>343</v>
      </c>
      <c r="K71" s="18" t="s">
        <v>502</v>
      </c>
      <c r="L71" s="8">
        <v>11100000</v>
      </c>
    </row>
    <row r="72" spans="1:12" ht="90" x14ac:dyDescent="0.25">
      <c r="A72" s="9" t="s">
        <v>501</v>
      </c>
      <c r="B72" s="13">
        <v>107</v>
      </c>
      <c r="C72" s="18" t="s">
        <v>638</v>
      </c>
      <c r="D72" s="9" t="s">
        <v>45</v>
      </c>
      <c r="E72" s="18" t="s">
        <v>578</v>
      </c>
      <c r="F72" s="18" t="s">
        <v>18</v>
      </c>
      <c r="G72" s="18" t="s">
        <v>19</v>
      </c>
      <c r="H72" s="9">
        <v>399</v>
      </c>
      <c r="I72" s="8">
        <v>5250000</v>
      </c>
      <c r="J72" s="9">
        <v>360</v>
      </c>
      <c r="K72" s="18" t="s">
        <v>504</v>
      </c>
      <c r="L72" s="8">
        <v>5250000</v>
      </c>
    </row>
    <row r="73" spans="1:12" ht="90" x14ac:dyDescent="0.25">
      <c r="A73" s="9" t="s">
        <v>501</v>
      </c>
      <c r="B73" s="13">
        <v>94</v>
      </c>
      <c r="C73" s="18" t="s">
        <v>628</v>
      </c>
      <c r="D73" s="9" t="s">
        <v>45</v>
      </c>
      <c r="E73" s="18" t="s">
        <v>577</v>
      </c>
      <c r="F73" s="18" t="s">
        <v>18</v>
      </c>
      <c r="G73" s="18" t="s">
        <v>19</v>
      </c>
      <c r="H73" s="9">
        <v>400</v>
      </c>
      <c r="I73" s="8">
        <v>5250000</v>
      </c>
      <c r="J73" s="9">
        <v>362</v>
      </c>
      <c r="K73" s="18" t="s">
        <v>504</v>
      </c>
      <c r="L73" s="8">
        <v>5250000</v>
      </c>
    </row>
    <row r="74" spans="1:12" ht="90" x14ac:dyDescent="0.25">
      <c r="A74" s="9" t="s">
        <v>501</v>
      </c>
      <c r="B74" s="13">
        <v>102</v>
      </c>
      <c r="C74" s="18" t="s">
        <v>635</v>
      </c>
      <c r="D74" s="9" t="s">
        <v>45</v>
      </c>
      <c r="E74" s="18" t="s">
        <v>576</v>
      </c>
      <c r="F74" s="18" t="s">
        <v>18</v>
      </c>
      <c r="G74" s="18" t="s">
        <v>19</v>
      </c>
      <c r="H74" s="9">
        <v>401</v>
      </c>
      <c r="I74" s="8">
        <v>5250000</v>
      </c>
      <c r="J74" s="9">
        <v>397</v>
      </c>
      <c r="K74" s="18" t="s">
        <v>504</v>
      </c>
      <c r="L74" s="8">
        <v>5250000</v>
      </c>
    </row>
    <row r="75" spans="1:12" ht="75" x14ac:dyDescent="0.25">
      <c r="A75" s="9" t="s">
        <v>501</v>
      </c>
      <c r="B75" s="13">
        <v>228</v>
      </c>
      <c r="C75" s="18" t="s">
        <v>677</v>
      </c>
      <c r="D75" s="9" t="s">
        <v>31</v>
      </c>
      <c r="E75" s="18" t="s">
        <v>583</v>
      </c>
      <c r="F75" s="18" t="s">
        <v>18</v>
      </c>
      <c r="G75" s="18" t="s">
        <v>19</v>
      </c>
      <c r="H75" s="9">
        <v>406</v>
      </c>
      <c r="I75" s="8">
        <v>15000000</v>
      </c>
      <c r="J75" s="9">
        <v>367</v>
      </c>
      <c r="K75" s="18" t="s">
        <v>504</v>
      </c>
      <c r="L75" s="8">
        <v>15000000</v>
      </c>
    </row>
    <row r="76" spans="1:12" ht="75" x14ac:dyDescent="0.25">
      <c r="A76" s="9" t="s">
        <v>501</v>
      </c>
      <c r="B76" s="13">
        <v>226</v>
      </c>
      <c r="C76" s="18" t="s">
        <v>675</v>
      </c>
      <c r="D76" s="9" t="s">
        <v>53</v>
      </c>
      <c r="E76" s="18" t="s">
        <v>579</v>
      </c>
      <c r="F76" s="18" t="s">
        <v>18</v>
      </c>
      <c r="G76" s="18" t="s">
        <v>19</v>
      </c>
      <c r="H76" s="9">
        <v>407</v>
      </c>
      <c r="I76" s="8">
        <v>15000000</v>
      </c>
      <c r="J76" s="9">
        <v>365</v>
      </c>
      <c r="K76" s="18" t="s">
        <v>506</v>
      </c>
      <c r="L76" s="8">
        <v>15000000</v>
      </c>
    </row>
    <row r="77" spans="1:12" ht="60" x14ac:dyDescent="0.25">
      <c r="A77" s="9" t="s">
        <v>501</v>
      </c>
      <c r="B77" s="13">
        <v>227</v>
      </c>
      <c r="C77" s="18" t="s">
        <v>676</v>
      </c>
      <c r="D77" s="9" t="s">
        <v>580</v>
      </c>
      <c r="E77" s="18" t="s">
        <v>581</v>
      </c>
      <c r="F77" s="18" t="s">
        <v>18</v>
      </c>
      <c r="G77" s="18" t="s">
        <v>19</v>
      </c>
      <c r="H77" s="9">
        <v>408</v>
      </c>
      <c r="I77" s="8">
        <v>8050000</v>
      </c>
      <c r="J77" s="9">
        <v>366</v>
      </c>
      <c r="K77" s="18" t="s">
        <v>502</v>
      </c>
      <c r="L77" s="8">
        <v>8050000</v>
      </c>
    </row>
    <row r="78" spans="1:12" ht="120" x14ac:dyDescent="0.25">
      <c r="A78" s="9" t="s">
        <v>501</v>
      </c>
      <c r="B78" s="13">
        <v>302</v>
      </c>
      <c r="C78" s="18" t="s">
        <v>686</v>
      </c>
      <c r="D78" s="9" t="s">
        <v>47</v>
      </c>
      <c r="E78" s="18" t="s">
        <v>617</v>
      </c>
      <c r="F78" s="18" t="s">
        <v>87</v>
      </c>
      <c r="G78" s="18" t="s">
        <v>19</v>
      </c>
      <c r="H78" s="9">
        <v>423</v>
      </c>
      <c r="I78" s="8">
        <v>318376473</v>
      </c>
      <c r="J78" s="9">
        <v>464</v>
      </c>
      <c r="K78" s="18" t="s">
        <v>611</v>
      </c>
      <c r="L78" s="8">
        <v>318376473</v>
      </c>
    </row>
    <row r="79" spans="1:12" ht="90" x14ac:dyDescent="0.25">
      <c r="A79" s="9" t="s">
        <v>501</v>
      </c>
      <c r="B79" s="13">
        <v>301</v>
      </c>
      <c r="C79" s="18" t="s">
        <v>1426</v>
      </c>
      <c r="D79" s="9" t="s">
        <v>584</v>
      </c>
      <c r="E79" s="18" t="s">
        <v>585</v>
      </c>
      <c r="F79" s="18" t="s">
        <v>586</v>
      </c>
      <c r="G79" s="18" t="s">
        <v>19</v>
      </c>
      <c r="H79" s="9">
        <v>431</v>
      </c>
      <c r="I79" s="8">
        <v>46008645</v>
      </c>
      <c r="J79" s="9">
        <v>461</v>
      </c>
      <c r="K79" s="18" t="s">
        <v>502</v>
      </c>
      <c r="L79" s="8">
        <v>46008645</v>
      </c>
    </row>
    <row r="80" spans="1:12" ht="60" x14ac:dyDescent="0.25">
      <c r="A80" s="9" t="s">
        <v>501</v>
      </c>
      <c r="B80" s="13">
        <v>247</v>
      </c>
      <c r="C80" s="18" t="s">
        <v>678</v>
      </c>
      <c r="D80" s="9" t="s">
        <v>31</v>
      </c>
      <c r="E80" s="18" t="s">
        <v>582</v>
      </c>
      <c r="F80" s="18" t="s">
        <v>18</v>
      </c>
      <c r="G80" s="18" t="s">
        <v>19</v>
      </c>
      <c r="H80" s="9">
        <v>448</v>
      </c>
      <c r="I80" s="8">
        <v>8000000</v>
      </c>
      <c r="J80" s="9">
        <v>393</v>
      </c>
      <c r="K80" s="18" t="s">
        <v>502</v>
      </c>
      <c r="L80" s="8">
        <v>8000000</v>
      </c>
    </row>
    <row r="81" spans="1:12" ht="60" x14ac:dyDescent="0.25">
      <c r="A81" s="9" t="s">
        <v>501</v>
      </c>
      <c r="B81" s="13">
        <v>267</v>
      </c>
      <c r="C81" s="18" t="s">
        <v>679</v>
      </c>
      <c r="D81" s="9" t="s">
        <v>47</v>
      </c>
      <c r="E81" s="18" t="s">
        <v>614</v>
      </c>
      <c r="F81" s="18" t="s">
        <v>87</v>
      </c>
      <c r="G81" s="18" t="s">
        <v>19</v>
      </c>
      <c r="H81" s="9">
        <v>454</v>
      </c>
      <c r="I81" s="8">
        <v>19016112</v>
      </c>
      <c r="J81" s="9">
        <v>421</v>
      </c>
      <c r="K81" s="18" t="s">
        <v>502</v>
      </c>
      <c r="L81" s="8">
        <v>19016112</v>
      </c>
    </row>
    <row r="82" spans="1:12" ht="60" x14ac:dyDescent="0.25">
      <c r="A82" s="9" t="s">
        <v>501</v>
      </c>
      <c r="B82" s="13">
        <v>285</v>
      </c>
      <c r="C82" s="18" t="s">
        <v>682</v>
      </c>
      <c r="D82" s="9" t="s">
        <v>31</v>
      </c>
      <c r="E82" s="18" t="s">
        <v>590</v>
      </c>
      <c r="F82" s="18" t="s">
        <v>18</v>
      </c>
      <c r="G82" s="18" t="s">
        <v>19</v>
      </c>
      <c r="H82" s="9">
        <v>492</v>
      </c>
      <c r="I82" s="8">
        <v>10600000</v>
      </c>
      <c r="J82" s="9">
        <v>440</v>
      </c>
      <c r="K82" s="18" t="s">
        <v>502</v>
      </c>
      <c r="L82" s="8">
        <v>10600000</v>
      </c>
    </row>
    <row r="83" spans="1:12" ht="90" x14ac:dyDescent="0.25">
      <c r="A83" s="9" t="s">
        <v>501</v>
      </c>
      <c r="B83" s="13">
        <v>283</v>
      </c>
      <c r="C83" s="18" t="s">
        <v>681</v>
      </c>
      <c r="D83" s="9" t="s">
        <v>31</v>
      </c>
      <c r="E83" s="18" t="s">
        <v>573</v>
      </c>
      <c r="F83" s="18" t="s">
        <v>18</v>
      </c>
      <c r="G83" s="18" t="s">
        <v>19</v>
      </c>
      <c r="H83" s="9">
        <v>493</v>
      </c>
      <c r="I83" s="8">
        <v>10600000</v>
      </c>
      <c r="J83" s="9">
        <v>437</v>
      </c>
      <c r="K83" s="18" t="s">
        <v>502</v>
      </c>
      <c r="L83" s="8">
        <v>10600000</v>
      </c>
    </row>
    <row r="84" spans="1:12" ht="45" x14ac:dyDescent="0.25">
      <c r="A84" s="9" t="s">
        <v>501</v>
      </c>
      <c r="B84" s="13">
        <v>304</v>
      </c>
      <c r="C84" s="18" t="s">
        <v>688</v>
      </c>
      <c r="D84" s="9" t="s">
        <v>56</v>
      </c>
      <c r="E84" s="18" t="s">
        <v>588</v>
      </c>
      <c r="F84" s="18" t="s">
        <v>589</v>
      </c>
      <c r="G84" s="18" t="s">
        <v>555</v>
      </c>
      <c r="H84" s="9">
        <v>511</v>
      </c>
      <c r="I84" s="8">
        <v>196028700</v>
      </c>
      <c r="J84" s="9">
        <v>467</v>
      </c>
      <c r="K84" s="18" t="s">
        <v>556</v>
      </c>
      <c r="L84" s="8">
        <v>196028700</v>
      </c>
    </row>
    <row r="85" spans="1:12" ht="60" x14ac:dyDescent="0.25">
      <c r="A85" s="9" t="s">
        <v>501</v>
      </c>
      <c r="B85" s="13">
        <v>303</v>
      </c>
      <c r="C85" s="18" t="s">
        <v>687</v>
      </c>
      <c r="D85" s="9" t="s">
        <v>56</v>
      </c>
      <c r="E85" s="18" t="s">
        <v>607</v>
      </c>
      <c r="F85" s="18" t="s">
        <v>589</v>
      </c>
      <c r="G85" s="18" t="s">
        <v>515</v>
      </c>
      <c r="H85" s="9">
        <v>512</v>
      </c>
      <c r="I85" s="8">
        <v>144926266</v>
      </c>
      <c r="J85" s="9">
        <v>469</v>
      </c>
      <c r="K85" s="18" t="s">
        <v>556</v>
      </c>
      <c r="L85" s="8">
        <v>144926266</v>
      </c>
    </row>
    <row r="86" spans="1:12" ht="45" x14ac:dyDescent="0.25">
      <c r="A86" s="9" t="s">
        <v>501</v>
      </c>
      <c r="B86" s="13">
        <v>300</v>
      </c>
      <c r="C86" s="18" t="s">
        <v>685</v>
      </c>
      <c r="D86" s="9" t="s">
        <v>56</v>
      </c>
      <c r="E86" s="18" t="s">
        <v>613</v>
      </c>
      <c r="F86" s="18" t="s">
        <v>589</v>
      </c>
      <c r="G86" s="18" t="s">
        <v>555</v>
      </c>
      <c r="H86" s="9">
        <v>513</v>
      </c>
      <c r="I86" s="8">
        <v>136527938</v>
      </c>
      <c r="J86" s="9">
        <v>468</v>
      </c>
      <c r="K86" s="18" t="s">
        <v>556</v>
      </c>
      <c r="L86" s="8">
        <v>136527938</v>
      </c>
    </row>
    <row r="87" spans="1:12" ht="75" x14ac:dyDescent="0.25">
      <c r="A87" s="9" t="s">
        <v>501</v>
      </c>
      <c r="B87" s="13">
        <v>297</v>
      </c>
      <c r="C87" s="18" t="s">
        <v>683</v>
      </c>
      <c r="D87" s="9" t="s">
        <v>31</v>
      </c>
      <c r="E87" s="18" t="s">
        <v>592</v>
      </c>
      <c r="F87" s="18" t="s">
        <v>18</v>
      </c>
      <c r="G87" s="18" t="s">
        <v>19</v>
      </c>
      <c r="H87" s="9">
        <v>516</v>
      </c>
      <c r="I87" s="8">
        <v>9000000</v>
      </c>
      <c r="J87" s="9">
        <v>455</v>
      </c>
      <c r="K87" s="18" t="s">
        <v>502</v>
      </c>
      <c r="L87" s="8">
        <v>9000000</v>
      </c>
    </row>
    <row r="88" spans="1:12" ht="135" x14ac:dyDescent="0.25">
      <c r="A88" s="9" t="s">
        <v>501</v>
      </c>
      <c r="B88" s="13">
        <v>298</v>
      </c>
      <c r="C88" s="18" t="s">
        <v>684</v>
      </c>
      <c r="D88" s="9" t="s">
        <v>31</v>
      </c>
      <c r="E88" s="18" t="s">
        <v>591</v>
      </c>
      <c r="F88" s="18" t="s">
        <v>18</v>
      </c>
      <c r="G88" s="18" t="s">
        <v>19</v>
      </c>
      <c r="H88" s="9">
        <v>520</v>
      </c>
      <c r="I88" s="8">
        <v>19800000</v>
      </c>
      <c r="J88" s="9">
        <v>458</v>
      </c>
      <c r="K88" s="18" t="s">
        <v>506</v>
      </c>
      <c r="L88" s="8">
        <v>19800000</v>
      </c>
    </row>
    <row r="89" spans="1:12" ht="90" x14ac:dyDescent="0.25">
      <c r="A89" s="9" t="s">
        <v>501</v>
      </c>
      <c r="B89" s="13">
        <v>307</v>
      </c>
      <c r="C89" s="18" t="s">
        <v>689</v>
      </c>
      <c r="D89" s="9" t="s">
        <v>31</v>
      </c>
      <c r="E89" s="18" t="s">
        <v>593</v>
      </c>
      <c r="F89" s="18" t="s">
        <v>18</v>
      </c>
      <c r="G89" s="18" t="s">
        <v>19</v>
      </c>
      <c r="H89" s="9">
        <v>532</v>
      </c>
      <c r="I89" s="8">
        <v>7000000</v>
      </c>
      <c r="J89" s="9">
        <v>476</v>
      </c>
      <c r="K89" s="18" t="s">
        <v>502</v>
      </c>
      <c r="L89" s="8">
        <v>7000000</v>
      </c>
    </row>
    <row r="90" spans="1:12" ht="90" x14ac:dyDescent="0.25">
      <c r="A90" s="9" t="s">
        <v>501</v>
      </c>
      <c r="B90" s="13">
        <v>312</v>
      </c>
      <c r="C90" s="18" t="s">
        <v>692</v>
      </c>
      <c r="D90" s="9" t="s">
        <v>31</v>
      </c>
      <c r="E90" s="18" t="s">
        <v>593</v>
      </c>
      <c r="F90" s="18" t="s">
        <v>18</v>
      </c>
      <c r="G90" s="18" t="s">
        <v>19</v>
      </c>
      <c r="H90" s="9">
        <v>535</v>
      </c>
      <c r="I90" s="8">
        <v>7000000</v>
      </c>
      <c r="J90" s="9">
        <v>481</v>
      </c>
      <c r="K90" s="18" t="s">
        <v>502</v>
      </c>
      <c r="L90" s="8">
        <v>7000000</v>
      </c>
    </row>
    <row r="91" spans="1:12" ht="90" x14ac:dyDescent="0.25">
      <c r="A91" s="9" t="s">
        <v>501</v>
      </c>
      <c r="B91" s="13">
        <v>314</v>
      </c>
      <c r="C91" s="18" t="s">
        <v>693</v>
      </c>
      <c r="D91" s="9" t="s">
        <v>31</v>
      </c>
      <c r="E91" s="18" t="s">
        <v>593</v>
      </c>
      <c r="F91" s="18" t="s">
        <v>18</v>
      </c>
      <c r="G91" s="18" t="s">
        <v>19</v>
      </c>
      <c r="H91" s="9">
        <v>536</v>
      </c>
      <c r="I91" s="8">
        <v>7000000</v>
      </c>
      <c r="J91" s="9">
        <v>480</v>
      </c>
      <c r="K91" s="18" t="s">
        <v>502</v>
      </c>
      <c r="L91" s="8">
        <v>7000000</v>
      </c>
    </row>
    <row r="92" spans="1:12" ht="90" x14ac:dyDescent="0.25">
      <c r="A92" s="9" t="s">
        <v>501</v>
      </c>
      <c r="B92" s="13">
        <v>311</v>
      </c>
      <c r="C92" s="18" t="s">
        <v>691</v>
      </c>
      <c r="D92" s="9" t="s">
        <v>31</v>
      </c>
      <c r="E92" s="18" t="s">
        <v>593</v>
      </c>
      <c r="F92" s="18" t="s">
        <v>18</v>
      </c>
      <c r="G92" s="18" t="s">
        <v>19</v>
      </c>
      <c r="H92" s="9">
        <v>537</v>
      </c>
      <c r="I92" s="8">
        <v>7000000</v>
      </c>
      <c r="J92" s="9">
        <v>478</v>
      </c>
      <c r="K92" s="18" t="s">
        <v>502</v>
      </c>
      <c r="L92" s="8">
        <v>7000000</v>
      </c>
    </row>
    <row r="93" spans="1:12" ht="90" x14ac:dyDescent="0.25">
      <c r="A93" s="9" t="s">
        <v>501</v>
      </c>
      <c r="B93" s="13">
        <v>335</v>
      </c>
      <c r="C93" s="18" t="s">
        <v>131</v>
      </c>
      <c r="D93" s="9" t="s">
        <v>85</v>
      </c>
      <c r="E93" s="18" t="s">
        <v>86</v>
      </c>
      <c r="F93" s="18" t="s">
        <v>87</v>
      </c>
      <c r="G93" s="18" t="s">
        <v>19</v>
      </c>
      <c r="H93" s="9">
        <v>546</v>
      </c>
      <c r="I93" s="8">
        <v>89625000</v>
      </c>
      <c r="J93" s="9">
        <v>516</v>
      </c>
      <c r="K93" s="18" t="s">
        <v>529</v>
      </c>
      <c r="L93" s="8">
        <v>89625000</v>
      </c>
    </row>
    <row r="94" spans="1:12" ht="75" x14ac:dyDescent="0.25">
      <c r="A94" s="9" t="s">
        <v>501</v>
      </c>
      <c r="B94" s="13">
        <v>374</v>
      </c>
      <c r="C94" s="18" t="s">
        <v>1427</v>
      </c>
      <c r="D94" s="9" t="s">
        <v>85</v>
      </c>
      <c r="E94" s="18" t="s">
        <v>587</v>
      </c>
      <c r="F94" s="18" t="s">
        <v>511</v>
      </c>
      <c r="G94" s="18" t="s">
        <v>19</v>
      </c>
      <c r="H94" s="9">
        <v>549</v>
      </c>
      <c r="I94" s="8">
        <v>19500000</v>
      </c>
      <c r="J94" s="9">
        <v>493</v>
      </c>
      <c r="K94" s="18" t="s">
        <v>556</v>
      </c>
      <c r="L94" s="8">
        <v>19500000</v>
      </c>
    </row>
    <row r="95" spans="1:12" ht="90" x14ac:dyDescent="0.25">
      <c r="A95" s="9" t="s">
        <v>501</v>
      </c>
      <c r="B95" s="13">
        <v>316</v>
      </c>
      <c r="C95" s="18" t="s">
        <v>694</v>
      </c>
      <c r="D95" s="9" t="s">
        <v>31</v>
      </c>
      <c r="E95" s="18" t="s">
        <v>593</v>
      </c>
      <c r="F95" s="18" t="s">
        <v>18</v>
      </c>
      <c r="G95" s="18" t="s">
        <v>19</v>
      </c>
      <c r="H95" s="9">
        <v>550</v>
      </c>
      <c r="I95" s="8">
        <v>7000000</v>
      </c>
      <c r="J95" s="9">
        <v>485</v>
      </c>
      <c r="K95" s="18" t="s">
        <v>502</v>
      </c>
      <c r="L95" s="8">
        <v>7000000</v>
      </c>
    </row>
    <row r="96" spans="1:12" ht="105" x14ac:dyDescent="0.25">
      <c r="A96" s="9" t="s">
        <v>501</v>
      </c>
      <c r="B96" s="13">
        <v>320</v>
      </c>
      <c r="C96" s="18" t="s">
        <v>695</v>
      </c>
      <c r="D96" s="9" t="s">
        <v>31</v>
      </c>
      <c r="E96" s="18" t="s">
        <v>598</v>
      </c>
      <c r="F96" s="18" t="s">
        <v>18</v>
      </c>
      <c r="G96" s="18" t="s">
        <v>19</v>
      </c>
      <c r="H96" s="9">
        <v>558</v>
      </c>
      <c r="I96" s="8">
        <v>16000000</v>
      </c>
      <c r="J96" s="9">
        <v>494</v>
      </c>
      <c r="K96" s="18" t="s">
        <v>502</v>
      </c>
      <c r="L96" s="8">
        <v>16000000</v>
      </c>
    </row>
    <row r="97" spans="1:12" ht="75" x14ac:dyDescent="0.25">
      <c r="A97" s="9" t="s">
        <v>501</v>
      </c>
      <c r="B97" s="13">
        <v>112</v>
      </c>
      <c r="C97" s="18" t="s">
        <v>643</v>
      </c>
      <c r="D97" s="9" t="s">
        <v>56</v>
      </c>
      <c r="E97" s="18" t="s">
        <v>596</v>
      </c>
      <c r="F97" s="18" t="s">
        <v>55</v>
      </c>
      <c r="G97" s="18" t="s">
        <v>19</v>
      </c>
      <c r="H97" s="9">
        <v>561</v>
      </c>
      <c r="I97" s="8">
        <v>2120000</v>
      </c>
      <c r="J97" s="9">
        <v>488</v>
      </c>
      <c r="K97" s="18" t="s">
        <v>502</v>
      </c>
      <c r="L97" s="8">
        <v>2120000</v>
      </c>
    </row>
    <row r="98" spans="1:12" ht="75" x14ac:dyDescent="0.25">
      <c r="A98" s="9" t="s">
        <v>501</v>
      </c>
      <c r="B98" s="13">
        <v>110</v>
      </c>
      <c r="C98" s="18" t="s">
        <v>641</v>
      </c>
      <c r="D98" s="9" t="s">
        <v>56</v>
      </c>
      <c r="E98" s="18" t="s">
        <v>594</v>
      </c>
      <c r="F98" s="18" t="s">
        <v>55</v>
      </c>
      <c r="G98" s="18" t="s">
        <v>19</v>
      </c>
      <c r="H98" s="9">
        <v>564</v>
      </c>
      <c r="I98" s="8">
        <v>2120000</v>
      </c>
      <c r="J98" s="9">
        <v>489</v>
      </c>
      <c r="K98" s="18" t="s">
        <v>502</v>
      </c>
      <c r="L98" s="8">
        <v>2120000</v>
      </c>
    </row>
    <row r="99" spans="1:12" ht="75" x14ac:dyDescent="0.25">
      <c r="A99" s="9" t="s">
        <v>501</v>
      </c>
      <c r="B99" s="13">
        <v>111</v>
      </c>
      <c r="C99" s="18" t="s">
        <v>642</v>
      </c>
      <c r="D99" s="9" t="s">
        <v>56</v>
      </c>
      <c r="E99" s="18" t="s">
        <v>595</v>
      </c>
      <c r="F99" s="18" t="s">
        <v>55</v>
      </c>
      <c r="G99" s="18" t="s">
        <v>19</v>
      </c>
      <c r="H99" s="9">
        <v>565</v>
      </c>
      <c r="I99" s="8">
        <v>2120000</v>
      </c>
      <c r="J99" s="9">
        <v>490</v>
      </c>
      <c r="K99" s="18" t="s">
        <v>502</v>
      </c>
      <c r="L99" s="8">
        <v>2120000</v>
      </c>
    </row>
    <row r="100" spans="1:12" ht="75" x14ac:dyDescent="0.25">
      <c r="A100" s="9" t="s">
        <v>501</v>
      </c>
      <c r="B100" s="13">
        <v>111</v>
      </c>
      <c r="C100" s="18" t="s">
        <v>642</v>
      </c>
      <c r="D100" s="9" t="s">
        <v>56</v>
      </c>
      <c r="E100" s="18" t="s">
        <v>597</v>
      </c>
      <c r="F100" s="18" t="s">
        <v>55</v>
      </c>
      <c r="G100" s="18" t="s">
        <v>19</v>
      </c>
      <c r="H100" s="9">
        <v>566</v>
      </c>
      <c r="I100" s="8">
        <v>2120000</v>
      </c>
      <c r="J100" s="9">
        <v>491</v>
      </c>
      <c r="K100" s="18" t="s">
        <v>502</v>
      </c>
      <c r="L100" s="8">
        <v>2120000</v>
      </c>
    </row>
    <row r="101" spans="1:12" ht="90" x14ac:dyDescent="0.25">
      <c r="A101" s="9" t="s">
        <v>501</v>
      </c>
      <c r="B101" s="13">
        <v>113</v>
      </c>
      <c r="C101" s="18" t="s">
        <v>644</v>
      </c>
      <c r="D101" s="9" t="s">
        <v>599</v>
      </c>
      <c r="E101" s="18" t="s">
        <v>600</v>
      </c>
      <c r="F101" s="18" t="s">
        <v>18</v>
      </c>
      <c r="G101" s="18" t="s">
        <v>19</v>
      </c>
      <c r="H101" s="9">
        <v>569</v>
      </c>
      <c r="I101" s="8">
        <v>2650000</v>
      </c>
      <c r="J101" s="9">
        <v>502</v>
      </c>
      <c r="K101" s="18" t="s">
        <v>502</v>
      </c>
      <c r="L101" s="8">
        <v>2650000</v>
      </c>
    </row>
    <row r="102" spans="1:12" ht="75" x14ac:dyDescent="0.25">
      <c r="A102" s="9" t="s">
        <v>501</v>
      </c>
      <c r="B102" s="13">
        <v>95</v>
      </c>
      <c r="C102" s="18" t="s">
        <v>629</v>
      </c>
      <c r="D102" s="9" t="s">
        <v>599</v>
      </c>
      <c r="E102" s="18" t="s">
        <v>605</v>
      </c>
      <c r="F102" s="18" t="s">
        <v>55</v>
      </c>
      <c r="G102" s="18" t="s">
        <v>19</v>
      </c>
      <c r="H102" s="9">
        <v>570</v>
      </c>
      <c r="I102" s="8">
        <v>1000000</v>
      </c>
      <c r="J102" s="9">
        <v>537</v>
      </c>
      <c r="K102" s="18" t="s">
        <v>502</v>
      </c>
      <c r="L102" s="8">
        <v>1000000</v>
      </c>
    </row>
    <row r="103" spans="1:12" ht="90" x14ac:dyDescent="0.25">
      <c r="A103" s="9" t="s">
        <v>501</v>
      </c>
      <c r="B103" s="13">
        <v>339</v>
      </c>
      <c r="C103" s="18" t="s">
        <v>700</v>
      </c>
      <c r="D103" s="9" t="s">
        <v>31</v>
      </c>
      <c r="E103" s="18" t="s">
        <v>593</v>
      </c>
      <c r="F103" s="18" t="s">
        <v>18</v>
      </c>
      <c r="G103" s="18" t="s">
        <v>19</v>
      </c>
      <c r="H103" s="9">
        <v>571</v>
      </c>
      <c r="I103" s="8">
        <v>7000000</v>
      </c>
      <c r="J103" s="9">
        <v>539</v>
      </c>
      <c r="K103" s="18" t="s">
        <v>502</v>
      </c>
      <c r="L103" s="8">
        <v>7000000</v>
      </c>
    </row>
    <row r="104" spans="1:12" ht="120" x14ac:dyDescent="0.25">
      <c r="A104" s="9" t="s">
        <v>501</v>
      </c>
      <c r="B104" s="13">
        <v>134</v>
      </c>
      <c r="C104" s="18" t="s">
        <v>658</v>
      </c>
      <c r="D104" s="9" t="s">
        <v>56</v>
      </c>
      <c r="E104" s="18" t="s">
        <v>606</v>
      </c>
      <c r="F104" s="18" t="s">
        <v>18</v>
      </c>
      <c r="G104" s="18" t="s">
        <v>19</v>
      </c>
      <c r="H104" s="9">
        <v>576</v>
      </c>
      <c r="I104" s="8">
        <v>6500000</v>
      </c>
      <c r="J104" s="9">
        <v>500</v>
      </c>
      <c r="K104" s="18" t="s">
        <v>502</v>
      </c>
      <c r="L104" s="8">
        <v>6500000</v>
      </c>
    </row>
    <row r="105" spans="1:12" ht="75" x14ac:dyDescent="0.25">
      <c r="A105" s="9" t="s">
        <v>501</v>
      </c>
      <c r="B105" s="13">
        <v>328</v>
      </c>
      <c r="C105" s="18" t="s">
        <v>696</v>
      </c>
      <c r="D105" s="9" t="s">
        <v>31</v>
      </c>
      <c r="E105" s="18" t="s">
        <v>604</v>
      </c>
      <c r="F105" s="18" t="s">
        <v>18</v>
      </c>
      <c r="G105" s="18" t="s">
        <v>19</v>
      </c>
      <c r="H105" s="9">
        <v>580</v>
      </c>
      <c r="I105" s="8">
        <v>10000000</v>
      </c>
      <c r="J105" s="9">
        <v>503</v>
      </c>
      <c r="K105" s="18" t="s">
        <v>529</v>
      </c>
      <c r="L105" s="8">
        <v>10000000</v>
      </c>
    </row>
    <row r="106" spans="1:12" ht="120" x14ac:dyDescent="0.25">
      <c r="A106" s="9" t="s">
        <v>501</v>
      </c>
      <c r="B106" s="13">
        <v>333</v>
      </c>
      <c r="C106" s="18" t="s">
        <v>698</v>
      </c>
      <c r="D106" s="9" t="s">
        <v>56</v>
      </c>
      <c r="E106" s="18" t="s">
        <v>601</v>
      </c>
      <c r="F106" s="18" t="s">
        <v>18</v>
      </c>
      <c r="G106" s="18" t="s">
        <v>19</v>
      </c>
      <c r="H106" s="9">
        <v>581</v>
      </c>
      <c r="I106" s="8">
        <v>7500000</v>
      </c>
      <c r="J106" s="9">
        <v>519</v>
      </c>
      <c r="K106" s="18" t="s">
        <v>502</v>
      </c>
      <c r="L106" s="8">
        <v>7500000</v>
      </c>
    </row>
    <row r="107" spans="1:12" ht="120" x14ac:dyDescent="0.25">
      <c r="A107" s="9" t="s">
        <v>501</v>
      </c>
      <c r="B107" s="13">
        <v>334</v>
      </c>
      <c r="C107" s="18" t="s">
        <v>699</v>
      </c>
      <c r="D107" s="9" t="s">
        <v>56</v>
      </c>
      <c r="E107" s="18" t="s">
        <v>603</v>
      </c>
      <c r="F107" s="18" t="s">
        <v>18</v>
      </c>
      <c r="G107" s="18" t="s">
        <v>19</v>
      </c>
      <c r="H107" s="9">
        <v>583</v>
      </c>
      <c r="I107" s="8">
        <v>5000000</v>
      </c>
      <c r="J107" s="9">
        <v>515</v>
      </c>
      <c r="K107" s="18" t="s">
        <v>502</v>
      </c>
      <c r="L107" s="8">
        <v>5000000</v>
      </c>
    </row>
    <row r="108" spans="1:12" ht="120" x14ac:dyDescent="0.25">
      <c r="A108" s="9" t="s">
        <v>501</v>
      </c>
      <c r="B108" s="13">
        <v>332</v>
      </c>
      <c r="C108" s="18" t="s">
        <v>697</v>
      </c>
      <c r="D108" s="9" t="s">
        <v>56</v>
      </c>
      <c r="E108" s="18" t="s">
        <v>602</v>
      </c>
      <c r="F108" s="18" t="s">
        <v>18</v>
      </c>
      <c r="G108" s="18" t="s">
        <v>19</v>
      </c>
      <c r="H108" s="9">
        <v>584</v>
      </c>
      <c r="I108" s="8">
        <v>5000000</v>
      </c>
      <c r="J108" s="9">
        <v>514</v>
      </c>
      <c r="K108" s="18" t="s">
        <v>502</v>
      </c>
      <c r="L108" s="8">
        <v>5000000</v>
      </c>
    </row>
  </sheetData>
  <sortState ref="A2:P108">
    <sortCondition ref="H2:H108"/>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D1" zoomScale="70" zoomScaleNormal="70" workbookViewId="0">
      <selection activeCell="E1" sqref="E1"/>
    </sheetView>
  </sheetViews>
  <sheetFormatPr baseColWidth="10" defaultRowHeight="15" x14ac:dyDescent="0.25"/>
  <cols>
    <col min="1" max="1" width="25.85546875" customWidth="1"/>
    <col min="2" max="2" width="17.28515625" style="4" customWidth="1"/>
    <col min="3" max="3" width="23.85546875" customWidth="1"/>
    <col min="5" max="5" width="39.85546875" customWidth="1"/>
    <col min="6" max="6" width="60" customWidth="1"/>
    <col min="10" max="10" width="15.85546875" customWidth="1"/>
    <col min="11" max="11" width="4.85546875" customWidth="1"/>
    <col min="12" max="12" width="42.85546875" customWidth="1"/>
    <col min="13" max="13" width="22.85546875" customWidth="1"/>
  </cols>
  <sheetData>
    <row r="1" spans="1:13" ht="30" x14ac:dyDescent="0.25">
      <c r="A1" s="10" t="s">
        <v>6</v>
      </c>
      <c r="B1" s="10" t="s">
        <v>5</v>
      </c>
      <c r="C1" s="10" t="s">
        <v>4</v>
      </c>
      <c r="D1" s="10" t="s">
        <v>1</v>
      </c>
      <c r="E1" s="10" t="s">
        <v>2</v>
      </c>
      <c r="F1" s="10" t="s">
        <v>3</v>
      </c>
      <c r="G1" s="10" t="s">
        <v>7</v>
      </c>
      <c r="H1" s="10" t="s">
        <v>8</v>
      </c>
      <c r="I1" s="10" t="s">
        <v>10</v>
      </c>
      <c r="J1" s="10" t="s">
        <v>11</v>
      </c>
      <c r="K1" s="10" t="s">
        <v>12</v>
      </c>
      <c r="L1" s="10" t="s">
        <v>13</v>
      </c>
      <c r="M1" s="10" t="s">
        <v>14</v>
      </c>
    </row>
    <row r="2" spans="1:13" ht="75" x14ac:dyDescent="0.25">
      <c r="A2" s="5" t="s">
        <v>703</v>
      </c>
      <c r="B2" s="12">
        <v>61</v>
      </c>
      <c r="C2" s="18" t="s">
        <v>737</v>
      </c>
      <c r="D2" s="5" t="s">
        <v>31</v>
      </c>
      <c r="E2" s="18" t="s">
        <v>701</v>
      </c>
      <c r="F2" s="18" t="s">
        <v>702</v>
      </c>
      <c r="G2" s="18" t="s">
        <v>18</v>
      </c>
      <c r="H2" s="18" t="s">
        <v>19</v>
      </c>
      <c r="I2" s="5">
        <v>11</v>
      </c>
      <c r="J2" s="7">
        <v>12000000</v>
      </c>
      <c r="K2" s="5">
        <v>60</v>
      </c>
      <c r="L2" s="18" t="s">
        <v>704</v>
      </c>
      <c r="M2" s="7">
        <v>12000000</v>
      </c>
    </row>
    <row r="3" spans="1:13" ht="75" x14ac:dyDescent="0.25">
      <c r="A3" s="5" t="s">
        <v>703</v>
      </c>
      <c r="B3" s="12">
        <v>65</v>
      </c>
      <c r="C3" s="18" t="s">
        <v>739</v>
      </c>
      <c r="D3" s="5" t="s">
        <v>31</v>
      </c>
      <c r="E3" s="18" t="s">
        <v>701</v>
      </c>
      <c r="F3" s="18" t="s">
        <v>705</v>
      </c>
      <c r="G3" s="18" t="s">
        <v>18</v>
      </c>
      <c r="H3" s="18" t="s">
        <v>19</v>
      </c>
      <c r="I3" s="5">
        <v>12</v>
      </c>
      <c r="J3" s="7">
        <v>10000000</v>
      </c>
      <c r="K3" s="5">
        <v>73</v>
      </c>
      <c r="L3" s="18" t="s">
        <v>704</v>
      </c>
      <c r="M3" s="7">
        <v>10000000</v>
      </c>
    </row>
    <row r="4" spans="1:13" ht="75" x14ac:dyDescent="0.25">
      <c r="A4" s="5" t="s">
        <v>703</v>
      </c>
      <c r="B4" s="12">
        <v>62</v>
      </c>
      <c r="C4" s="18" t="s">
        <v>738</v>
      </c>
      <c r="D4" s="5" t="s">
        <v>31</v>
      </c>
      <c r="E4" s="18" t="s">
        <v>709</v>
      </c>
      <c r="F4" s="18" t="s">
        <v>710</v>
      </c>
      <c r="G4" s="18" t="s">
        <v>18</v>
      </c>
      <c r="H4" s="18" t="s">
        <v>19</v>
      </c>
      <c r="I4" s="5">
        <v>26</v>
      </c>
      <c r="J4" s="7">
        <v>12000000</v>
      </c>
      <c r="K4" s="5">
        <v>58</v>
      </c>
      <c r="L4" s="18" t="s">
        <v>711</v>
      </c>
      <c r="M4" s="7">
        <v>12000000</v>
      </c>
    </row>
    <row r="5" spans="1:13" ht="75" x14ac:dyDescent="0.25">
      <c r="A5" s="5" t="s">
        <v>703</v>
      </c>
      <c r="B5" s="12">
        <v>86</v>
      </c>
      <c r="C5" s="18" t="s">
        <v>740</v>
      </c>
      <c r="D5" s="5" t="s">
        <v>518</v>
      </c>
      <c r="E5" s="18" t="s">
        <v>701</v>
      </c>
      <c r="F5" s="18" t="s">
        <v>712</v>
      </c>
      <c r="G5" s="18" t="s">
        <v>18</v>
      </c>
      <c r="H5" s="18" t="s">
        <v>19</v>
      </c>
      <c r="I5" s="5">
        <v>139</v>
      </c>
      <c r="J5" s="7">
        <v>17500000</v>
      </c>
      <c r="K5" s="5">
        <v>114</v>
      </c>
      <c r="L5" s="18" t="s">
        <v>711</v>
      </c>
      <c r="M5" s="7">
        <v>17500000</v>
      </c>
    </row>
    <row r="6" spans="1:13" ht="90" x14ac:dyDescent="0.25">
      <c r="A6" s="5" t="s">
        <v>703</v>
      </c>
      <c r="B6" s="12">
        <v>100</v>
      </c>
      <c r="C6" s="18" t="s">
        <v>741</v>
      </c>
      <c r="D6" s="5" t="s">
        <v>557</v>
      </c>
      <c r="E6" s="18" t="s">
        <v>709</v>
      </c>
      <c r="F6" s="18" t="s">
        <v>715</v>
      </c>
      <c r="G6" s="18" t="s">
        <v>18</v>
      </c>
      <c r="H6" s="18" t="s">
        <v>19</v>
      </c>
      <c r="I6" s="5">
        <v>152</v>
      </c>
      <c r="J6" s="7">
        <v>18285000</v>
      </c>
      <c r="K6" s="5">
        <v>136</v>
      </c>
      <c r="L6" s="18" t="s">
        <v>711</v>
      </c>
      <c r="M6" s="7">
        <v>18285000</v>
      </c>
    </row>
    <row r="7" spans="1:13" ht="75" x14ac:dyDescent="0.25">
      <c r="A7" s="5" t="s">
        <v>703</v>
      </c>
      <c r="B7" s="12">
        <v>114</v>
      </c>
      <c r="C7" s="18" t="s">
        <v>742</v>
      </c>
      <c r="D7" s="5" t="s">
        <v>21</v>
      </c>
      <c r="E7" s="18" t="s">
        <v>701</v>
      </c>
      <c r="F7" s="18" t="s">
        <v>713</v>
      </c>
      <c r="G7" s="18" t="s">
        <v>18</v>
      </c>
      <c r="H7" s="18" t="s">
        <v>19</v>
      </c>
      <c r="I7" s="5">
        <v>198</v>
      </c>
      <c r="J7" s="7">
        <v>25440000</v>
      </c>
      <c r="K7" s="5">
        <v>169</v>
      </c>
      <c r="L7" s="18" t="s">
        <v>704</v>
      </c>
      <c r="M7" s="7">
        <v>25440000</v>
      </c>
    </row>
    <row r="8" spans="1:13" ht="75" x14ac:dyDescent="0.25">
      <c r="A8" s="5" t="s">
        <v>703</v>
      </c>
      <c r="B8" s="12">
        <v>146</v>
      </c>
      <c r="C8" s="18" t="s">
        <v>743</v>
      </c>
      <c r="D8" s="5" t="s">
        <v>40</v>
      </c>
      <c r="E8" s="18" t="s">
        <v>706</v>
      </c>
      <c r="F8" s="18" t="s">
        <v>707</v>
      </c>
      <c r="G8" s="18" t="s">
        <v>18</v>
      </c>
      <c r="H8" s="18" t="s">
        <v>19</v>
      </c>
      <c r="I8" s="5">
        <v>236</v>
      </c>
      <c r="J8" s="7">
        <v>14000000</v>
      </c>
      <c r="K8" s="5">
        <v>206</v>
      </c>
      <c r="L8" s="18" t="s">
        <v>708</v>
      </c>
      <c r="M8" s="7">
        <v>14000000</v>
      </c>
    </row>
    <row r="9" spans="1:13" ht="105" x14ac:dyDescent="0.25">
      <c r="A9" s="5" t="s">
        <v>703</v>
      </c>
      <c r="B9" s="12">
        <v>152</v>
      </c>
      <c r="C9" s="18" t="s">
        <v>749</v>
      </c>
      <c r="D9" s="5" t="s">
        <v>40</v>
      </c>
      <c r="E9" s="18" t="s">
        <v>701</v>
      </c>
      <c r="F9" s="18" t="s">
        <v>716</v>
      </c>
      <c r="G9" s="18" t="s">
        <v>18</v>
      </c>
      <c r="H9" s="18" t="s">
        <v>19</v>
      </c>
      <c r="I9" s="5">
        <v>237</v>
      </c>
      <c r="J9" s="7">
        <v>21000000</v>
      </c>
      <c r="K9" s="5">
        <v>211</v>
      </c>
      <c r="L9" s="18" t="s">
        <v>704</v>
      </c>
      <c r="M9" s="7">
        <v>17625000</v>
      </c>
    </row>
    <row r="10" spans="1:13" ht="105" x14ac:dyDescent="0.25">
      <c r="A10" s="5" t="s">
        <v>703</v>
      </c>
      <c r="B10" s="12">
        <v>152</v>
      </c>
      <c r="C10" s="18" t="s">
        <v>749</v>
      </c>
      <c r="D10" s="5" t="s">
        <v>40</v>
      </c>
      <c r="E10" s="18" t="s">
        <v>701</v>
      </c>
      <c r="F10" s="18" t="s">
        <v>716</v>
      </c>
      <c r="G10" s="18" t="s">
        <v>18</v>
      </c>
      <c r="H10" s="18" t="s">
        <v>19</v>
      </c>
      <c r="I10" s="5">
        <v>237</v>
      </c>
      <c r="J10" s="7">
        <v>21000000</v>
      </c>
      <c r="K10" s="5">
        <v>211</v>
      </c>
      <c r="L10" s="18" t="s">
        <v>711</v>
      </c>
      <c r="M10" s="7">
        <v>3375000</v>
      </c>
    </row>
    <row r="11" spans="1:13" ht="75" x14ac:dyDescent="0.25">
      <c r="A11" s="5" t="s">
        <v>703</v>
      </c>
      <c r="B11" s="12">
        <v>209</v>
      </c>
      <c r="C11" s="18" t="s">
        <v>753</v>
      </c>
      <c r="D11" s="5" t="s">
        <v>29</v>
      </c>
      <c r="E11" s="18" t="s">
        <v>717</v>
      </c>
      <c r="F11" s="18" t="s">
        <v>718</v>
      </c>
      <c r="G11" s="18" t="s">
        <v>55</v>
      </c>
      <c r="H11" s="18" t="s">
        <v>19</v>
      </c>
      <c r="I11" s="5">
        <v>241</v>
      </c>
      <c r="J11" s="7">
        <v>6000000</v>
      </c>
      <c r="K11" s="5">
        <v>344</v>
      </c>
      <c r="L11" s="18" t="s">
        <v>719</v>
      </c>
      <c r="M11" s="7">
        <v>6000000</v>
      </c>
    </row>
    <row r="12" spans="1:13" ht="75" x14ac:dyDescent="0.25">
      <c r="A12" s="5" t="s">
        <v>703</v>
      </c>
      <c r="B12" s="12">
        <v>147</v>
      </c>
      <c r="C12" s="18" t="s">
        <v>744</v>
      </c>
      <c r="D12" s="5" t="s">
        <v>40</v>
      </c>
      <c r="E12" s="18" t="s">
        <v>720</v>
      </c>
      <c r="F12" s="18" t="s">
        <v>718</v>
      </c>
      <c r="G12" s="18" t="s">
        <v>55</v>
      </c>
      <c r="H12" s="18" t="s">
        <v>19</v>
      </c>
      <c r="I12" s="5">
        <v>243</v>
      </c>
      <c r="J12" s="7">
        <v>7000000</v>
      </c>
      <c r="K12" s="5">
        <v>216</v>
      </c>
      <c r="L12" s="18" t="s">
        <v>719</v>
      </c>
      <c r="M12" s="7">
        <v>7000000</v>
      </c>
    </row>
    <row r="13" spans="1:13" ht="75" x14ac:dyDescent="0.25">
      <c r="A13" s="5" t="s">
        <v>703</v>
      </c>
      <c r="B13" s="12">
        <v>153</v>
      </c>
      <c r="C13" s="18" t="s">
        <v>750</v>
      </c>
      <c r="D13" s="5" t="s">
        <v>40</v>
      </c>
      <c r="E13" s="18" t="s">
        <v>717</v>
      </c>
      <c r="F13" s="18" t="s">
        <v>718</v>
      </c>
      <c r="G13" s="18" t="s">
        <v>55</v>
      </c>
      <c r="H13" s="18" t="s">
        <v>19</v>
      </c>
      <c r="I13" s="5">
        <v>244</v>
      </c>
      <c r="J13" s="7">
        <v>7000000</v>
      </c>
      <c r="K13" s="5">
        <v>214</v>
      </c>
      <c r="L13" s="18" t="s">
        <v>719</v>
      </c>
      <c r="M13" s="7">
        <v>7000000</v>
      </c>
    </row>
    <row r="14" spans="1:13" ht="75" x14ac:dyDescent="0.25">
      <c r="A14" s="5" t="s">
        <v>703</v>
      </c>
      <c r="B14" s="12">
        <v>149</v>
      </c>
      <c r="C14" s="18" t="s">
        <v>746</v>
      </c>
      <c r="D14" s="5" t="s">
        <v>40</v>
      </c>
      <c r="E14" s="18" t="s">
        <v>717</v>
      </c>
      <c r="F14" s="18" t="s">
        <v>718</v>
      </c>
      <c r="G14" s="18" t="s">
        <v>55</v>
      </c>
      <c r="H14" s="18" t="s">
        <v>19</v>
      </c>
      <c r="I14" s="5">
        <v>245</v>
      </c>
      <c r="J14" s="7">
        <v>7000000</v>
      </c>
      <c r="K14" s="5">
        <v>210</v>
      </c>
      <c r="L14" s="18" t="s">
        <v>719</v>
      </c>
      <c r="M14" s="7">
        <v>7000000</v>
      </c>
    </row>
    <row r="15" spans="1:13" ht="75" x14ac:dyDescent="0.25">
      <c r="A15" s="5" t="s">
        <v>703</v>
      </c>
      <c r="B15" s="12">
        <v>151</v>
      </c>
      <c r="C15" s="18" t="s">
        <v>748</v>
      </c>
      <c r="D15" s="5" t="s">
        <v>40</v>
      </c>
      <c r="E15" s="18" t="s">
        <v>717</v>
      </c>
      <c r="F15" s="18" t="s">
        <v>718</v>
      </c>
      <c r="G15" s="18" t="s">
        <v>55</v>
      </c>
      <c r="H15" s="18" t="s">
        <v>19</v>
      </c>
      <c r="I15" s="5">
        <v>246</v>
      </c>
      <c r="J15" s="7">
        <v>7000000</v>
      </c>
      <c r="K15" s="5">
        <v>212</v>
      </c>
      <c r="L15" s="18" t="s">
        <v>719</v>
      </c>
      <c r="M15" s="7">
        <v>7000000</v>
      </c>
    </row>
    <row r="16" spans="1:13" ht="75" x14ac:dyDescent="0.25">
      <c r="A16" s="5" t="s">
        <v>703</v>
      </c>
      <c r="B16" s="12">
        <v>150</v>
      </c>
      <c r="C16" s="18" t="s">
        <v>747</v>
      </c>
      <c r="D16" s="5" t="s">
        <v>40</v>
      </c>
      <c r="E16" s="18" t="s">
        <v>717</v>
      </c>
      <c r="F16" s="18" t="s">
        <v>718</v>
      </c>
      <c r="G16" s="18" t="s">
        <v>55</v>
      </c>
      <c r="H16" s="18" t="s">
        <v>19</v>
      </c>
      <c r="I16" s="5">
        <v>247</v>
      </c>
      <c r="J16" s="7">
        <v>7000000</v>
      </c>
      <c r="K16" s="5">
        <v>215</v>
      </c>
      <c r="L16" s="18" t="s">
        <v>719</v>
      </c>
      <c r="M16" s="7">
        <v>7000000</v>
      </c>
    </row>
    <row r="17" spans="1:13" ht="75" x14ac:dyDescent="0.25">
      <c r="A17" s="5" t="s">
        <v>703</v>
      </c>
      <c r="B17" s="12">
        <v>148</v>
      </c>
      <c r="C17" s="18" t="s">
        <v>745</v>
      </c>
      <c r="D17" s="5" t="s">
        <v>40</v>
      </c>
      <c r="E17" s="18" t="s">
        <v>717</v>
      </c>
      <c r="F17" s="18" t="s">
        <v>718</v>
      </c>
      <c r="G17" s="18" t="s">
        <v>55</v>
      </c>
      <c r="H17" s="18" t="s">
        <v>19</v>
      </c>
      <c r="I17" s="5">
        <v>248</v>
      </c>
      <c r="J17" s="7">
        <v>7000000</v>
      </c>
      <c r="K17" s="5">
        <v>213</v>
      </c>
      <c r="L17" s="18" t="s">
        <v>719</v>
      </c>
      <c r="M17" s="7">
        <v>7000000</v>
      </c>
    </row>
    <row r="18" spans="1:13" ht="75" x14ac:dyDescent="0.25">
      <c r="A18" s="5" t="s">
        <v>703</v>
      </c>
      <c r="B18" s="12">
        <v>210</v>
      </c>
      <c r="C18" s="18" t="s">
        <v>754</v>
      </c>
      <c r="D18" s="5" t="s">
        <v>29</v>
      </c>
      <c r="E18" s="18" t="s">
        <v>717</v>
      </c>
      <c r="F18" s="18" t="s">
        <v>718</v>
      </c>
      <c r="G18" s="18" t="s">
        <v>55</v>
      </c>
      <c r="H18" s="18" t="s">
        <v>19</v>
      </c>
      <c r="I18" s="5">
        <v>249</v>
      </c>
      <c r="J18" s="7">
        <v>7000000</v>
      </c>
      <c r="K18" s="5">
        <v>342</v>
      </c>
      <c r="L18" s="18" t="s">
        <v>719</v>
      </c>
      <c r="M18" s="7">
        <v>7000000</v>
      </c>
    </row>
    <row r="19" spans="1:13" ht="90" x14ac:dyDescent="0.25">
      <c r="A19" s="5" t="s">
        <v>703</v>
      </c>
      <c r="B19" s="12">
        <v>163</v>
      </c>
      <c r="C19" s="18" t="s">
        <v>737</v>
      </c>
      <c r="D19" s="5" t="s">
        <v>29</v>
      </c>
      <c r="E19" s="18" t="s">
        <v>724</v>
      </c>
      <c r="F19" s="18" t="s">
        <v>725</v>
      </c>
      <c r="G19" s="18" t="s">
        <v>18</v>
      </c>
      <c r="H19" s="18" t="s">
        <v>19</v>
      </c>
      <c r="I19" s="5">
        <v>260</v>
      </c>
      <c r="J19" s="7">
        <v>19080000</v>
      </c>
      <c r="K19" s="5">
        <v>282</v>
      </c>
      <c r="L19" s="18" t="s">
        <v>708</v>
      </c>
      <c r="M19" s="7">
        <v>19080000</v>
      </c>
    </row>
    <row r="20" spans="1:13" ht="75" x14ac:dyDescent="0.25">
      <c r="A20" s="5" t="s">
        <v>703</v>
      </c>
      <c r="B20" s="12">
        <v>160</v>
      </c>
      <c r="C20" s="18" t="s">
        <v>751</v>
      </c>
      <c r="D20" s="5" t="s">
        <v>31</v>
      </c>
      <c r="E20" s="18" t="s">
        <v>701</v>
      </c>
      <c r="F20" s="18" t="s">
        <v>714</v>
      </c>
      <c r="G20" s="18" t="s">
        <v>18</v>
      </c>
      <c r="H20" s="18" t="s">
        <v>19</v>
      </c>
      <c r="I20" s="5">
        <v>261</v>
      </c>
      <c r="J20" s="7">
        <v>8000000</v>
      </c>
      <c r="K20" s="5">
        <v>228</v>
      </c>
      <c r="L20" s="18" t="s">
        <v>708</v>
      </c>
      <c r="M20" s="7">
        <v>8000000</v>
      </c>
    </row>
    <row r="21" spans="1:13" ht="120" x14ac:dyDescent="0.25">
      <c r="A21" s="5" t="s">
        <v>703</v>
      </c>
      <c r="B21" s="12">
        <v>162</v>
      </c>
      <c r="C21" s="18" t="s">
        <v>752</v>
      </c>
      <c r="D21" s="5" t="s">
        <v>29</v>
      </c>
      <c r="E21" s="18" t="s">
        <v>709</v>
      </c>
      <c r="F21" s="18" t="s">
        <v>721</v>
      </c>
      <c r="G21" s="18" t="s">
        <v>18</v>
      </c>
      <c r="H21" s="18" t="s">
        <v>19</v>
      </c>
      <c r="I21" s="5">
        <v>267</v>
      </c>
      <c r="J21" s="7">
        <v>19080000</v>
      </c>
      <c r="K21" s="5">
        <v>230</v>
      </c>
      <c r="L21" s="18" t="s">
        <v>711</v>
      </c>
      <c r="M21" s="7">
        <v>19080000</v>
      </c>
    </row>
    <row r="22" spans="1:13" ht="75" x14ac:dyDescent="0.25">
      <c r="A22" s="5" t="s">
        <v>703</v>
      </c>
      <c r="B22" s="12">
        <v>173</v>
      </c>
      <c r="C22" s="18" t="s">
        <v>738</v>
      </c>
      <c r="D22" s="5" t="s">
        <v>29</v>
      </c>
      <c r="E22" s="18" t="s">
        <v>722</v>
      </c>
      <c r="F22" s="18" t="s">
        <v>723</v>
      </c>
      <c r="G22" s="18" t="s">
        <v>18</v>
      </c>
      <c r="H22" s="18" t="s">
        <v>19</v>
      </c>
      <c r="I22" s="5">
        <v>268</v>
      </c>
      <c r="J22" s="7">
        <v>19080000</v>
      </c>
      <c r="K22" s="5">
        <v>270</v>
      </c>
      <c r="L22" s="18" t="s">
        <v>719</v>
      </c>
      <c r="M22" s="7">
        <v>13280000</v>
      </c>
    </row>
    <row r="23" spans="1:13" ht="75" x14ac:dyDescent="0.25">
      <c r="A23" s="5" t="s">
        <v>703</v>
      </c>
      <c r="B23" s="12">
        <v>173</v>
      </c>
      <c r="C23" s="18" t="s">
        <v>738</v>
      </c>
      <c r="D23" s="5" t="s">
        <v>29</v>
      </c>
      <c r="E23" s="18" t="s">
        <v>722</v>
      </c>
      <c r="F23" s="18" t="s">
        <v>723</v>
      </c>
      <c r="G23" s="18" t="s">
        <v>18</v>
      </c>
      <c r="H23" s="18" t="s">
        <v>19</v>
      </c>
      <c r="I23" s="5">
        <v>268</v>
      </c>
      <c r="J23" s="7">
        <v>19080000</v>
      </c>
      <c r="K23" s="5">
        <v>270</v>
      </c>
      <c r="L23" s="18" t="s">
        <v>708</v>
      </c>
      <c r="M23" s="7">
        <v>5800000</v>
      </c>
    </row>
    <row r="24" spans="1:13" ht="75" x14ac:dyDescent="0.25">
      <c r="A24" s="5" t="s">
        <v>703</v>
      </c>
      <c r="B24" s="12">
        <v>166</v>
      </c>
      <c r="C24" s="18" t="s">
        <v>739</v>
      </c>
      <c r="D24" s="5" t="s">
        <v>29</v>
      </c>
      <c r="E24" s="18" t="s">
        <v>726</v>
      </c>
      <c r="F24" s="18" t="s">
        <v>727</v>
      </c>
      <c r="G24" s="18" t="s">
        <v>18</v>
      </c>
      <c r="H24" s="18" t="s">
        <v>19</v>
      </c>
      <c r="I24" s="5">
        <v>269</v>
      </c>
      <c r="J24" s="7">
        <v>15900000</v>
      </c>
      <c r="K24" s="5">
        <v>283</v>
      </c>
      <c r="L24" s="18" t="s">
        <v>708</v>
      </c>
      <c r="M24" s="7">
        <v>8765000</v>
      </c>
    </row>
    <row r="25" spans="1:13" ht="75" x14ac:dyDescent="0.25">
      <c r="A25" s="5" t="s">
        <v>703</v>
      </c>
      <c r="B25" s="12">
        <v>166</v>
      </c>
      <c r="C25" s="18" t="s">
        <v>739</v>
      </c>
      <c r="D25" s="5" t="s">
        <v>29</v>
      </c>
      <c r="E25" s="18" t="s">
        <v>726</v>
      </c>
      <c r="F25" s="18" t="s">
        <v>727</v>
      </c>
      <c r="G25" s="18" t="s">
        <v>18</v>
      </c>
      <c r="H25" s="18" t="s">
        <v>19</v>
      </c>
      <c r="I25" s="5">
        <v>269</v>
      </c>
      <c r="J25" s="7">
        <v>15900000</v>
      </c>
      <c r="K25" s="5">
        <v>283</v>
      </c>
      <c r="L25" s="18" t="s">
        <v>704</v>
      </c>
      <c r="M25" s="7">
        <v>7135000</v>
      </c>
    </row>
    <row r="26" spans="1:13" ht="75" x14ac:dyDescent="0.25">
      <c r="A26" s="5" t="s">
        <v>703</v>
      </c>
      <c r="B26" s="12">
        <v>236</v>
      </c>
      <c r="C26" s="18" t="s">
        <v>755</v>
      </c>
      <c r="D26" s="5" t="s">
        <v>31</v>
      </c>
      <c r="E26" s="18" t="s">
        <v>476</v>
      </c>
      <c r="F26" s="18" t="s">
        <v>728</v>
      </c>
      <c r="G26" s="18" t="s">
        <v>18</v>
      </c>
      <c r="H26" s="18" t="s">
        <v>19</v>
      </c>
      <c r="I26" s="5">
        <v>435</v>
      </c>
      <c r="J26" s="7">
        <v>12720000</v>
      </c>
      <c r="K26" s="5">
        <v>380</v>
      </c>
      <c r="L26" s="18" t="s">
        <v>719</v>
      </c>
      <c r="M26" s="7">
        <v>6785515</v>
      </c>
    </row>
    <row r="27" spans="1:13" ht="75" x14ac:dyDescent="0.25">
      <c r="A27" s="5" t="s">
        <v>703</v>
      </c>
      <c r="B27" s="12">
        <v>236</v>
      </c>
      <c r="C27" s="18" t="s">
        <v>755</v>
      </c>
      <c r="D27" s="5" t="s">
        <v>31</v>
      </c>
      <c r="E27" s="18" t="s">
        <v>476</v>
      </c>
      <c r="F27" s="18" t="s">
        <v>728</v>
      </c>
      <c r="G27" s="18" t="s">
        <v>18</v>
      </c>
      <c r="H27" s="18" t="s">
        <v>19</v>
      </c>
      <c r="I27" s="5">
        <v>435</v>
      </c>
      <c r="J27" s="7">
        <v>12720000</v>
      </c>
      <c r="K27" s="5">
        <v>380</v>
      </c>
      <c r="L27" s="18" t="s">
        <v>711</v>
      </c>
      <c r="M27" s="7">
        <v>4700000</v>
      </c>
    </row>
    <row r="28" spans="1:13" ht="75" x14ac:dyDescent="0.25">
      <c r="A28" s="5" t="s">
        <v>703</v>
      </c>
      <c r="B28" s="12">
        <v>236</v>
      </c>
      <c r="C28" s="18" t="s">
        <v>755</v>
      </c>
      <c r="D28" s="5" t="s">
        <v>31</v>
      </c>
      <c r="E28" s="18" t="s">
        <v>476</v>
      </c>
      <c r="F28" s="18" t="s">
        <v>728</v>
      </c>
      <c r="G28" s="18" t="s">
        <v>18</v>
      </c>
      <c r="H28" s="18" t="s">
        <v>19</v>
      </c>
      <c r="I28" s="5">
        <v>435</v>
      </c>
      <c r="J28" s="7">
        <v>12720000</v>
      </c>
      <c r="K28" s="5">
        <v>380</v>
      </c>
      <c r="L28" s="18" t="s">
        <v>708</v>
      </c>
      <c r="M28" s="7">
        <v>1234485</v>
      </c>
    </row>
    <row r="29" spans="1:13" ht="75" x14ac:dyDescent="0.25">
      <c r="A29" s="5" t="s">
        <v>703</v>
      </c>
      <c r="B29" s="12">
        <v>242</v>
      </c>
      <c r="C29" s="18" t="s">
        <v>757</v>
      </c>
      <c r="D29" s="5" t="s">
        <v>77</v>
      </c>
      <c r="E29" s="18" t="s">
        <v>701</v>
      </c>
      <c r="F29" s="18" t="s">
        <v>730</v>
      </c>
      <c r="G29" s="18" t="s">
        <v>18</v>
      </c>
      <c r="H29" s="18" t="s">
        <v>19</v>
      </c>
      <c r="I29" s="5">
        <v>441</v>
      </c>
      <c r="J29" s="7">
        <v>10614475</v>
      </c>
      <c r="K29" s="5">
        <v>387</v>
      </c>
      <c r="L29" s="18" t="s">
        <v>711</v>
      </c>
      <c r="M29" s="7">
        <v>9400000</v>
      </c>
    </row>
    <row r="30" spans="1:13" ht="75" x14ac:dyDescent="0.25">
      <c r="A30" s="5" t="s">
        <v>703</v>
      </c>
      <c r="B30" s="12">
        <v>242</v>
      </c>
      <c r="C30" s="18" t="s">
        <v>757</v>
      </c>
      <c r="D30" s="5" t="s">
        <v>77</v>
      </c>
      <c r="E30" s="18" t="s">
        <v>701</v>
      </c>
      <c r="F30" s="18" t="s">
        <v>730</v>
      </c>
      <c r="G30" s="18" t="s">
        <v>18</v>
      </c>
      <c r="H30" s="18" t="s">
        <v>19</v>
      </c>
      <c r="I30" s="5">
        <v>441</v>
      </c>
      <c r="J30" s="7">
        <v>10614475</v>
      </c>
      <c r="K30" s="5">
        <v>387</v>
      </c>
      <c r="L30" s="18" t="s">
        <v>719</v>
      </c>
      <c r="M30" s="7">
        <v>1214475</v>
      </c>
    </row>
    <row r="31" spans="1:13" ht="75" x14ac:dyDescent="0.25">
      <c r="A31" s="5" t="s">
        <v>703</v>
      </c>
      <c r="B31" s="12">
        <v>240</v>
      </c>
      <c r="C31" s="18" t="s">
        <v>756</v>
      </c>
      <c r="D31" s="5" t="s">
        <v>56</v>
      </c>
      <c r="E31" s="18" t="s">
        <v>701</v>
      </c>
      <c r="F31" s="18" t="s">
        <v>729</v>
      </c>
      <c r="G31" s="18" t="s">
        <v>18</v>
      </c>
      <c r="H31" s="18" t="s">
        <v>19</v>
      </c>
      <c r="I31" s="5">
        <v>442</v>
      </c>
      <c r="J31" s="7">
        <v>9000000</v>
      </c>
      <c r="K31" s="5">
        <v>385</v>
      </c>
      <c r="L31" s="18" t="s">
        <v>708</v>
      </c>
      <c r="M31" s="7">
        <v>9000000</v>
      </c>
    </row>
    <row r="32" spans="1:13" ht="90" x14ac:dyDescent="0.25">
      <c r="A32" s="5" t="s">
        <v>703</v>
      </c>
      <c r="B32" s="12">
        <v>292</v>
      </c>
      <c r="C32" s="18" t="s">
        <v>758</v>
      </c>
      <c r="D32" s="5" t="s">
        <v>731</v>
      </c>
      <c r="E32" s="18" t="s">
        <v>732</v>
      </c>
      <c r="F32" s="18" t="s">
        <v>733</v>
      </c>
      <c r="G32" s="18" t="s">
        <v>28</v>
      </c>
      <c r="H32" s="18" t="s">
        <v>555</v>
      </c>
      <c r="I32" s="5">
        <v>517</v>
      </c>
      <c r="J32" s="7">
        <v>1972529</v>
      </c>
      <c r="K32" s="5">
        <v>456</v>
      </c>
      <c r="L32" s="18" t="s">
        <v>708</v>
      </c>
      <c r="M32" s="7">
        <v>1972529</v>
      </c>
    </row>
    <row r="33" spans="1:13" ht="90" x14ac:dyDescent="0.25">
      <c r="A33" s="5" t="s">
        <v>703</v>
      </c>
      <c r="B33" s="12">
        <v>301</v>
      </c>
      <c r="C33" s="18" t="s">
        <v>499</v>
      </c>
      <c r="D33" s="5" t="s">
        <v>31</v>
      </c>
      <c r="E33" s="18" t="s">
        <v>726</v>
      </c>
      <c r="F33" s="18" t="s">
        <v>736</v>
      </c>
      <c r="G33" s="18" t="s">
        <v>18</v>
      </c>
      <c r="H33" s="18" t="s">
        <v>19</v>
      </c>
      <c r="I33" s="5">
        <v>521</v>
      </c>
      <c r="J33" s="7">
        <v>13500000</v>
      </c>
      <c r="K33" s="5">
        <v>459</v>
      </c>
      <c r="L33" s="18" t="s">
        <v>711</v>
      </c>
      <c r="M33" s="7">
        <v>13500000</v>
      </c>
    </row>
    <row r="34" spans="1:13" ht="105" x14ac:dyDescent="0.25">
      <c r="A34" s="5" t="s">
        <v>703</v>
      </c>
      <c r="B34" s="12">
        <v>317</v>
      </c>
      <c r="C34" s="18" t="s">
        <v>759</v>
      </c>
      <c r="D34" s="5" t="s">
        <v>47</v>
      </c>
      <c r="E34" s="18" t="s">
        <v>734</v>
      </c>
      <c r="F34" s="18" t="s">
        <v>735</v>
      </c>
      <c r="G34" s="18" t="s">
        <v>49</v>
      </c>
      <c r="H34" s="18" t="s">
        <v>94</v>
      </c>
      <c r="I34" s="5">
        <v>527</v>
      </c>
      <c r="J34" s="7">
        <v>889127986</v>
      </c>
      <c r="K34" s="5">
        <v>486</v>
      </c>
      <c r="L34" s="18" t="s">
        <v>711</v>
      </c>
      <c r="M34" s="7">
        <v>397258000</v>
      </c>
    </row>
    <row r="35" spans="1:13" ht="105" x14ac:dyDescent="0.25">
      <c r="A35" s="5" t="s">
        <v>703</v>
      </c>
      <c r="B35" s="12">
        <v>317</v>
      </c>
      <c r="C35" s="18" t="s">
        <v>759</v>
      </c>
      <c r="D35" s="5" t="s">
        <v>47</v>
      </c>
      <c r="E35" s="18" t="s">
        <v>734</v>
      </c>
      <c r="F35" s="18" t="s">
        <v>735</v>
      </c>
      <c r="G35" s="18" t="s">
        <v>49</v>
      </c>
      <c r="H35" s="18" t="s">
        <v>94</v>
      </c>
      <c r="I35" s="5">
        <v>527</v>
      </c>
      <c r="J35" s="7">
        <v>889127986</v>
      </c>
      <c r="K35" s="5">
        <v>486</v>
      </c>
      <c r="L35" s="18" t="s">
        <v>708</v>
      </c>
      <c r="M35" s="7">
        <v>437949986</v>
      </c>
    </row>
    <row r="36" spans="1:13" ht="105" x14ac:dyDescent="0.25">
      <c r="A36" s="5" t="s">
        <v>703</v>
      </c>
      <c r="B36" s="12">
        <v>317</v>
      </c>
      <c r="C36" s="18" t="s">
        <v>759</v>
      </c>
      <c r="D36" s="5" t="s">
        <v>47</v>
      </c>
      <c r="E36" s="18" t="s">
        <v>734</v>
      </c>
      <c r="F36" s="18" t="s">
        <v>735</v>
      </c>
      <c r="G36" s="18" t="s">
        <v>49</v>
      </c>
      <c r="H36" s="18" t="s">
        <v>94</v>
      </c>
      <c r="I36" s="5">
        <v>527</v>
      </c>
      <c r="J36" s="7">
        <v>889127986</v>
      </c>
      <c r="K36" s="5">
        <v>486</v>
      </c>
      <c r="L36" s="18" t="s">
        <v>719</v>
      </c>
      <c r="M36" s="7">
        <v>53920000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1019</vt:lpstr>
      <vt:lpstr>1021</vt:lpstr>
      <vt:lpstr>1022</vt:lpstr>
      <vt:lpstr>1023</vt:lpstr>
      <vt:lpstr>1020</vt:lpstr>
      <vt:lpstr>1025</vt:lpstr>
      <vt:lpstr>1027</vt:lpstr>
      <vt:lpstr>1028</vt:lpstr>
      <vt:lpstr>1026</vt:lpstr>
      <vt:lpstr>7863</vt:lpstr>
      <vt:lpstr>7874</vt:lpstr>
      <vt:lpstr>7837</vt:lpstr>
      <vt:lpstr>7844</vt:lpstr>
      <vt:lpstr>7847</vt:lpstr>
      <vt:lpstr>7842</vt:lpstr>
      <vt:lpstr>7845</vt:lpstr>
      <vt:lpstr>7846</vt:lpstr>
      <vt:lpstr>7848</vt:lpstr>
      <vt:lpstr>7865</vt:lpstr>
      <vt:lpstr>7843</vt:lpstr>
      <vt:lpstr>7849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Angela Maria Reyes Ruiz</cp:lastModifiedBy>
  <dcterms:created xsi:type="dcterms:W3CDTF">2021-01-11T21:20:22Z</dcterms:created>
  <dcterms:modified xsi:type="dcterms:W3CDTF">2021-01-16T01:47:09Z</dcterms:modified>
</cp:coreProperties>
</file>