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ESilva\1. Despacho\Planeación\"/>
    </mc:Choice>
  </mc:AlternateContent>
  <xr:revisionPtr revIDLastSave="0" documentId="13_ncr:1_{37CD41F0-18B3-45D2-959C-1F21EF50D953}"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D21" i="1"/>
</calcChain>
</file>

<file path=xl/sharedStrings.xml><?xml version="1.0" encoding="utf-8"?>
<sst xmlns="http://schemas.openxmlformats.org/spreadsheetml/2006/main" count="92" uniqueCount="68">
  <si>
    <t>BOGOTA D.C. SECRETARIA DISTRITAL DE DESARROLLO ECONOMICO</t>
  </si>
  <si>
    <t>CONTROL - DEFENSA JUDICIAL</t>
  </si>
  <si>
    <t xml:space="preserve">NUMERAL 7 - SUBNUMERAL 7.6  </t>
  </si>
  <si>
    <t>RESOLUCION MINTIC No. 3564 de 2015</t>
  </si>
  <si>
    <t>No.</t>
  </si>
  <si>
    <t xml:space="preserve">Demandante </t>
  </si>
  <si>
    <t>Apoderado SDDE</t>
  </si>
  <si>
    <t>ESTADO</t>
  </si>
  <si>
    <t>Pretensiones</t>
  </si>
  <si>
    <t>Valor de las pretensiones iniciales</t>
  </si>
  <si>
    <t>Demanda</t>
  </si>
  <si>
    <t>CEDUCARIMA S.A.</t>
  </si>
  <si>
    <t>Carlos Herrera</t>
  </si>
  <si>
    <t>Análisis de Riesgo de los Procesos Activos</t>
  </si>
  <si>
    <t>Análisis de Riesgo de los Procesos Activos.</t>
  </si>
  <si>
    <t>Contingente Judicial</t>
  </si>
  <si>
    <t>Ver distribución por sectores</t>
  </si>
  <si>
    <t>SDDE vs FUNDACIÓN AMIGOS DE SAN JUAN BOSCO FAJBO</t>
  </si>
  <si>
    <t>PEDRO EMILIO RODRÍGUEZ VALENCIA</t>
  </si>
  <si>
    <t>PROCESO PENDIENTE PARA LLEVAR A CABO AUDIENCIA INICIAL</t>
  </si>
  <si>
    <t>SIN CUANTÍA</t>
  </si>
  <si>
    <t>MARTHA IVETTE RAMÍREZ NAVARRETE</t>
  </si>
  <si>
    <t>LUIS JAVIER GUERRERO MATEUS</t>
  </si>
  <si>
    <t>SINDY JULIETH CORDOBES SÁNCHEZ</t>
  </si>
  <si>
    <t>JOSÉ HERNÁN GUTIÉRREZ CARVAJAL</t>
  </si>
  <si>
    <t>DECLARAR LA NULIDAD DEL OFICIO SAF-71000 POR MEDIO DEL CUAL SE NEGÓ A LA PARTE ACTORA RECONOCIMIENTO DE ACREENCIAS LABORALES</t>
  </si>
  <si>
    <t>NULIDAD ACTO ADMINISTRATIVO QUE NEGÓ RECONOCIMIENTO DE RELACIÓN LABORAL</t>
  </si>
  <si>
    <t>CONFIAR COOPERATIVA FINANCIERA Y FUNDACION CONFIAR</t>
  </si>
  <si>
    <t>SE DEMANDA LA IMPROCEDENCIA DE LAS RETENCIONES PRACTICADAS POR CONCEPTO DE ESTAMPILLAS</t>
  </si>
  <si>
    <t xml:space="preserve">NULIDAD - RESOLUCIÓN QUE DECLARÓ DESIERTO PROCESO DE SELECCIÓN </t>
  </si>
  <si>
    <t xml:space="preserve">SE DEMANDA LA NULIDAD DE LOS ACTOS ADMINISTRATIVOS A TRAVÉS DE LOS CUALES ABRIÓ LA CONVOCATORIA 431 DE 2016. </t>
  </si>
  <si>
    <t>URIEL DE JESÚS BAYONA CHONA</t>
  </si>
  <si>
    <t>SE DEMANDA LA NULIDAD DE LA RESOLUCIÓN No. 056 DE 2020 POR MEDIO DE LA CUAL FUE DECLARADO INSUBSISTENTE</t>
  </si>
  <si>
    <t>GLORIA ELIZABETH BECERRA POSADA</t>
  </si>
  <si>
    <t>CONTESTACIÓN DE LA DEMANDA - INGRESA AL DESPACHO PARA FIJAR FECHA DE AUDIENCIA INICIAL</t>
  </si>
  <si>
    <t>SE DEMANDA LA NULIDAD DEL ACTO ADMINITRATIVO POR MEDIO DE LA CUAL SE NEGÓ A LA ACTORA EL RECONOCIMIENTO DE UNA RELACIÓN DE TRABAJO</t>
  </si>
  <si>
    <t>SE DEMANDA LA NULIDAD DE LOS ACTOS ADMINISTRATIVOS A TRAVÉS DE LOS CUALES SE ABRIÓ LA CONVOCATORIA 431 DE 2016.</t>
  </si>
  <si>
    <t>AL DESPACHO PARA PROFERIR SENTENCIA DE SEGUNDA INSTANCIA</t>
  </si>
  <si>
    <t xml:space="preserve">LIBRAR MANDAMIENTO
EJECUTIVO A FAVOR DE LA
SDDE POR VALOR DE
$153.952.776 DERIVADA DE
LA EJECUCIÓN DEL CONVENIO
604-13 </t>
  </si>
  <si>
    <t>PROCESO AL DESPACHO PARA ALEGATOS DE CONCLUSIÓN DE SEGUNDA INSTANCIA</t>
  </si>
  <si>
    <t>DECLARAR LA EXISTENCIA DE UNA RELACIÓN LABORAL ENTRE EL DEMANDANTE Y EL IDT SDDE COADYUBA</t>
  </si>
  <si>
    <t>JUEZ DECLARA FALTA DE COMPETENCIA, ORDENA REMITIR EXPEDIENTE A LOS JUZGADOS LABORALES</t>
  </si>
  <si>
    <t>Valor Contingente $ 8,400 millones</t>
  </si>
  <si>
    <t>Valor Pretensiones $ 60 millones</t>
  </si>
  <si>
    <t>MARÍA ELIZABETH JATIVA GARCÍA</t>
  </si>
  <si>
    <t>SE DEMANDA LA NULIDAD DE LA RESOLUCIÓN No. 312 DE 2020 POR MEDIO DE LA CUAL FUE DECLARADA INSUBSISTENTE</t>
  </si>
  <si>
    <t>DORA LUCÍA FAJARDO ARDILA</t>
  </si>
  <si>
    <t>PROCESO EN TRASLADO PARA LA CONTESTACIÓN DE LA DEMANDA</t>
  </si>
  <si>
    <t>SE DEMANDA LA NULIDAD DE LA RESOLUCIÓN No. 801 DE 2021 POR MEDIO DE LA CUAL SE DIO POR TERMINADO EL VÍNCULO EN PROVISIONALIDAD DE LA DEMANDANTE, POR UN CONCURSO DE MÉRITOS</t>
  </si>
  <si>
    <t>COOPERATIVA MULTIACTIVA  DE MERCADOS CAMPESINOS</t>
  </si>
  <si>
    <t xml:space="preserve">SE PRETENDE LA NULIDAD DE LA RESOLUCIÓN 331 DE MAYO 19 DE 2019, POR MEDIO DE LA CUAL SE DECLARÓ EL INCUMPLIMIENTO DEL CONVENIO DE ASOCIACIÓN 105 DE 2015 </t>
  </si>
  <si>
    <t>PROCESO PENDIENTE DE SENTENCIA DE PRIMERA INSTANCIA</t>
  </si>
  <si>
    <t>JOHANA ANDREA GUTIERREZ BORDA</t>
  </si>
  <si>
    <t>SE DEMANDA LA NULIDAD DE LA RESOLUCIÓN No. 697 DE 2021 POR MEDIO DE LA CUAL SE DIO POR TERMINADO EL VÍNCULO EN PROVISIONALIDAD DE LA DEMANDANTE, POR UN CONCURSO DE MÉRITOS</t>
  </si>
  <si>
    <t>MADERLEY PEREZ PENAGOS</t>
  </si>
  <si>
    <t>PROCESO PENDIENTE DE FECHA PARA AUDIENCIA INICIAL</t>
  </si>
  <si>
    <t>SE DEMANDA LA NULIDAD DE LA RESOLUCIÓN No. 844 DE 2021 POR MEDIO DE LA CUAL SE DIO POR TERMINADO EL VÍNCULO EN PROVISIONALIDAD DE LA DEMANDANTE, POR UN CONCURSO DE MÉRITOS</t>
  </si>
  <si>
    <t>LUIS MARIO ALDANA BERNAL</t>
  </si>
  <si>
    <t>SE DEMANDA LA NULIDAD DEL OFICIO  No. 2022EE2284 DE 2021 POR MEDIO DE LA CUAL SE NEGÓ AL ACCIONANTE EL RECONOCIMIENTO DE UN FUERO DE ESTABILIDAD</t>
  </si>
  <si>
    <t>AL DESPACHO PARA APROBACIÓN  DE LA LIQUIDACIÓN DEL CRÉDITO</t>
  </si>
  <si>
    <t>SE DECRETÓ ACUMULACIÓN DE PROCESOS CON EL PROCESO DE MARTHA IVETTE RAMÍREZ, SIGUE PENDIENTE LA FECHA PARA LLEVAR A CABO AUDIENCIA INICIAL</t>
  </si>
  <si>
    <t>PROCESO AL DESPACHO PARA LLEVAR A CABO AUDIENCIA INICIAL</t>
  </si>
  <si>
    <t>PROCESO PENDIENTE DE TRASLADO PARA ALEGATOS DE CONCLUSIÓN EN PRIMERA INSTANCIA - PROCESO SUSPENDIDO POR SOLICITUD DE LAS PARTES</t>
  </si>
  <si>
    <t>PROCESO PENDIENTE DE CELEBRAR AUDIENCIA DE PRUEBAS</t>
  </si>
  <si>
    <t>EN DESPACHO PARA SENTENCIA DE SEGUNDA INSTANCIA</t>
  </si>
  <si>
    <t>Fecha de actualización: Junio 23 de 2022</t>
  </si>
  <si>
    <t xml:space="preserve">ARMANDO CALDERON </t>
  </si>
  <si>
    <t xml:space="preserve">NULIDAD Y RESTABLECIMIENTO DEL DERECHO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</si>
</sst>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_);[Red]\(&quot;$&quot;\ #,##0\)"/>
    <numFmt numFmtId="165" formatCode="&quot;$&quot;\ #,##0.00_);[Red]\(&quot;$&quot;\ #,##0.00\)"/>
    <numFmt numFmtId="166" formatCode="_(&quot;$&quot;\ * #,##0.00_);_(&quot;$&quot;\ * \(#,##0.00\);_(&quot;$&quot;\ * &quot;-&quot;??_);_(@_)"/>
    <numFmt numFmtId="167" formatCode="_(&quot;$&quot;\ * #,##0.0_);_(&quot;$&quot;\ * \(#,##0.0\);_(&quot;$&quot;\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b/>
      <sz val="8"/>
      <name val="Calibri"/>
      <family val="2"/>
      <scheme val="minor"/>
    </font>
    <font>
      <sz val="12.1"/>
      <name val="Calibri"/>
      <family val="2"/>
      <scheme val="minor"/>
    </font>
    <font>
      <sz val="11"/>
      <name val="Calibri"/>
      <family val="2"/>
      <scheme val="minor"/>
    </font>
    <font>
      <sz val="9.9"/>
      <color rgb="FF000000"/>
      <name val="Arial"/>
      <family val="2"/>
    </font>
    <font>
      <b/>
      <sz val="9"/>
      <color rgb="FFFFFFFF"/>
      <name val="Trebuchet MS"/>
      <family val="2"/>
    </font>
    <font>
      <sz val="8.5"/>
      <color rgb="FF666666"/>
      <name val="Trebuchet MS"/>
      <family val="2"/>
    </font>
    <font>
      <b/>
      <sz val="10"/>
      <color rgb="FF153A64"/>
      <name val="Trebuchet MS"/>
      <family val="2"/>
    </font>
    <font>
      <b/>
      <sz val="12"/>
      <color rgb="FFD9510F"/>
      <name val="Trebuchet MS"/>
      <family val="2"/>
    </font>
    <font>
      <sz val="8.5"/>
      <color rgb="FF333333"/>
      <name val="Trebuchet MS"/>
      <family val="2"/>
    </font>
    <font>
      <sz val="12"/>
      <color theme="1"/>
      <name val="Times New Roman"/>
      <family val="1"/>
    </font>
    <font>
      <u/>
      <sz val="11"/>
      <color theme="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350608"/>
        <bgColor indexed="64"/>
      </patternFill>
    </fill>
    <fill>
      <patternFill patternType="solid">
        <fgColor rgb="FFFEFFE1"/>
        <bgColor indexed="64"/>
      </patternFill>
    </fill>
    <fill>
      <patternFill patternType="solid">
        <fgColor rgb="FFDEE7EF"/>
        <bgColor indexed="64"/>
      </patternFill>
    </fill>
    <fill>
      <patternFill patternType="solid">
        <fgColor rgb="FFF5F9FA"/>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CC00"/>
      </left>
      <right/>
      <top/>
      <bottom style="medium">
        <color rgb="FFFFCC00"/>
      </bottom>
      <diagonal/>
    </border>
    <border>
      <left/>
      <right/>
      <top/>
      <bottom style="medium">
        <color rgb="FFFFCC00"/>
      </bottom>
      <diagonal/>
    </border>
    <border>
      <left/>
      <right style="medium">
        <color rgb="FFFFCC00"/>
      </right>
      <top/>
      <bottom style="medium">
        <color rgb="FFFFCC00"/>
      </bottom>
      <diagonal/>
    </border>
    <border>
      <left style="dotted">
        <color rgb="FFF2F2F2"/>
      </left>
      <right style="medium">
        <color rgb="FF006699"/>
      </right>
      <top style="dotted">
        <color rgb="FFF2F2F2"/>
      </top>
      <bottom/>
      <diagonal/>
    </border>
    <border>
      <left style="dotted">
        <color rgb="FFF2F2F2"/>
      </left>
      <right style="medium">
        <color rgb="FF006699"/>
      </right>
      <top style="dotted">
        <color rgb="FFF2F2F2"/>
      </top>
      <bottom style="medium">
        <color rgb="FF006699"/>
      </bottom>
      <diagonal/>
    </border>
    <border>
      <left/>
      <right style="medium">
        <color rgb="FF006699"/>
      </right>
      <top style="medium">
        <color rgb="FF006699"/>
      </top>
      <bottom style="dotted">
        <color rgb="FFF2F2F2"/>
      </bottom>
      <diagonal/>
    </border>
    <border>
      <left/>
      <right style="medium">
        <color rgb="FF006699"/>
      </right>
      <top style="dotted">
        <color rgb="FFF2F2F2"/>
      </top>
      <bottom style="dotted">
        <color rgb="FFF2F2F2"/>
      </bottom>
      <diagonal/>
    </border>
    <border>
      <left style="medium">
        <color rgb="FF006699"/>
      </left>
      <right/>
      <top/>
      <bottom/>
      <diagonal/>
    </border>
    <border>
      <left style="medium">
        <color rgb="FFFFCC00"/>
      </left>
      <right/>
      <top/>
      <bottom/>
      <diagonal/>
    </border>
    <border>
      <left/>
      <right style="medium">
        <color rgb="FFFFCC00"/>
      </right>
      <top/>
      <bottom/>
      <diagonal/>
    </border>
    <border>
      <left style="medium">
        <color rgb="FFFFCC00"/>
      </left>
      <right/>
      <top style="medium">
        <color rgb="FF006699"/>
      </top>
      <bottom style="dotted">
        <color rgb="FFF2F2F2"/>
      </bottom>
      <diagonal/>
    </border>
    <border>
      <left style="medium">
        <color rgb="FFFFCC00"/>
      </left>
      <right/>
      <top style="dotted">
        <color rgb="FFF2F2F2"/>
      </top>
      <bottom style="dotted">
        <color rgb="FFF2F2F2"/>
      </bottom>
      <diagonal/>
    </border>
    <border>
      <left style="medium">
        <color rgb="FFFFCC00"/>
      </left>
      <right/>
      <top style="dotted">
        <color rgb="FFF2F2F2"/>
      </top>
      <bottom/>
      <diagonal/>
    </border>
    <border>
      <left style="medium">
        <color rgb="FFFFCC00"/>
      </left>
      <right/>
      <top style="dotted">
        <color rgb="FFF2F2F2"/>
      </top>
      <bottom style="medium">
        <color rgb="FF006699"/>
      </bottom>
      <diagonal/>
    </border>
  </borders>
  <cellStyleXfs count="3">
    <xf numFmtId="0" fontId="0" fillId="0" borderId="0"/>
    <xf numFmtId="166" fontId="1" fillId="0" borderId="0" applyFont="0" applyFill="0" applyBorder="0" applyAlignment="0" applyProtection="0"/>
    <xf numFmtId="0" fontId="14" fillId="0" borderId="0" applyNumberFormat="0" applyFill="0" applyBorder="0" applyAlignment="0" applyProtection="0"/>
  </cellStyleXfs>
  <cellXfs count="37">
    <xf numFmtId="0" fontId="0" fillId="0" borderId="0" xfId="0"/>
    <xf numFmtId="0" fontId="3" fillId="2" borderId="2" xfId="0" applyFont="1" applyFill="1" applyBorder="1" applyAlignment="1">
      <alignment horizontal="center" wrapText="1"/>
    </xf>
    <xf numFmtId="0" fontId="6" fillId="0" borderId="1" xfId="0" applyFont="1" applyBorder="1" applyAlignment="1">
      <alignment horizontal="center" vertical="center" wrapText="1"/>
    </xf>
    <xf numFmtId="167" fontId="6" fillId="0" borderId="1" xfId="1" applyNumberFormat="1" applyFont="1" applyFill="1" applyBorder="1" applyAlignment="1">
      <alignment horizontal="right" vertical="center" wrapText="1"/>
    </xf>
    <xf numFmtId="0" fontId="7" fillId="3" borderId="0" xfId="0" applyFont="1" applyFill="1" applyAlignment="1">
      <alignment horizontal="center" vertical="center" wrapText="1"/>
    </xf>
    <xf numFmtId="0" fontId="3" fillId="2" borderId="3" xfId="0" applyFont="1" applyFill="1" applyBorder="1" applyAlignment="1">
      <alignment horizontal="center" wrapText="1"/>
    </xf>
    <xf numFmtId="0" fontId="7" fillId="3" borderId="1" xfId="0" applyFont="1" applyFill="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167" fontId="6" fillId="0" borderId="0" xfId="1" applyNumberFormat="1" applyFont="1" applyFill="1" applyBorder="1" applyAlignment="1">
      <alignment horizontal="right" vertical="center" wrapText="1"/>
    </xf>
    <xf numFmtId="165" fontId="14" fillId="3" borderId="8" xfId="2" applyNumberFormat="1" applyFill="1" applyBorder="1" applyAlignment="1">
      <alignment horizontal="center" vertical="center" wrapText="1"/>
    </xf>
    <xf numFmtId="0" fontId="12" fillId="3" borderId="9" xfId="0" applyFont="1" applyFill="1" applyBorder="1" applyAlignment="1">
      <alignment horizontal="center" vertical="center" wrapText="1"/>
    </xf>
    <xf numFmtId="164" fontId="14" fillId="3" borderId="17" xfId="2" applyNumberFormat="1" applyFill="1" applyBorder="1" applyAlignment="1">
      <alignment horizontal="center" vertical="center" wrapText="1"/>
    </xf>
    <xf numFmtId="0" fontId="12" fillId="3"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0" xfId="0" applyFont="1" applyAlignment="1">
      <alignment horizontal="center"/>
    </xf>
    <xf numFmtId="0" fontId="6" fillId="0" borderId="0" xfId="0" applyFont="1" applyAlignment="1">
      <alignment horizontal="left" vertical="center" wrapText="1"/>
    </xf>
    <xf numFmtId="0" fontId="9" fillId="5" borderId="13" xfId="0" applyFont="1" applyFill="1" applyBorder="1" applyAlignment="1">
      <alignment horizontal="justify" vertical="center" wrapText="1"/>
    </xf>
    <xf numFmtId="0" fontId="9" fillId="5" borderId="0" xfId="0" applyFont="1" applyFill="1" applyAlignment="1">
      <alignment horizontal="justify" vertical="center" wrapText="1"/>
    </xf>
    <xf numFmtId="0" fontId="9" fillId="5" borderId="14" xfId="0" applyFont="1" applyFill="1" applyBorder="1" applyAlignment="1">
      <alignment horizontal="justify" vertical="center" wrapText="1"/>
    </xf>
    <xf numFmtId="0" fontId="14" fillId="5" borderId="5" xfId="2" applyFill="1" applyBorder="1" applyAlignment="1">
      <alignment vertical="center" wrapText="1"/>
    </xf>
    <xf numFmtId="0" fontId="14" fillId="5" borderId="6" xfId="2" applyFill="1" applyBorder="1" applyAlignment="1">
      <alignment vertical="center" wrapText="1"/>
    </xf>
    <xf numFmtId="0" fontId="14" fillId="5" borderId="7" xfId="2" applyFill="1" applyBorder="1" applyAlignment="1">
      <alignment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0" xfId="0" applyFont="1" applyFill="1" applyBorder="1" applyAlignment="1">
      <alignment horizontal="center" vertical="center" wrapText="1"/>
    </xf>
    <xf numFmtId="9" fontId="11" fillId="7" borderId="16" xfId="0" applyNumberFormat="1" applyFont="1" applyFill="1" applyBorder="1" applyAlignment="1">
      <alignment horizontal="center" vertical="center" wrapText="1"/>
    </xf>
    <xf numFmtId="9" fontId="11" fillId="7" borderId="11" xfId="0" applyNumberFormat="1" applyFont="1" applyFill="1" applyBorder="1" applyAlignment="1">
      <alignment horizontal="center" vertical="center" wrapText="1"/>
    </xf>
    <xf numFmtId="0" fontId="13" fillId="5" borderId="12" xfId="0" applyFont="1" applyFill="1" applyBorder="1" applyAlignment="1">
      <alignment vertical="center" wrapText="1"/>
    </xf>
    <xf numFmtId="0" fontId="13" fillId="5" borderId="14" xfId="0" applyFont="1" applyFill="1" applyBorder="1" applyAlignment="1">
      <alignment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403861</xdr:colOff>
      <xdr:row>31</xdr:row>
      <xdr:rowOff>15240</xdr:rowOff>
    </xdr:from>
    <xdr:to>
      <xdr:col>3</xdr:col>
      <xdr:colOff>1729741</xdr:colOff>
      <xdr:row>37</xdr:row>
      <xdr:rowOff>91440</xdr:rowOff>
    </xdr:to>
    <xdr:pic>
      <xdr:nvPicPr>
        <xdr:cNvPr id="2" name="Imagen 1">
          <a:extLst>
            <a:ext uri="{FF2B5EF4-FFF2-40B4-BE49-F238E27FC236}">
              <a16:creationId xmlns:a16="http://schemas.microsoft.com/office/drawing/2014/main" id="{A8C6F4E3-88A6-46D5-B490-8672857F7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57401" y="27584400"/>
          <a:ext cx="2484120" cy="13106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topLeftCell="A25" zoomScale="70" zoomScaleNormal="70" workbookViewId="0">
      <selection activeCell="F29" sqref="F29"/>
    </sheetView>
  </sheetViews>
  <sheetFormatPr baseColWidth="10" defaultColWidth="11.5703125" defaultRowHeight="15" x14ac:dyDescent="0.25"/>
  <cols>
    <col min="1" max="1" width="10.42578125" customWidth="1"/>
    <col min="2" max="2" width="13.7109375" customWidth="1"/>
    <col min="3" max="3" width="16.85546875" customWidth="1"/>
    <col min="4" max="4" width="27.42578125" customWidth="1"/>
    <col min="5" max="5" width="27.28515625" customWidth="1"/>
    <col min="6" max="6" width="35.42578125" customWidth="1"/>
    <col min="7" max="7" width="32" customWidth="1"/>
    <col min="10" max="10" width="68.7109375" customWidth="1"/>
  </cols>
  <sheetData>
    <row r="1" spans="1:7" x14ac:dyDescent="0.25">
      <c r="A1" s="20" t="s">
        <v>0</v>
      </c>
      <c r="B1" s="20"/>
      <c r="C1" s="20"/>
      <c r="D1" s="20"/>
      <c r="E1" s="20"/>
      <c r="F1" s="20"/>
    </row>
    <row r="2" spans="1:7" x14ac:dyDescent="0.25">
      <c r="A2" s="20" t="s">
        <v>1</v>
      </c>
      <c r="B2" s="20"/>
      <c r="C2" s="20"/>
      <c r="D2" s="20"/>
      <c r="E2" s="20"/>
      <c r="F2" s="20"/>
    </row>
    <row r="3" spans="1:7" x14ac:dyDescent="0.25">
      <c r="A3" s="20" t="s">
        <v>2</v>
      </c>
      <c r="B3" s="20"/>
      <c r="C3" s="20"/>
      <c r="D3" s="20"/>
      <c r="E3" s="20"/>
      <c r="F3" s="20"/>
    </row>
    <row r="4" spans="1:7" x14ac:dyDescent="0.25">
      <c r="A4" s="20" t="s">
        <v>3</v>
      </c>
      <c r="B4" s="20"/>
      <c r="C4" s="20"/>
      <c r="D4" s="20"/>
      <c r="E4" s="20"/>
      <c r="F4" s="20"/>
    </row>
    <row r="7" spans="1:7" x14ac:dyDescent="0.25">
      <c r="A7" s="1" t="s">
        <v>4</v>
      </c>
      <c r="B7" s="18" t="s">
        <v>5</v>
      </c>
      <c r="C7" s="18" t="s">
        <v>6</v>
      </c>
      <c r="D7" s="18" t="s">
        <v>7</v>
      </c>
      <c r="E7" s="18" t="s">
        <v>8</v>
      </c>
      <c r="F7" s="18" t="s">
        <v>9</v>
      </c>
    </row>
    <row r="8" spans="1:7" x14ac:dyDescent="0.25">
      <c r="A8" s="5" t="s">
        <v>10</v>
      </c>
      <c r="B8" s="19"/>
      <c r="C8" s="19"/>
      <c r="D8" s="19"/>
      <c r="E8" s="19"/>
      <c r="F8" s="19"/>
    </row>
    <row r="9" spans="1:7" ht="75" x14ac:dyDescent="0.25">
      <c r="A9" s="2">
        <v>1</v>
      </c>
      <c r="B9" s="15" t="s">
        <v>11</v>
      </c>
      <c r="C9" s="2" t="s">
        <v>12</v>
      </c>
      <c r="D9" s="6" t="s">
        <v>37</v>
      </c>
      <c r="E9" s="2" t="s">
        <v>29</v>
      </c>
      <c r="F9" s="3">
        <v>21922588115</v>
      </c>
      <c r="G9" s="9"/>
    </row>
    <row r="10" spans="1:7" ht="75" x14ac:dyDescent="0.25">
      <c r="A10" s="2">
        <v>2</v>
      </c>
      <c r="B10" s="15" t="s">
        <v>11</v>
      </c>
      <c r="C10" s="2" t="s">
        <v>12</v>
      </c>
      <c r="D10" s="6" t="s">
        <v>37</v>
      </c>
      <c r="E10" s="2" t="s">
        <v>29</v>
      </c>
      <c r="F10" s="3">
        <v>21922588115</v>
      </c>
      <c r="G10" s="9"/>
    </row>
    <row r="11" spans="1:7" ht="150" x14ac:dyDescent="0.25">
      <c r="A11" s="2">
        <v>3</v>
      </c>
      <c r="B11" s="15" t="s">
        <v>17</v>
      </c>
      <c r="C11" s="2" t="s">
        <v>12</v>
      </c>
      <c r="D11" s="14" t="s">
        <v>59</v>
      </c>
      <c r="E11" s="2" t="s">
        <v>38</v>
      </c>
      <c r="F11" s="3">
        <v>153952776</v>
      </c>
    </row>
    <row r="12" spans="1:7" ht="120" x14ac:dyDescent="0.25">
      <c r="A12" s="2">
        <v>4</v>
      </c>
      <c r="B12" s="15" t="s">
        <v>18</v>
      </c>
      <c r="C12" s="2" t="s">
        <v>12</v>
      </c>
      <c r="D12" s="16" t="s">
        <v>60</v>
      </c>
      <c r="E12" s="16" t="s">
        <v>36</v>
      </c>
      <c r="F12" s="3" t="s">
        <v>20</v>
      </c>
    </row>
    <row r="13" spans="1:7" ht="120" x14ac:dyDescent="0.25">
      <c r="A13" s="2">
        <v>5</v>
      </c>
      <c r="B13" s="15" t="s">
        <v>21</v>
      </c>
      <c r="C13" s="2" t="s">
        <v>12</v>
      </c>
      <c r="D13" s="16" t="s">
        <v>19</v>
      </c>
      <c r="E13" s="16" t="s">
        <v>30</v>
      </c>
      <c r="F13" s="3" t="s">
        <v>20</v>
      </c>
    </row>
    <row r="14" spans="1:7" ht="90" x14ac:dyDescent="0.25">
      <c r="A14" s="2">
        <v>6</v>
      </c>
      <c r="B14" s="15" t="s">
        <v>22</v>
      </c>
      <c r="C14" s="2" t="s">
        <v>12</v>
      </c>
      <c r="D14" s="16" t="s">
        <v>39</v>
      </c>
      <c r="E14" s="16" t="s">
        <v>40</v>
      </c>
      <c r="F14" s="3">
        <v>35431894</v>
      </c>
    </row>
    <row r="15" spans="1:7" ht="135" x14ac:dyDescent="0.25">
      <c r="A15" s="2">
        <v>7</v>
      </c>
      <c r="B15" s="15" t="s">
        <v>23</v>
      </c>
      <c r="C15" s="2" t="s">
        <v>12</v>
      </c>
      <c r="D15" s="16" t="s">
        <v>61</v>
      </c>
      <c r="E15" s="16" t="s">
        <v>25</v>
      </c>
      <c r="F15" s="3">
        <v>28220735</v>
      </c>
    </row>
    <row r="16" spans="1:7" ht="90" x14ac:dyDescent="0.25">
      <c r="A16" s="2">
        <v>8</v>
      </c>
      <c r="B16" s="15" t="s">
        <v>24</v>
      </c>
      <c r="C16" s="2" t="s">
        <v>12</v>
      </c>
      <c r="D16" s="16" t="s">
        <v>41</v>
      </c>
      <c r="E16" s="16" t="s">
        <v>26</v>
      </c>
      <c r="F16" s="3">
        <v>35000000</v>
      </c>
    </row>
    <row r="17" spans="1:6" ht="90" x14ac:dyDescent="0.25">
      <c r="A17" s="2">
        <v>9</v>
      </c>
      <c r="B17" s="17" t="s">
        <v>27</v>
      </c>
      <c r="C17" s="2" t="s">
        <v>12</v>
      </c>
      <c r="D17" s="16" t="s">
        <v>62</v>
      </c>
      <c r="E17" s="16" t="s">
        <v>28</v>
      </c>
      <c r="F17" s="3">
        <v>560000000</v>
      </c>
    </row>
    <row r="18" spans="1:6" ht="105" x14ac:dyDescent="0.25">
      <c r="A18" s="2">
        <v>10</v>
      </c>
      <c r="B18" s="17" t="s">
        <v>31</v>
      </c>
      <c r="C18" s="2" t="s">
        <v>12</v>
      </c>
      <c r="D18" s="16" t="s">
        <v>51</v>
      </c>
      <c r="E18" s="16" t="s">
        <v>32</v>
      </c>
      <c r="F18" s="3">
        <v>253712350</v>
      </c>
    </row>
    <row r="19" spans="1:6" ht="120" x14ac:dyDescent="0.25">
      <c r="A19" s="2">
        <v>11</v>
      </c>
      <c r="B19" s="17" t="s">
        <v>33</v>
      </c>
      <c r="C19" s="2" t="s">
        <v>12</v>
      </c>
      <c r="D19" s="16" t="s">
        <v>34</v>
      </c>
      <c r="E19" s="16" t="s">
        <v>35</v>
      </c>
      <c r="F19" s="3">
        <v>10264396</v>
      </c>
    </row>
    <row r="20" spans="1:6" ht="105" x14ac:dyDescent="0.25">
      <c r="A20" s="2">
        <v>12</v>
      </c>
      <c r="B20" s="17" t="s">
        <v>44</v>
      </c>
      <c r="C20" s="2" t="s">
        <v>12</v>
      </c>
      <c r="D20" s="16" t="s">
        <v>63</v>
      </c>
      <c r="E20" s="16" t="s">
        <v>45</v>
      </c>
      <c r="F20" s="3">
        <v>69843419</v>
      </c>
    </row>
    <row r="21" spans="1:6" ht="165" x14ac:dyDescent="0.25">
      <c r="A21" s="2">
        <v>13</v>
      </c>
      <c r="B21" s="17" t="s">
        <v>46</v>
      </c>
      <c r="C21" s="2" t="s">
        <v>12</v>
      </c>
      <c r="D21" s="16" t="str">
        <f>$D$22</f>
        <v>EN DESPACHO PARA SENTENCIA DE SEGUNDA INSTANCIA</v>
      </c>
      <c r="E21" s="16" t="s">
        <v>48</v>
      </c>
      <c r="F21" s="3">
        <v>28343307</v>
      </c>
    </row>
    <row r="22" spans="1:6" ht="150" x14ac:dyDescent="0.25">
      <c r="A22" s="2">
        <v>14</v>
      </c>
      <c r="B22" s="17" t="s">
        <v>49</v>
      </c>
      <c r="C22" s="2" t="s">
        <v>12</v>
      </c>
      <c r="D22" s="16" t="s">
        <v>64</v>
      </c>
      <c r="E22" s="16" t="s">
        <v>50</v>
      </c>
      <c r="F22" s="3">
        <v>600000000</v>
      </c>
    </row>
    <row r="23" spans="1:6" ht="165" x14ac:dyDescent="0.25">
      <c r="A23" s="2">
        <v>15</v>
      </c>
      <c r="B23" s="17" t="s">
        <v>52</v>
      </c>
      <c r="C23" s="2" t="s">
        <v>12</v>
      </c>
      <c r="D23" s="16" t="s">
        <v>47</v>
      </c>
      <c r="E23" s="16" t="s">
        <v>53</v>
      </c>
      <c r="F23" s="3">
        <v>22294360</v>
      </c>
    </row>
    <row r="24" spans="1:6" ht="165" x14ac:dyDescent="0.25">
      <c r="A24" s="2">
        <v>16</v>
      </c>
      <c r="B24" s="17" t="s">
        <v>54</v>
      </c>
      <c r="C24" s="2" t="s">
        <v>12</v>
      </c>
      <c r="D24" s="16" t="s">
        <v>55</v>
      </c>
      <c r="E24" s="16" t="s">
        <v>56</v>
      </c>
      <c r="F24" s="3">
        <v>34654073</v>
      </c>
    </row>
    <row r="25" spans="1:6" ht="135" x14ac:dyDescent="0.25">
      <c r="A25" s="2">
        <v>17</v>
      </c>
      <c r="B25" s="17" t="s">
        <v>57</v>
      </c>
      <c r="C25" s="2" t="s">
        <v>12</v>
      </c>
      <c r="D25" s="16" t="s">
        <v>47</v>
      </c>
      <c r="E25" s="16" t="s">
        <v>58</v>
      </c>
      <c r="F25" s="3">
        <v>51735339</v>
      </c>
    </row>
    <row r="26" spans="1:6" ht="45" x14ac:dyDescent="0.25">
      <c r="A26" s="2">
        <v>18</v>
      </c>
      <c r="B26" s="17" t="s">
        <v>66</v>
      </c>
      <c r="C26" s="2" t="s">
        <v>12</v>
      </c>
      <c r="D26" s="16" t="str">
        <f>$D$25</f>
        <v>PROCESO EN TRASLADO PARA LA CONTESTACIÓN DE LA DEMANDA</v>
      </c>
      <c r="E26" s="16" t="s">
        <v>67</v>
      </c>
      <c r="F26" s="3"/>
    </row>
    <row r="27" spans="1:6" ht="15.75" customHeight="1" x14ac:dyDescent="0.25">
      <c r="A27" s="7"/>
      <c r="B27" s="8"/>
      <c r="C27" s="7"/>
      <c r="D27" s="4"/>
      <c r="E27" s="7"/>
      <c r="F27" s="9"/>
    </row>
    <row r="28" spans="1:6" ht="15.75" customHeight="1" x14ac:dyDescent="0.25">
      <c r="A28" s="21" t="s">
        <v>65</v>
      </c>
      <c r="B28" s="21"/>
      <c r="C28" s="21"/>
      <c r="D28" s="4"/>
      <c r="E28" s="7"/>
      <c r="F28" s="9"/>
    </row>
    <row r="30" spans="1:6" ht="15.75" thickBot="1" x14ac:dyDescent="0.3">
      <c r="A30" s="28" t="s">
        <v>13</v>
      </c>
      <c r="B30" s="29"/>
      <c r="C30" s="29"/>
      <c r="D30" s="30"/>
    </row>
    <row r="31" spans="1:6" ht="15.75" thickBot="1" x14ac:dyDescent="0.3">
      <c r="A31" s="22" t="s">
        <v>14</v>
      </c>
      <c r="B31" s="23"/>
      <c r="C31" s="23"/>
      <c r="D31" s="24"/>
    </row>
    <row r="32" spans="1:6" x14ac:dyDescent="0.25">
      <c r="A32" s="31" t="s">
        <v>13</v>
      </c>
      <c r="B32" s="32"/>
      <c r="C32" s="35"/>
      <c r="D32" s="36"/>
    </row>
    <row r="33" spans="1:4" ht="18" x14ac:dyDescent="0.25">
      <c r="A33" s="33">
        <v>0.15</v>
      </c>
      <c r="B33" s="34"/>
      <c r="C33" s="35"/>
      <c r="D33" s="36"/>
    </row>
    <row r="34" spans="1:4" x14ac:dyDescent="0.25">
      <c r="A34" s="12">
        <v>59.8</v>
      </c>
      <c r="B34" s="10">
        <v>8.4</v>
      </c>
      <c r="C34" s="35"/>
      <c r="D34" s="36"/>
    </row>
    <row r="35" spans="1:4" ht="27.75" thickBot="1" x14ac:dyDescent="0.3">
      <c r="A35" s="13" t="s">
        <v>8</v>
      </c>
      <c r="B35" s="11" t="s">
        <v>15</v>
      </c>
      <c r="C35" s="35"/>
      <c r="D35" s="36"/>
    </row>
    <row r="36" spans="1:4" x14ac:dyDescent="0.25">
      <c r="A36" s="22" t="s">
        <v>43</v>
      </c>
      <c r="B36" s="23"/>
      <c r="C36" s="23"/>
      <c r="D36" s="24"/>
    </row>
    <row r="37" spans="1:4" x14ac:dyDescent="0.25">
      <c r="A37" s="22" t="s">
        <v>42</v>
      </c>
      <c r="B37" s="23"/>
      <c r="C37" s="23"/>
      <c r="D37" s="24"/>
    </row>
    <row r="38" spans="1:4" ht="15.75" thickBot="1" x14ac:dyDescent="0.3">
      <c r="A38" s="25" t="s">
        <v>16</v>
      </c>
      <c r="B38" s="26"/>
      <c r="C38" s="26"/>
      <c r="D38" s="27"/>
    </row>
  </sheetData>
  <mergeCells count="19">
    <mergeCell ref="A28:C28"/>
    <mergeCell ref="A36:D36"/>
    <mergeCell ref="A37:D37"/>
    <mergeCell ref="A38:D38"/>
    <mergeCell ref="A30:D30"/>
    <mergeCell ref="A32:B32"/>
    <mergeCell ref="A33:B33"/>
    <mergeCell ref="A31:D31"/>
    <mergeCell ref="C32:C35"/>
    <mergeCell ref="D32:D35"/>
    <mergeCell ref="B7:B8"/>
    <mergeCell ref="C7:C8"/>
    <mergeCell ref="D7:D8"/>
    <mergeCell ref="A1:F1"/>
    <mergeCell ref="A2:F2"/>
    <mergeCell ref="A3:F3"/>
    <mergeCell ref="A4:F4"/>
    <mergeCell ref="F7:F8"/>
    <mergeCell ref="E7:E8"/>
  </mergeCells>
  <hyperlinks>
    <hyperlink ref="A34" r:id="rId1" display="http://www.alcaldiabogota.gov.co/siprojweb2/reportes/detalle_procesos.jsp?qs=qGraf8" xr:uid="{00000000-0004-0000-0000-000000000000}"/>
    <hyperlink ref="B34" r:id="rId2" display="http://www.alcaldiabogota.gov.co/siprojweb2/reportes/detalle_procesos.jsp?qs=qGraf8" xr:uid="{00000000-0004-0000-0000-000001000000}"/>
    <hyperlink ref="A38" r:id="rId3" display="http://www.alcaldiabogota.gov.co/siprojweb2/folleto/tabkla/reporteRiesgoProcAct.jsp" xr:uid="{00000000-0004-0000-0000-000002000000}"/>
  </hyperlinks>
  <pageMargins left="0.7" right="0.7" top="0.75" bottom="0.75" header="0.3" footer="0.3"/>
  <pageSetup orientation="portrait" horizontalDpi="4294967295" verticalDpi="4294967295"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5703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5703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mbarrios</dc:creator>
  <cp:lastModifiedBy>Gustavo Enrique Silva Hurtado</cp:lastModifiedBy>
  <cp:lastPrinted>2017-01-30T14:54:17Z</cp:lastPrinted>
  <dcterms:created xsi:type="dcterms:W3CDTF">2017-01-30T14:42:08Z</dcterms:created>
  <dcterms:modified xsi:type="dcterms:W3CDTF">2023-06-26T14:43:36Z</dcterms:modified>
</cp:coreProperties>
</file>