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vid\Desktop\PLANES CITACIÓN\"/>
    </mc:Choice>
  </mc:AlternateContent>
  <bookViews>
    <workbookView xWindow="0" yWindow="0" windowWidth="28800" windowHeight="12345"/>
  </bookViews>
  <sheets>
    <sheet name="Hoja1" sheetId="1" r:id="rId1"/>
    <sheet name="Hoja2"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1" i="1" l="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<sst xmlns="http://schemas.openxmlformats.org/spreadsheetml/2006/main" count="6342" uniqueCount="732">
  <si>
    <t>Area origen</t>
  </si>
  <si>
    <t>Número</t>
  </si>
  <si>
    <t>Fecha</t>
  </si>
  <si>
    <t>Cantidad</t>
  </si>
  <si>
    <t>Plazo</t>
  </si>
  <si>
    <t>Valor estimado</t>
  </si>
  <si>
    <t>Objeto Generico</t>
  </si>
  <si>
    <t>Objeto Amplio</t>
  </si>
  <si>
    <t>Fecha estimada Inicio</t>
  </si>
  <si>
    <t>Proyecto / Rubro</t>
  </si>
  <si>
    <t>Dirección</t>
  </si>
  <si>
    <t>Modalidad selección</t>
  </si>
  <si>
    <t>Tipo Contrato</t>
  </si>
  <si>
    <t>fecha final Estudio P</t>
  </si>
  <si>
    <t>Valor solicitado</t>
  </si>
  <si>
    <t>Fecha Sol CDP</t>
  </si>
  <si>
    <t>Fecha CDP Exp</t>
  </si>
  <si>
    <t>CDP</t>
  </si>
  <si>
    <t>Valor ejecutado (RP)</t>
  </si>
  <si>
    <t>fecha Sol Rp</t>
  </si>
  <si>
    <t>fecha Rp Exp</t>
  </si>
  <si>
    <t>RP</t>
  </si>
  <si>
    <t>Fondo</t>
  </si>
  <si>
    <t>Número_Contrato</t>
  </si>
  <si>
    <t>Beneficiario</t>
  </si>
  <si>
    <t>011000 OFICINA ASESORA DE PLANEACION</t>
  </si>
  <si>
    <t>1 meses 15 días</t>
  </si>
  <si>
    <t>CPS PROFESIONALES - ADICION SANDRA BELTRAN</t>
  </si>
  <si>
    <t>Adición y prórroga al contrato No. 370 de 2023, cuyo objeto contractual es: "Prestar servicios profesionales a la Oficina Asesora de Planeación para apoyar la formulación, ejecución, seguimiento y control de los programas e iniciativas propuestos por las áreas y oficinas para dar cumplimiento con las metas y objetivos de los proyectos de inversión de la Dirección de Competitividad Bogotá Región."</t>
  </si>
  <si>
    <t>O23011605560000007843</t>
  </si>
  <si>
    <t>Contratación Directa -  Servicios profesionales</t>
  </si>
  <si>
    <t>Prestación de servicios</t>
  </si>
  <si>
    <t>x</t>
  </si>
  <si>
    <t>xx_xx</t>
  </si>
  <si>
    <t>Sin RP</t>
  </si>
  <si>
    <t>6 meses</t>
  </si>
  <si>
    <t>CPS PROFESIONALES - ANGELA ESGUERRA</t>
  </si>
  <si>
    <t>Prestar servicios profesionales a la Secretaría Distrital de Desarrollo Económico para acompañar, bajo el enfoque diferencial poblacional y territorial, la gestión e implementación de los compromisos adquiridos por la entidad en los planes de acción de políticas públicas, así como los espacios locales de articulación interinstitucional y de participación ciudadana, relacionados con la promoción y difusión de la oferta institucional</t>
  </si>
  <si>
    <t>CPS PROFESIONALES - OSCAR NAVAS</t>
  </si>
  <si>
    <t>Prestar servicios profesionales a la Oficina Asesora de Planeación para el apoyo en el seguimiento y monitoreo de los proyectos de inversión de la Dirección de Desarrollo Empresarial y Empleo.</t>
  </si>
  <si>
    <t>9 meses</t>
  </si>
  <si>
    <t>CPS PROFESIONALES - KAREN PRIETO</t>
  </si>
  <si>
    <t>Prestar servicios profesionales a la Oficina Asesora de Planeación para el apoyo en el seguimiento y monitoreo de los proyectos de inversión de la Dirección de Gestión Corporativa, la Dirección de Estudios de Desarrollo Económico y la Oficina Asesora de Planeación.</t>
  </si>
  <si>
    <t>CPS PROFESIONALES - LORENA TOCARRUNCHO</t>
  </si>
  <si>
    <t>Prestar servicios profesionales a la Oficina Asesora de Planeación para el apoyo en el seguimiento y monitoreo de los proyectos de inversión de la Dirección de Economía Rural y Abastecimiento Alimentario.</t>
  </si>
  <si>
    <t>CPS PROFESIONALES - ESTEBAN ALVAREZ</t>
  </si>
  <si>
    <t>Prestar servicios profesionales a la Oficina Asesora de Planeación de la SDDE para el diseño, estructuración, desarrollo, implementación, análisis y difusión de evaluaciones internas y metodologías de evaluación de las intervenciones y programas de la entidad.</t>
  </si>
  <si>
    <t>CPS PROFESIONALES - ANGELA REYES</t>
  </si>
  <si>
    <t>Prestar servicios profesionales a la Oficina Asesora de Planeación para apoyar las actividades de seguimiento, control y monitoreo de los recursos de la Secretaría Distrital de Desarrollo Económico.</t>
  </si>
  <si>
    <t>CPS PROFESIONALES - RUBEN CASTRO</t>
  </si>
  <si>
    <t>Prestar servicios profesionales a la Secretaría Distrital de Desarrollo Económico para apoyar la estructuración, revisión e implementación de los planes de acción establecidos para cada una de las políticas públicas, en cuya ejecución participa la entidad; así como en su respectiva articulación, monitoreo y seguimiento</t>
  </si>
  <si>
    <t>CPS PROFESIONALES - JUAN SEBASTIAN SIERRA</t>
  </si>
  <si>
    <t>Prestar servicios profesionales a la Oficina Asesora de Planeación para apoyar las actividades de formulación, seguimiento y monitoreo de la política de participación ciudadana y rendición de cuentas.</t>
  </si>
  <si>
    <t>CPS PROFESIONALES - MARCELA MAHECHA</t>
  </si>
  <si>
    <t>Prestar servicios profesionales a la Secretaría Distrital de Desarrollo Económico para orientar y acompañar al Equipo Poblacional encargado de la gestión e implementación de los compromisos adquiridos por la entidad en los planes de acción de políticas públicas, así como los espacios distritales y locales de articulación interinstitucional y de participación ciudadana, relacionados con la promoción y difusión de la oferta institucional, bajo el enfoque diferencial poblacional y territorial</t>
  </si>
  <si>
    <t>CPS PROFESIONALES - JUANITA GOMEZ</t>
  </si>
  <si>
    <t>CPS PROFESIONALES - MARIA JOSE CAMARGO</t>
  </si>
  <si>
    <t>CPS PROFESIONALES - RONAL SINISTERRA</t>
  </si>
  <si>
    <t>CPS PROFESIONALES - JAVIER ARIAS</t>
  </si>
  <si>
    <t>CPS PROFESIONALES - SUSANA ASHTON</t>
  </si>
  <si>
    <t>CPS PROFESIONALES - TATIANA YANES</t>
  </si>
  <si>
    <t>CPS PROFESIONALES - MARIANELA URBINA</t>
  </si>
  <si>
    <t>CPS PROFESIONALES - LILIANA ORTEGA</t>
  </si>
  <si>
    <t>CPS PROFESIONALES - RUBIELA GOMEZ</t>
  </si>
  <si>
    <t>CPS PROFESIONALES - EDGAR ALFONSO</t>
  </si>
  <si>
    <t>Prestar servicios profesionales a la Secretaría Distrital de Desarrollo Económico para acompañar espacios locales de articulación interinstitucional y de participación ciudadana, relacionados con la gestión, promoción y difusión de la oferta institucional y de los compromisos adquiridos por la entidad</t>
  </si>
  <si>
    <t>CPS PROFESIONALES - WILLIAM QUINTERO</t>
  </si>
  <si>
    <t>CPS PROFESIONALES - OLGA NARANJO</t>
  </si>
  <si>
    <t>CPS PROFESIONALES - MARCELA CANCELADO</t>
  </si>
  <si>
    <t>CPS PROFESIONALES - JIMMY SANCHEZ</t>
  </si>
  <si>
    <t>CPS PROFESIONALES - SHIRLEY BETANCOURT</t>
  </si>
  <si>
    <t>Prestar servicios profesionales a la Secretaría Distrital de Desarrollo Económico, con el fin de apoyar la gestión administrativa y operativa del Equipo Territorial encargado de la articulación interinstitucional y la participación ciudadana en los espacios locales, relacionados con la promoción y la difusión de la oferta institucional y de los compromisos adquiridos por la entidad</t>
  </si>
  <si>
    <t>CPS PROFESIONALES - JUAN ROZO</t>
  </si>
  <si>
    <t>Prestar servicios profesionales a la Secretaría Distrital de Desarrollo Económico para orientar y acompañar al Equipo Territorial encargado de la articulación interinstitucional y la participación ciudadana en los espacios locales, relacionados con la gestión, promoción y difusión de la oferta institucional y de los compromisos adquiridos por la entidad</t>
  </si>
  <si>
    <t>CPS PROFESIONALES - POBLACIONES</t>
  </si>
  <si>
    <t>Prestar servicios profesionales a la Secretaría Distrital de Desarrollo Económico, con el fin de apoyar la gestión administrativa y operativa del Equipo Poblacional encargado de la gestión e implementación de los compromisos adquiridos por la entidad en los planes de acción de políticas públicas, así como los espacios distritales y locales de articulación interinstitucional y de participación ciudadana, relacionados con la promoción y difusión de la oferta institucional, bajo el enfoque diferencial poblacional y territorial</t>
  </si>
  <si>
    <t>CPS PROFESIONALES - DIGNORY TOVAR</t>
  </si>
  <si>
    <t>CPS PROFESIONALES - SEBASTIAN ARBELAEZ</t>
  </si>
  <si>
    <t>Prestar servicios profesionales a la Oficina Asesora de Planeación de la SDDE para apoyar la evaluación de las intervenciones y políticas públicas  que se desarrollan desde los diferentes proyectos de inversión de la entidad.</t>
  </si>
  <si>
    <t>10 meses 15 días</t>
  </si>
  <si>
    <t>CPS PROFESIONALES - PROYECTOS</t>
  </si>
  <si>
    <t>CPS PROFESIONALES - POLITICAS</t>
  </si>
  <si>
    <t>Prestar servicios profesionales a la Oficina Asesora de Planeación para apoyar la formulación y seguimiento de políticas públicas distritales al interior de la Secretaría Distrital de Desarrollo Económico.</t>
  </si>
  <si>
    <t>CPS PROFESIONALES - TRANSPARENCIA</t>
  </si>
  <si>
    <t>Prestar servicios profesionales a la Oficina Asesora de Planeación para el apoyo en las actividades de formulación, seguimiento y monitoreo de la política pública de transparencia, acceso a la información y lucha anticorrupción.</t>
  </si>
  <si>
    <t>Prestar servicios profesionales a la Oficina Asesora de Planeación para apoyar la formulación y seguimiento de las actividades del Modelo Integrado de Planeación y Gestión, así como los lineamientos de gestión de riesgos al interior de la entidad.</t>
  </si>
  <si>
    <t>CPS PROFESIONALES - OLGA PACHON</t>
  </si>
  <si>
    <t>CPS PROFESIONALES - ANA MARIA SUAREZ</t>
  </si>
  <si>
    <t>Prestar servicios profesionales a la Oficina Asesora de Planeación de la SDDE en el desarrollo de estudios y evaluaciones internas y externas, de programas, intervenciones y políticas públicas.</t>
  </si>
  <si>
    <t>11 meses</t>
  </si>
  <si>
    <t>CPS PROFESIONALES - ARTICULACION INSTITUCIONAL</t>
  </si>
  <si>
    <t>Prestar servicios profesionales a la Oficina Asesora de Planeación para apoyar las actividades de seguimiento en el marco de la coordinación institucional tanto para la Secretaría Distrital de Desarrollo Económico como para el sector. Asimismo, brindar apoyo legal a todas aquellas actividades correspondientes a las funciones misionales de la Oficina.</t>
  </si>
  <si>
    <t>CPS PROFESIONALES - TERRITORIOS</t>
  </si>
  <si>
    <t>10 meses</t>
  </si>
  <si>
    <t>CPS PROFESIONALES - DATOS</t>
  </si>
  <si>
    <t>Prestar servicios profesionales a la Oficina Asesora de Planeación para apoyar la recopilación, tratamiento y análisis de datos, con el fin de generar información útil para la toma de decisiones al interior de la Secretaría.</t>
  </si>
  <si>
    <t>CPS APOYO A LA GESTION</t>
  </si>
  <si>
    <t>Prestar servicios de apoyo a la gestión a la Oficina Asesora de Planeación para el apoyo en la revisión y trámite de las cuentas de cobro, respuesta y gestión a requerimientos de información de actores externos, tales como derechos de petición, que deben respondidos por la SDDE y son asigandos a la oficina, así como en las actividades de participación ciudadana y rendición de cuentas.</t>
  </si>
  <si>
    <t>Contratación Directa -  Servicios de apoyo a la gestión</t>
  </si>
  <si>
    <t>9 meses 15 días</t>
  </si>
  <si>
    <t>CPS PROFESIONALES - PARTICIPACION</t>
  </si>
  <si>
    <t>CPS PROFESIONALES - BOLSA LOGISTICA</t>
  </si>
  <si>
    <t>Prestar los servicios de operador logístico para la planeación, organización, producción y ejecución de los eventos y actividades que se requieran en desarrollo de los planes, programas, proyectos y metas de la sdde.</t>
  </si>
  <si>
    <t>5 meses</t>
  </si>
  <si>
    <t>CPS PROFESIONALES - EVALUACIONES</t>
  </si>
  <si>
    <t>Prestar servicios profesionales a la Oficina Asesora de Planeación de la SDDE para apoyar el la evaluación a programas y políticas públicas en la entidad.</t>
  </si>
  <si>
    <t>3 meses</t>
  </si>
  <si>
    <t>Prestar servicios profesionales a la Oficina Asesora de Planeación de la SDDE para apoyar el seguimiento a proyectos de inversión</t>
  </si>
  <si>
    <t>CPS PROFESIONALES - TERRITORIO II SEMESTRE</t>
  </si>
  <si>
    <t>CPS PROFESIONALES - POBLACIONES II SEMESTRE</t>
  </si>
  <si>
    <t>2 meses</t>
  </si>
  <si>
    <t>023000 DIRECCION DE ESTUDIOS DE DESARROLLO ECONOMICO</t>
  </si>
  <si>
    <t>CPS</t>
  </si>
  <si>
    <t>Prestar servicios profesionales en la Dirección de Desarrollo Empresarial y Empleo, y sus respectivas subdirecciones para apoyar la implementación, seguimiento, monitoreo, acciones de mejora de la ruta de Bogotá Corazón Productivo.</t>
  </si>
  <si>
    <t>O23011601250000007842</t>
  </si>
  <si>
    <t>Prestar servicios profesionales en la Dirección de Desarrollo Empresarial y Empleo, y sus respectivas subdirecciones para apoyar la implementación, seguimiento, monitoreo, acciones de mejora y demas acciones relacionadas con las rutas y programas de la dirección.</t>
  </si>
  <si>
    <t>O23011601180000007874</t>
  </si>
  <si>
    <t>DDEE - Andrea Garcia</t>
  </si>
  <si>
    <t>Prestar servicios profesionales a la Dirección de Desarrollo Empresarial y Empleo para apoyar los procesos administrativos, la estructuración, análisis y seguimiento a los tramites contractuales y presupuestales en todas sus etapas y en la elaboración de informes que deba presentar la Dirección de Desarrollo Empresarial y Empleo y sus subdirecciones</t>
  </si>
  <si>
    <t>SIFRE - María Fernanda Alfaro - Lider Agenda - Hecho en Bogotá</t>
  </si>
  <si>
    <t>Prestar servicios profesionales a la Subdirección de Intermediación Formalización y Regulación Empresarial, en la promoción y fortalecimiento de estrategias y programas realizados, así como en el acompañamiento y generación de alianzas que permitan la consolidación y crecimiento de los emprendimientos y unidades productivas de la ciudad.</t>
  </si>
  <si>
    <t>SIFRE - Dayana Díaz - Curaduría Hecho en Bogotá</t>
  </si>
  <si>
    <t>Prestar servicios profesionales para el desarrollo de la estrategia Hecho en Bogotá y demás programas liderados por la Subdirección de Intermediación Formalización y Regulación Empresarial, con el fin de fortalecer y acompañar a las unidades productivas en pro del crecimiento del tejido empresarial de Bogotá.</t>
  </si>
  <si>
    <t>SIFRE - David Castañeda - Productor Hecho en Bogotá</t>
  </si>
  <si>
    <t>Prestar servicios profesionales para el desarrollo de la estrategia denominada Hecho en Bogotá y demás programas liderados y desarrollados por la Subdirección de Intermediación, Formalización y Regulación Empresarial; apoyando la organización, la logística y gestión de permisos requeridos para el uso del espacio público, en pro del crecimiento y consolidación de los negocios de las unidades productivas  y mipymes de la Ciudad.</t>
  </si>
  <si>
    <t>SIFRE - María Paula Hernández - Merchandisin digital -  Hecho en Bogotá</t>
  </si>
  <si>
    <t>Prestar servicios profesionales para el fortalecimiento de los programas y proyectos desde la perspectiva comercial y digital que permitan posicionar a las estrategias desarrolladas por la Subdirección de Intermediación, Formalización y Regulación Empresarial, contribuyendo al crecimiento económico de las unidades productivas y mipymes de Bogotá.</t>
  </si>
  <si>
    <t>SIFRE - Gina Diaz - Transversal Hecho en Bogotá - Curaduría</t>
  </si>
  <si>
    <t>Prestar servicios profesionales en la gestión e implementación de las estrategias adelantadas por la Subdirección de Intermediación, Formalización y Regulación Empresarial, para el desarrollo, acompañamiento y fortalecimiento de espacios comerciales de unidades productivas y emprendimientos de la Ciudad.</t>
  </si>
  <si>
    <t>SFIF -  Steven Ossa  - Líder poblacional y de formación</t>
  </si>
  <si>
    <t>Prestar servicios profesionales a la Subdirección de Financiamiento e Inclusión Financiera para la coordinación y seguimiento y reporte de las actividades de formación y de las politicas poblacionales.</t>
  </si>
  <si>
    <t>SFIF - Milena Ariza - Punto de atención</t>
  </si>
  <si>
    <t>Prestar servicios profesionales a la Subdirección de Financiamiento e Inclusión Financiera para apoyar la recepción, gestión y consulta de los diferentes requerimientos presentados por los ciudadanos en el marco de los programas y estrategias a cargo de esta Subdirección.</t>
  </si>
  <si>
    <t>SFIF - Luisa Valderrama</t>
  </si>
  <si>
    <t>Prestar servicios profesionales a la Subdirección de Financiamiento e Inclusión Financiera con el fin de apoyar los procesos de fortalecimiento de las unidades productivas, a través del acompañamiento en territorio en espacios de formación y asistencia técnica.</t>
  </si>
  <si>
    <t>SFIF - María Inés León - Administrativo y revisiones</t>
  </si>
  <si>
    <t>Prestar servicios profesionales a la Subdirección de Financiamiento e Inclusión Financiera, para apoyar la recepción, asignación y seguimiento a las solicitudes allegadas a esta Subdirección, así como los demás trámites adminsitrativos, operativos y de gestión documental que sean requeridos.</t>
  </si>
  <si>
    <t>DDEE - Joseph Sebastian Gomez</t>
  </si>
  <si>
    <t>Prestar servicios profesionales para apoyar la generación de contenidos audiovisuales relacionados con la oferta institucional y actividades misionales de la Dirección de Desarrollo Empresarial y Empleo, y sus respectivas subdirecciones.</t>
  </si>
  <si>
    <t>DDEE - Sara Cordoba</t>
  </si>
  <si>
    <t>Prestar servicios profesionales para brindar apoyo a la  gestión, articulación, ejecución, y seguimiento de las políticas, programas y proyectos enmarcados en la misión de la Dirección de Desarrollo Empresarial y Empleo y las subdirecciones que la conforman.</t>
  </si>
  <si>
    <t>SEN - LEONARDO MORENO PACHON</t>
  </si>
  <si>
    <t>Prestar servicios profesionales a la Subdirección de Emprendimiento y Negocios, para la implementación, pruebas y seguimiento de las necesidades de usabilidad y experiencia de usuario en los programas, proyectos, plataformas y sistemas de esta Subdirección.</t>
  </si>
  <si>
    <t>SEN - LILIANA ARBOLEDA VILLAMIL</t>
  </si>
  <si>
    <t>Prestar servicios profesionales a la Subdirección de Emprendimiento y Negocios , para apoyar  las actividades encaminadas al cumplimiento de las metas, objetivos propuestos y contribuir con el fomento del emprendimiento, el desarrollo empresarial, el crecimiento del tejido productivo de la ciudad y el fortalecimiento de su ecosistema de emprendimiento e innovación en las diferentes poblaciones.</t>
  </si>
  <si>
    <t>SEN - JOSE LUIS GOMEZ</t>
  </si>
  <si>
    <t>Prestar servicios profesionales a la Subdirección de Emprendimiento y Negocios, para apoyar las actividades relacionadas con el cumplimiento de metas, objetivos propuestos y contribuir con el fomento del emprendimiento, el desarrollo empresarial, el crecimiento del tejido productivo de la ciudad teniendo en cuenta los territorios y poblaciones atendidas.</t>
  </si>
  <si>
    <t>SEN - MARIA ESPERANZA BARRAGAN DIAZ</t>
  </si>
  <si>
    <t>Prestar servicios profesionales a la Subdirección de Emprendimiento y Negocios, para la implementación y seguimiento de los programas y proyectos adelantados por la misma, articulando con los diferentes actores que componen los sectores priorizados y poblaciones de la ciudad, a fin de cumplir con las metas y objetivos de esta Subdirección.</t>
  </si>
  <si>
    <t>SEN - YENNY MARCELA CASTAÑEDA BARRETO</t>
  </si>
  <si>
    <t>Prestar servicios profesionales, brindando apoyo en la atención a requerimientos y consultas de ciudadanas, entes de control y/o consultas de las diferentes áreas misionales y transversales de la Secretaría Distrital de Desarrollo Económico, frente a proyectos y programas de la subdirección de emprendimiento y negocios.</t>
  </si>
  <si>
    <t>SEN  - NICOLAS RONCANCIO</t>
  </si>
  <si>
    <t>Prestar servicios profesionales a la  Subdirección de Emprendimiento y Negocios , para apoyar la recepción, gestión y consulta de los diferentes requerimientos presentados por los ciudadanos en el marco de los programas y estrategias a cargo de esta Subdirección.</t>
  </si>
  <si>
    <t>SEN - TANIA MORENO</t>
  </si>
  <si>
    <t>Prestar servicios profesionales a la Subdirección de Emprendimiento y Negocios apoyando transversalmente en actividades relacionadas con los procesos de promoción, registro y generación de reportes y seguimiento a la gestión de los programas y proyectos, programas y actividades a cargo de la Subdirección.</t>
  </si>
  <si>
    <t>SFIF -Mauricio Álvarez Moreno</t>
  </si>
  <si>
    <t>Prestar servicios profesionales a la Subdirección de Financiamiento e Inclusión Financiera, para apoyar la formulación y ejecución de estrategias, planes y programas que incentiven la inclusión financiera y el acceso a financiamiento formal de las unidades productivas de Bogotá</t>
  </si>
  <si>
    <t>SFIF - Gabriel Ignacio Pava Gomez</t>
  </si>
  <si>
    <t>SFIF - Claudia Llamas</t>
  </si>
  <si>
    <t>Prestar servicios profesionales a la Subdirección de Financiamiento e Inclusión Financiera, con el fin de apoyar la gestión de información y el proyecto de respuesta de las solicitudes recibidas, según los programas y estrategias a cargo de la Subdirección.</t>
  </si>
  <si>
    <t>SFIF - Miguel Contreras</t>
  </si>
  <si>
    <t>Prestar servicios de apoyo a la gestión en la Subdirección de Financiamiento e Inclusión Financiera para apoyar los procesos de convocatoria y las actividades lógisticas relacionadas con los programas de fortalecimiento e inclusión financiera de las unidades productivas de Bogotá.</t>
  </si>
  <si>
    <t>DDEE - Camila Barrera</t>
  </si>
  <si>
    <t>Prestar servicios profesionales para apoyar la construcción de estrategias comunicativas, de socialización y difusión de la oferta institucional de la Dirección de Desarrollo Empresarial y Empleo y sus  respectivas subdirecciones.</t>
  </si>
  <si>
    <t>SEN - MARIA FERNANDA LEON OROZCO</t>
  </si>
  <si>
    <t>Prestar servicios profesionales a la Subdirección de Emprendimiento y Negocios con el fin de  brindar apoyo en los procesos de formación, capacitación y seguimiento en el fortalecimiento empresarial a través del acompañamiento en territorio a propietarios de unidades productivas de la ciudad.</t>
  </si>
  <si>
    <t>SEN - ANA VICTORIA CASTAÑEDA RAMOS</t>
  </si>
  <si>
    <t>SEN - DIANA CATALINA LOPEZ MONTAÑO</t>
  </si>
  <si>
    <t>SEN - MANUEL ALEJANDRO CUBIDES PARRA</t>
  </si>
  <si>
    <t>SEN - DARIO RAFAEL FERRER ROMERO</t>
  </si>
  <si>
    <t>SEN - WALTER AUGUSTO ZORNOSA COLMENARES</t>
  </si>
  <si>
    <t>SEN - ANDREA RODRIGUEZ ALVARADO</t>
  </si>
  <si>
    <t>SEN - ANDRÉS FELIPE TORRES NOGUERA</t>
  </si>
  <si>
    <t>SEN - MICHAEL EDUARDO REYES ARIAS</t>
  </si>
  <si>
    <t>8 meses</t>
  </si>
  <si>
    <t>IMPULSO LOCAL - FORMACION Y CAPITALIZACION</t>
  </si>
  <si>
    <t>Aunar esfuerzos administrativos, técnicos, financieros y logísticos para fortalecer los micronegocios del Distrito Capital a través de procesos de formación, asistencia técnica y capitalización bajo un enfoque de priorización poblacional y territorial con el fin de promover su productividad y sostenibilidad.</t>
  </si>
  <si>
    <t>Licitación Pública</t>
  </si>
  <si>
    <t>Otro</t>
  </si>
  <si>
    <t>BOLSA LOGISTICA</t>
  </si>
  <si>
    <t>Contratar la prestación de servicios de operación logística, relacionados con la organización, producción, ejecución y demás acciones logísticas necesarias para la realización de eventos y actividades que desarrolle la entidad en cumplimiento de su misión.</t>
  </si>
  <si>
    <t>LINEA DE CREDITO</t>
  </si>
  <si>
    <t>Aunar esfuerzos entre Bancoldex  y la SECRETARÍA para poner en marcha una línea de crédito para las microempresas</t>
  </si>
  <si>
    <t>Convenio Interadministrativo</t>
  </si>
  <si>
    <t>Convenio</t>
  </si>
  <si>
    <t>HECHO EN BOGOTA</t>
  </si>
  <si>
    <t>CORAZONES PRODUCTIVOS</t>
  </si>
  <si>
    <t>Realizar el fortalecimiento en zonas de aglomeración del distrito capital, a través de la implementación de acciones colectivas, que permitan la dinamización de las economías locales contribuyendo en el incremento de la productividad y fortalecimiento de entorno económico del tejido empresarial, aprovechando diferentes franjas horarias y espacios feriales que brinda la ciudad.</t>
  </si>
  <si>
    <t>CPS - II SEMESTRE</t>
  </si>
  <si>
    <t>BOLSA LOGISTICA - II SEMESTRE</t>
  </si>
  <si>
    <t>Prestar servicios profesionales en la Dirección de Desarrollo Empresarial y Empleo, y sus respectivas subdirecciones para apoyar la implementación, seguimiento, monitoreo, acciones de mejora y demas acciones relacioandas con las rutas y programas de la dirección.</t>
  </si>
  <si>
    <t>HECHO EN BOGOTA - II SEMESTRE</t>
  </si>
  <si>
    <t>30000 DIRECCION DE ESTUDIOS DE DESARROLLO ECONOMICO</t>
  </si>
  <si>
    <t>Adición y prórroga</t>
  </si>
  <si>
    <t>Adicionar y prorrogar el contrato No.118-2023, cuyo objeto consiste en "Prestar servicios profesionales a la Dirección de Estudios de Desarrollo Económico y subdirecciones que la componen, en los procesos de recolección, análisis, consolidación, seguimiento y validación de la información estadística que soporte la construcción de documentos de investigación y de posicionamiento estratégico priorizados por la dependencia"</t>
  </si>
  <si>
    <t>O23011605530000007865</t>
  </si>
  <si>
    <t>Servicio de apoyo encuestas</t>
  </si>
  <si>
    <t>Prestar sus servicios apoyando la ejecución y gestión del proceso de recolección de información primaria.</t>
  </si>
  <si>
    <t>Producción PIB y EMSB</t>
  </si>
  <si>
    <t>Aunar esfuerzos técnicos, humanos, administrativos y financieros para el levantamiento de información de la encuesta mensual de servicios de Bogotá (EMSB) y efectuar el cálculo y la publicación del producto interno bruto (PIB) trimestral de Bogotá D.C., base 2015 desde el enfoque de la producción</t>
  </si>
  <si>
    <t>Adicionar y prorrogar el contrato No.862-2023, cuyo objeto consiste en "Prestar servicios profesionales a la Subdirección de Estudios Estratégicos apoyando la generación de documentos y metodologías con énfasis en evaluación de políticas públicas de Bogotá; así como en el análisis estadístico y econométrico de datos."</t>
  </si>
  <si>
    <t>2 meses 15 días</t>
  </si>
  <si>
    <t>Adicionar y prorrogar el contrato No. 326-2023, cuyo objeto consiste en "Prestar los servicios profesionales apoyando a la Subdirección de Estudios Estratégicos en las actividades necesarias para la construcción de documentos e investigaciones económicas en temas especialmente relacionados con la economía de la ciudad-región"</t>
  </si>
  <si>
    <t>12 meses</t>
  </si>
  <si>
    <t>PRESTAR LOS SERVICIOS DE OPERADOR LOGÍSTICO</t>
  </si>
  <si>
    <t>PRESTAR LOS SERVICIOS DE OPERADOR LOGÍSTICO PARA LA PLANEACIÓN, ORGANIZACIÓN, PRODUCCIÓN Y EJECUCIÓN DE LOS EVENTOS Y ACTIVIDADES QUE SE REQUIERAN EN DESARROLLO DE LOS PLANES, PROGRAMAS, PROYECTOS Y METAS DE LA SDDE.</t>
  </si>
  <si>
    <t>Servicios de apoyo a la gestión</t>
  </si>
  <si>
    <t>Prestar los servicios profesionales de la SDDE</t>
  </si>
  <si>
    <t>Prestar servicios profesionales a la SIE apoyando los procesos de recolección, análisis, consolidación, seguimiento y validación de la información estadística requeridos por la dependencia.</t>
  </si>
  <si>
    <t>Servicios profesionales</t>
  </si>
  <si>
    <t>Prestar sus servicios apoyando la generación de información que aporte para la planificación, la gestión de suelo y la financiación del desarrollo urbano, en el marco de la actualización del POT del Distrito Capital.</t>
  </si>
  <si>
    <t>Prestar los servicios profesionales a la Dirección de Estudios de Desarrollo Económico,</t>
  </si>
  <si>
    <t>Prestar los servicios profesionales a la Dirección de Estudios de Desarrollo Económico, apoyando el procesamiento y análisis de información asociada al Plan de Ordenamiento Territorial; así como la documentación de información con enfoque territorial.</t>
  </si>
  <si>
    <t>Prestar los servicios profesionales</t>
  </si>
  <si>
    <t>Prestar los servicios profesionalesapoyando el análisis y georeferenciación de la información  en el marco de los instrumentos de planificación territorial de cauerdo a las necesidades de la SDDE.</t>
  </si>
  <si>
    <t>Prestar servicios profesionales a la DEDE</t>
  </si>
  <si>
    <t>Prestar servicios profesionales  apoyando el desarrollo del proceso de georreferenciación, análisis y validación de la información sectorial y territorial del Distrito Capital, conforme a las necesidades de la SDDE</t>
  </si>
  <si>
    <t>Prestar los servicios profesionales a la DEDE</t>
  </si>
  <si>
    <t>Prestar los servicios profesionales  apoyando la generación y procesamiento de Información y estadística de datos requerida por la subdirección de información y estadística.</t>
  </si>
  <si>
    <t>Prestar los servicios profesionales a la Subdirección de Estudios Estratégicos,</t>
  </si>
  <si>
    <t>Prestar los servicios profesionales a la Subdirección de Estudios Estratégicos, apoyando la realización de investigaciones especialmente  relacionadas con el mercado laboral de la ciudad.</t>
  </si>
  <si>
    <t>Prestar los servicios profesionales apoyando a la Dirección de Estudios de Desarrollo Económico y las subdirecciones que la componen, apoyando la corrección de estilo y el proceso de publicaciones a cargo de las mismas.</t>
  </si>
  <si>
    <t>5 meses 29 días</t>
  </si>
  <si>
    <t>Prestar servicios profesionales a la Dirección de Estudios de Desarrollo Económico</t>
  </si>
  <si>
    <t>Prestar servicios profesionales a la Dirección de Estudios de Desarrollo Económico y las subdirecciones que la componen en los procesos de analítica y administración de las bases de datos que se utilizan en desarrollo de los objetivos misionales  de la SDDE.</t>
  </si>
  <si>
    <t>Prestar servicios profesionales a la Subdirección de Estudios Estratégicos</t>
  </si>
  <si>
    <t>Prestar servicios profesionales a la Subdirección de Estudios Estratégicos apoyando la generación de información especialmente relacionada con temas de  competitividad, logística y economía urbana de la ciudad</t>
  </si>
  <si>
    <t>Servicos profesionales</t>
  </si>
  <si>
    <t>Prestar los servicios profesionales apoyando a la SIE en todas las acciones necesarias para llevar a cabo el levamiento de información en campo por parte del equipo encuestador, velando por la asegurabilidad y confiabilidad de la información.</t>
  </si>
  <si>
    <t>4 meses</t>
  </si>
  <si>
    <t>Prestar los servicios profesionales apoyando a la SIE</t>
  </si>
  <si>
    <t>Prestar los servicios profesionales apoyando a la SIE en la planeación, ejecución y gestión del proceso de recolección de información primaria.</t>
  </si>
  <si>
    <t>Prestacion de servicios profesionales y de apoyo</t>
  </si>
  <si>
    <t>Prestar sus servicios de apoyo a la Dirección de Estudios de Desarrollo Económico apoyando el desarrollo de actiividades a desarrollar por la tropa economica de la SDDE</t>
  </si>
  <si>
    <t>Contratar la actualización, mantenimiento y soporte técnico para las licencias</t>
  </si>
  <si>
    <t>Contratar la actualización de las licencias ArcGIS, y ArcGIS online con que cuenta la Secretaría Distrital de Desarrollo Económico</t>
  </si>
  <si>
    <t>Selección Abreviada-Acuerdo Marco de Precios</t>
  </si>
  <si>
    <t>Compraventa</t>
  </si>
  <si>
    <t>Adicicionar y prorrogar el contrato  No.927-2023, cuyo objeto consiste en "Contratar los servicios de acceso y uso de una herramienta interactiva de compilación y análisis de datos de transacciones financieras (ventas pagadas con tarjeta bancaria) en la ciudad de Bogotá con actualizaciones mes a mes.”</t>
  </si>
  <si>
    <t>Mínima cuantía</t>
  </si>
  <si>
    <t>Prestar los servicios profesionales apoyando la generación de información relacionada con el Plan de Ordenamiento Territorial de acuerdo con las necesidades de la SDDE</t>
  </si>
  <si>
    <t>Prestar servicios de georreferenciación</t>
  </si>
  <si>
    <t>Prestar sus servicios  apoyando la ejecución de las actividades que desarrolla la Subdirección de Información y Estadística</t>
  </si>
  <si>
    <t>Prestar los servicios profesionales apoyando la SEE</t>
  </si>
  <si>
    <t>Prestar los servicios profesionales apoyando a la SEE  en el desarrollo de las actividades de analísis,procesamiento y elaboración de investigaciones</t>
  </si>
  <si>
    <t>Actualización de licencias del software</t>
  </si>
  <si>
    <t>Actualización del software SAS para la Dirección de Estudios de Desarrollo Económico.</t>
  </si>
  <si>
    <t>Contratación Directa - Sin pluralidad de oferentes</t>
  </si>
  <si>
    <t>40000 DIRECCION DE COMPETITIVIDAD DE BOGOTA REGION</t>
  </si>
  <si>
    <t>Ruta Bogotá Productiva de Alto Impacto.</t>
  </si>
  <si>
    <t>Apoyar a la SDDE en la administración y asignación de los recursos destinados para procesos de sofisticación e innovación de las empresas que resulten beneficiarias de la Ruta Bogotá Productiva de Alto Impacto.</t>
  </si>
  <si>
    <t>0224/02/15</t>
  </si>
  <si>
    <t>O23011601250000007848</t>
  </si>
  <si>
    <t>Bolsa Logística</t>
  </si>
  <si>
    <t>Prestar los servicios de operador logístico para la planeación, organización, producción y ejecución de los eventos y actividades que se requieran en desarrollo de los planes, programas, proyectos y metas de la SDDE.</t>
  </si>
  <si>
    <t>O23011601240000007847</t>
  </si>
  <si>
    <t>Central de medios</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</si>
  <si>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</si>
  <si>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Contrato interadministrativo</t>
  </si>
  <si>
    <t>Campus Innovación</t>
  </si>
  <si>
    <t>Aunar esfuerzos técnicos, administrativos y financieros que permitan  llevar a cabo la construccion  del “Proyecto Distrito de Ciencia, Tecnología eInnovación”.</t>
  </si>
  <si>
    <t>Convenio de Ciencia y tecnología</t>
  </si>
  <si>
    <t>CPS (Servicios profesionales)</t>
  </si>
  <si>
    <t>Prestar los servicios profesionales de acompañamiento y apoyo en la supervisión financiera de los programas, planes y proyectos de la ruta de alto impacto en el componente de fortalecimiento empresarial.</t>
  </si>
  <si>
    <t>Prestar los servicios profesionales orientados a apoyar en la elaboración de lineamientos técnicos y acompañar el seguimiento al proceso de estructuración del proyecto Distrito de Ciencia, Tecnología e Innovación de Bogotá – DCTI, en términos de sus componentes técnico, legal, predial y social, y de mercado, modelo de negocio y financiero, los cuales están orientados a viabilizar la puesta en marcha del DCTI y el fortalecimiento del ecosistema de ciencia, tecnología e innovación de la Bogotá-región</t>
  </si>
  <si>
    <t>Corazones Productivos</t>
  </si>
  <si>
    <t>Prestar los servicios profesionales para apoyar en la realización de actividades de procesamiento e implementación de metodologías cuantitativas de información que faciliten las intervenciones enfocadas al tejido empresarial de la ciudad</t>
  </si>
  <si>
    <t>Prestar los servicios profesionales para acompañar la gestión de los proyectos y programas, alianzas y acuerdos diseñados e implementados por la Dirección de Competitividad, que permitan el fortalecimiento de la competitividad de la cuidad de manera eficiente y oportuna.</t>
  </si>
  <si>
    <t>Rutal de Alto Impacto</t>
  </si>
  <si>
    <t>Aunar esfuerzos para acompañar el proceso de fortalecimiento de empresas en el marco de la implementación de la Ruta de Alto Impacto, a través de asistencia técnica, asesoría especializada, aplicación de metodologías prácticas, entrega de herramientas, seguimiento y valoración del aprendizaje.</t>
  </si>
  <si>
    <t>Convenio de Asociación</t>
  </si>
  <si>
    <t>Proveer a la Secretaría Distrital de Desarrollo Económico los servicios de Central de Medios para la divulgación institucional de sus planes, programas y proyectos para el posicionamiento de la política de desarrollo económico,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</si>
  <si>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Smart City 2024</t>
  </si>
  <si>
    <t>Evento de ciudad</t>
  </si>
  <si>
    <t>O23011601240000007906</t>
  </si>
  <si>
    <t>Contratación de CPS</t>
  </si>
  <si>
    <t>Prestar los servicios profesionales en el apoyo a la gestión y desarrollo de los proyectos, programas y estrategias en donde participe interna y externamente la Subdirección de Internacionalización.</t>
  </si>
  <si>
    <t>Prestar los servicios profesionales para apoyar la estructuración de la estrategia creativa y divulgativa para socializar los proyectos de la Dirección de Competitividad Bogotá Región y sus subdirecciones.</t>
  </si>
  <si>
    <t>O23011601250000007844</t>
  </si>
  <si>
    <t>Prestar los servicios profesionales en el apoyo al desarrollo de las estrategias de comunicación y posicionamiento de la Dirección de Competitividad Bogotá Región y sus subdirecciones.</t>
  </si>
  <si>
    <t>Prestar los servicios profesionales a la Secretaría Distrital de Desarrollo Económico en la caracterización de sectores con potencial de internacionalización en Bogotá y su región metropolitana, y la identificación de oportunidades para la inserción en cadenas globales de valor a partir del análisis cualitativo y cuantitativo de la información disponible.</t>
  </si>
  <si>
    <t>Prestar los servicios profesionales para el acompañamiento en la formulación, implementación y seguimiento de los programas y proyectos asociados a la estrategia de fortalecimiento y financiamiento de la cultura de ciencia, tecnología e innovación del tejido empresarial de la ciudad, que se ejecuten en la Subdirección de Innovación y Productivad.</t>
  </si>
  <si>
    <t>Prestar los servicios profesionales de apoyo a la supervisión y seguimiento del proyecto financiado con recursos de la asignación para la ciencia, tecnología e innovación del Sistema General de Regalías: “Fortalecimiento de capacidades para la gestión, adopción e implementación de procesos de innovación abierta y tecnológica en MiPymes de Bogotá.” BPIN 2021000100397</t>
  </si>
  <si>
    <t>Prestar los servicios profesionales para el acompañamiento y seguimiento a los estudios de factibilidad en sus componentes técnico y de gestión social y predial que se desarrollen para el complejo físico de innovación, ciencia y tecnología orientado a fortalecer el ecosistema de CTI y emprendimiento de la Bogotá-región.</t>
  </si>
  <si>
    <t>Prestar los servicios profesionales para apoyar la puesta en marcha de las intervenciones realizadas por la Secretaría de Desarrollo Económico en las aglomeraciones priorizadas.</t>
  </si>
  <si>
    <t>Prestar los servicios profesionales en el apoyo a la planeación, formulación, estructuración y seguimiento de la implementación de los proyectos y programas de la Subdirección de Innovación y Productividad que cuenten con financiación  del Sistema General de Regalías.</t>
  </si>
  <si>
    <t>Prestar los servicios profesionales para el acompañamiento en la formulación, estructuración y seguimiento, de los proyectos e intervenciones encaminadas al incremento de la productividad, en el tejido empresarial de las aglomeraciones priorizadas por la Secretaría Distrital de Desarrollo Económico.</t>
  </si>
  <si>
    <t>Prestar los servicios profesionales para apoyar en la realización de actividades de procesamiento e implementación de metodologías cuantitativas de información que faciliten las intervenciones enfocadas al tejido empresarial de la ciudad.</t>
  </si>
  <si>
    <t>24 Horas</t>
  </si>
  <si>
    <t>Realizar la implementación de las estrategias que fomenten el desarrollo de la actividad económica nocturna, así como en la gestión y consolidación de alianzas interinstitucionales para el posicionamiento de la ciudad y mejorar su clima de inversión.</t>
  </si>
  <si>
    <t>Concurso de méritos sin precalificación</t>
  </si>
  <si>
    <t>Aglomeración Chico</t>
  </si>
  <si>
    <t>Aunar esfuerzos técnicos, administrativos y financieros para el fortalecimiento de la Aglomeración del Chico, realizando intervención entre empresarios de la industria de software así como con unidades productivas otras Aglomeraciones priorizadas por la Secretaría Distrital de Desarrollo Económico.</t>
  </si>
  <si>
    <t>1 meses</t>
  </si>
  <si>
    <t>Aglomeración (cuero, calzado y marroquinería)</t>
  </si>
  <si>
    <t>Aunar esfuerzos para la reactivación económica del sector de cuero, calzado y marroquinería a través de la participación de empresas del sector pertenecientes a las aglomeraciones priorizadas por la Secretaría de Desarrollo Económico en el evento “International Footwear and Leather Show – IFLS”, donde accederán a espacios de relacionamiento comercial y fortalecimiento de la competitividad por medio de la participación en la muestra ferial, rueda de negocios nacional y agendamiento internacional.</t>
  </si>
  <si>
    <t>Prestar los servicios profesionales en el acompañamiento de la estructuración y seguimiento a las intervenciones que buscan el incremento de la productividad del tejido empresarial en las aglomeraciones priorizadas por la Secretaría de Desarrollo Económico.</t>
  </si>
  <si>
    <t>Tejido Exportador</t>
  </si>
  <si>
    <t>Aunar esfuerzos técnicos, administrativos y financieros para impulsar la internacionalización de la ciudad de Bogotá D.C., a través de acciones que fortalezcan y promuevan su tejido exportador de sectores estratégicos, así como su visibilidad y posicionamiento a través de la participación en eventos de escala internacional</t>
  </si>
  <si>
    <t>Prestar los servicios profesionales para acompañar la gestión de los proyectos, programas, alianzas y acuerdos diseñados e implementados por la Dirección de Competitividad, que permitan el fortalecimiento de la competitividad de la ciudad de manera eficiente y oportuna.</t>
  </si>
  <si>
    <t>Prestar los servicios profesionales en el acompañamiento en la estructuración y seguimiento a las intervenciones que buscan el incremento de la productividad del tejido empresarial en las aglomeraciones priorizadas por la Secretaría de Desarrollo Económico, en particular en procesos de innovación de productos o servicios y conexión a mercados.</t>
  </si>
  <si>
    <t>Prestar los servicios profesionales en el apoyo en el diseño, seguimiento e implementación de estrategias de comunicación y posicionamiento de la Dirección de Competitividad Bogotá Región, en articulación con la Oficina aseora de comunicaciones de la Secretaría Distrital de Desarrollo Económico.</t>
  </si>
  <si>
    <t>Prestar los servicios profesionales de apoyo jurídico en la gestión precontractual y contractual de los proyectos que adelante la Dirección de Competitividad y sus subdirecciones.</t>
  </si>
  <si>
    <t>Prestar los servicios profesionales para la proyección, revisión y apoyo al seguimiento del componente jurídico de los documentos, procesos y procedimientos de la gestión contractual que se requieran para la puesta en marcha de los programas y proyectos que adelante la Dirección de Competitividad Bogotá Región y sus subdirecciones.</t>
  </si>
  <si>
    <t>Prestar los servicios profesionales de acompañamiento en la gestión financiera de los proyectos que se adelanten con recursos asignados a la Dirección de Competitividad y sus subdirecciones.</t>
  </si>
  <si>
    <t>Prestar los servicios profesionales para acompañar el ejercicio de atención, análisis y respuesta a las solicitudes de información, requerimientos y demás peticiones emitidos por entes de control, la ciudadanía y otras entidades, en desarrollo de los planes, programas y proyectos a cargo de la Dirección de Competitividad Bogotá Región y sus subdirecciones.</t>
  </si>
  <si>
    <t>Prestar los servicios profesionales en el apoyo a la planeación, formulación,  estructuración y seguimiento de los proyectos diseñados e implementados por la Dirección de Competitividad Bogotá Región.</t>
  </si>
  <si>
    <t>Prestar los servicios profesionales de apoyo en las actividades de revisión y seguimiento jurídico, que se requieran para la consolidación de los proyectos de la Dirrección de Competitividad y sus Subdirecciones.</t>
  </si>
  <si>
    <t>Prestar los servicios profesionales a la Dirección de Competitividad Bogotá Región y sus subdirecciones en el acompañamiento al trámite y respuesta de los requerimientos emanados por los diferentes entes de control, entidades privadas o públicas, así como los de la ciudadanía en general.</t>
  </si>
  <si>
    <t>Prestar los servicios profesionales de acompañamiento en la gestión presupuestal de los proyectos que se implementen con los recursos asignados a la Dirección de Competitividad Bogotá Región y sus subdirecciones.</t>
  </si>
  <si>
    <t>CPS (Apoyo a la gestión)</t>
  </si>
  <si>
    <t>Prestar los servicios de apoyo en la gestión administrativa y documental, de los planes, programas y estrategias que se implementan en la Subdirección de Innovación y Productividad.</t>
  </si>
  <si>
    <t>Prestar los servicios profesionales de acompañamiento y apoyo en la supervisión financiera de los programas, planes y proyectos que se desarrollen en la Subdirección de Innovación y Productividad.</t>
  </si>
  <si>
    <t>Prestar los servicios profesionales en el apoyo al diseño, estructuración y seguimiento, de los planes, programas y  estrategias que permitan impactar unidades productivas con potencial de alto impacto, a través de la generación de relacionamiento y alianzas estratégicas con el ecosistema de innovación, fomentando la sostenibilidad del mismo.</t>
  </si>
  <si>
    <t>Prestar servicios profesionales orientados a brindar lineamientos técnicos y hacer seguimiento a las actividades requeridas para el diseño detallado de la infraestructura y de la operación de los servicios que serán prestados en el proyecto Campus de Ciencia, Tecnología e Innovación de Bogotá - CTIB, con el cual se promoverá el fortalecimiento de las capacidades científicas, tecnológicas, de innovación y de emprendimiento de Bogotá-Región.</t>
  </si>
  <si>
    <t>Prestar los servicios profesionales para apoyar el seguimiento técnico y administrativo asociado con el diseño detallado de la infraestructura y de la operación de los servicios que serán prestados en el proyecto Campus de Ciencia, Tecnología e Innovación de Bogotá - CTIB, con el cual se promoverá el fortalecimiento de las capacidades científicas, tecnológicas, de innovación y de emprendimiento de Bogotá-Región.</t>
  </si>
  <si>
    <t>Prestar los servicios profesionales para apoyar el diseño e implementacióny seguimiento  de proyectos y/o programas que fortalezcan el tejido empresarial en las aglomeraciones priorizadas por la Secretaría Distrital de Desarrollo Económico, en particular aquellas cuya vocación productiva se concentre en la industria de software y tecnologías informáticas relacionadas.</t>
  </si>
  <si>
    <t>Prestar los servicios profesionales para apoyar el diseño e implementacióny seguimiento  de proyectos y/o programas que fortalezcan el tejido empresarial en las aglomeraciones priorizadas por la Secretaría Distrital de Desarrollo Económico, en particular aquellas cuya vocación productiva se concentre en la industria creativa, en particular joyería y bisutería.</t>
  </si>
  <si>
    <t>Prestar los servicios profesionales para apoyar a la Subdirección de Innovación y Productividad en la implementación y seguimiento de la estrategia "Ruta Bogotá Productiva de Alto Impacto", así como en la formulación de nuevas estrategias y en la articulación con los actores del ecosistema de ciencia, tecnología e innovación que potencialicen la productividad y competitividad de la ciudad.</t>
  </si>
  <si>
    <t>Prestar los servicios profesionales a la Subdirección de Innovación y Productividad para apoyar en la definición de las actividades de implementación de metodologías cuantitativas y producción de información, diagnósticos e insumos técnicos que permitan el diseño y desarrollo de intervenciones y programas enfocados al tejido empresarial de la ciudad.</t>
  </si>
  <si>
    <t>Prestar los servicios profesionales para apoyar la estructuración e implementación de planes, proyectos, programas, que permitan el fortalecimiento de la productividad en las aglomeraciones priorizadas por la Secretaría Distrital de Desarrollo Económico.</t>
  </si>
  <si>
    <t>50000 DIRECCION DE DESARROLLO EMPRESARIAL Y DE EMPLEO</t>
  </si>
  <si>
    <t>CPS Primer semestre</t>
  </si>
  <si>
    <t>Promover 102 Politica 5 Formar 11</t>
  </si>
  <si>
    <t>O23011601180000007863</t>
  </si>
  <si>
    <t>FORTALACIMIENTO AGENCIA</t>
  </si>
  <si>
    <t>Aunar esfuerzos técnicos, administrativos y financieros que permitan la definición y articulación de estrategias innovadoras que dinamicen el ecosistema distrital de empleo, el esquema de la organización institucional y el funcionamiento de la Agencia Pública de Empleo del Distrito y con ello, el fortalecimiento de la ruta de empleabilidad de poblaciones vulnerables focalizadas.</t>
  </si>
  <si>
    <t>Pasivo Exigible - CORPROGRESO</t>
  </si>
  <si>
    <t>Prestar los servicios de administración y pago de los recursos asignados al programa “Empleo Incluyente”, mediante la celebración de un contrato de Fiducia Pública, de conformidad con lo establecido en el Decreto Distrital 399 de 2022.</t>
  </si>
  <si>
    <t>x Otros - Resoluciones</t>
  </si>
  <si>
    <t>Pasivo Exigible - ITECO</t>
  </si>
  <si>
    <t>Programa Empleo Incluyente</t>
  </si>
  <si>
    <t>Pasivo Exigible - Pago por Resultados</t>
  </si>
  <si>
    <t>Pago por Resultados</t>
  </si>
  <si>
    <t>Bolsa Logistica</t>
  </si>
  <si>
    <t>DDEE - MANZANAS DEL CUIDADO Monica Cortes</t>
  </si>
  <si>
    <t>Prestar servicios profesionales para apoyar la articulación, gestión y seguimiento de la estrategia territorial de la Dirección de Desarrollo Empresarial y Empleo, así como en las acciones del Sistema Distrital de Cuidado.</t>
  </si>
  <si>
    <t>DDEE - MANZANAS DEL CUIDADO - Rosalba Daza Parra</t>
  </si>
  <si>
    <t>Prestar servicios de apoyo a la implementación de la estrategia territorial de la Dirección de Desarrollo Empresarial y Empleo, en la socialización e inscripción de potenciales beneficiarios a los programas institucionales de la Secretaría Distrital de Desarrollo Económico, en los diferentes espacios del Sistema Distrital del Cuidado y otros a los cuales sean convocados.</t>
  </si>
  <si>
    <t>DDEE - MANZANAS DEL CUIDADO - Janeth Luz Mila Ortiz Olarte </t>
  </si>
  <si>
    <t>DDEE - MANZANAS DEL CUIDADO - Maribel Saavedra Pineda </t>
  </si>
  <si>
    <t>DDEE - MANZANAS DEL CUIDADO - Sindy Liliana Guevara Tiusaba</t>
  </si>
  <si>
    <t>DDEE - MANZANAS DEL CUIDADO - Angela Marcela Acosta Hermosa</t>
  </si>
  <si>
    <t>DDEE - MANZANAS DEL CUIDADO - Clara Ines Sutachán Durán</t>
  </si>
  <si>
    <t>DDEE - MANZANAS DEL CUIDADO - Monica Ivonne Vergara Rodriguez</t>
  </si>
  <si>
    <t>DDEE - MANZANAS DEL CUIDADO - Leidy Yustes Vargas</t>
  </si>
  <si>
    <t>DDEE - MANZANAS DEL CUIDADO - Sandra Patricia Peña Rivera</t>
  </si>
  <si>
    <t>DDEE - MANZANAS DEL CUIDADO - Yuri Paola Gaona Plazas</t>
  </si>
  <si>
    <t>DDEE - MANZANAS DEL CUIDADO - Sandra Liliana Pinzón López</t>
  </si>
  <si>
    <t>DDEE - MANZANAS DEL CUIDADO - Liliana Marcela Luis Duarte</t>
  </si>
  <si>
    <t>DDEE - MANZANAS DEL CUIDADO - Leidy Tatiana Alarcon Moreno</t>
  </si>
  <si>
    <t>DDEE - MANZANAS DEL CUIDADO - Sandra Francine Torres Rojas</t>
  </si>
  <si>
    <t>DDEE - MANZANAS DEL CUIDADO - Sandra Maritza Barbosa Polanco</t>
  </si>
  <si>
    <t>DDEE - MANZANAS DEL CUIDADO - Lina Marcela Rubio Cruz</t>
  </si>
  <si>
    <t>DDEE - MANZANAS DEL CUIDADO - Laura Daniela Cotrina Hernández</t>
  </si>
  <si>
    <t>SEF - CARLOS ALBERTO ALMARIO AVENDAÑO</t>
  </si>
  <si>
    <t>Prestar los servicios profesionales a la Subdirección de Empleo y Formación para apoyar el desarrollo de los procesos de registro de las hojas de vida, asesoria en servicio público de empleo, postulación a vacantes y la orientación socio-laboral y ocupacional a los buscadores de empleo tanto por canales presenciales y/o virtuales de la Agencia Distrital de Empleo.</t>
  </si>
  <si>
    <t>SEF - CARMENZA NIÑO MORENO</t>
  </si>
  <si>
    <t>Prestar servicios profesionales a la Subdirección de Empleo y Formación para apoyar en el diseño de los esquemas, la implementación y monitoreo financiero que requieran los convenios y contratos del área, en particular la oferta de empleo.</t>
  </si>
  <si>
    <t>SEF - CLAUDIA MILENA TORRES GOMEZ</t>
  </si>
  <si>
    <t>Prestar servicios profesionales a la Subdirección de Empleo y Formación para acompañar, orientar, registrar y atender todas las necesidades de talento humano requeridas por las empresas de Bogotá D.C. para los procesos de pre-selección e intermediación con los buscadores de empleo que demanden servicios de manera presencial y/o virtual de la Agencia Distrital de Empleo</t>
  </si>
  <si>
    <t>SEF - DIANA LUCIA PATRON SOTO</t>
  </si>
  <si>
    <t>Prestar servicios profesionales a la Subdirección de Empleo y Formación para apoyar la gestión y articulación de la política pública con enfoque diferencial para brindar oportunidades con los servicios de empleabilidad del distrito, con especial enfásis en derechos humanos de la ciudad.</t>
  </si>
  <si>
    <t>SEF - DIANA MILENA BARBOSA RODRÍGUEZ</t>
  </si>
  <si>
    <t>Prestar servicios profesionales a la Subdirección de Empleo y Formación para apoyar la promoción del cierre de brechas de poblaciones con mayores barreras para el empleo con la gestión de articulación interinstitucional en coordinación con los programas y proyectos del área.</t>
  </si>
  <si>
    <t>SEF - DIANA MILENA ROMERO ARIAS</t>
  </si>
  <si>
    <t>SEF - DIANA PATRICIA SANDOVAL MONTAÑEZ</t>
  </si>
  <si>
    <t>Prestar los servicios profesionales a la Subdirección de Empleo y Formación para el diseño e implementación de acciones en lo correspondiente a formación y capacitación en habilidades blandas y transversales a los buscadores de empleo de la Agencia Distrital de Empleo en el marco de la ruta de empleabilidad.</t>
  </si>
  <si>
    <t>SEF - LEIDY VANESSA GUERRA GONZALEZ</t>
  </si>
  <si>
    <t>SEF - LEYDI JOHANA GONZALEZ URREGO</t>
  </si>
  <si>
    <t>SEF - LINDA GREY ROSERO MUÑOZ</t>
  </si>
  <si>
    <t>SEF - MARCELA COVELLI ESCOBAR</t>
  </si>
  <si>
    <t>Prestar servicios profesionales a la Subdirección de Empleo y Formación para apoyar las apuestas de empleo incluyente en su fortalecimiento, ejecución y seguimiento.</t>
  </si>
  <si>
    <t>SEF - MARIA CRISTINA BEDOYA NAUSAN</t>
  </si>
  <si>
    <t>Prestar servicios profesionales a la Subdirección de Empleo y Formación para apoyar a la promoción y orientación de los servicios de formación y ruta de empleo a ciudadanía, oferentes y personal de entidades distritales u otras.</t>
  </si>
  <si>
    <t>SEF - MARYLIN LOZANO LUGO</t>
  </si>
  <si>
    <t>Prestar los servicios profesionales a la Subdirección de Empleo y Formación para apoyar en la implementación de acciones en lo correspondiente a formación y capacitación en habilidades blandas y transversales a los buscadores de empleo de la Agencia Distrital de Empleo en el marco de la ruta de empleabilidad.</t>
  </si>
  <si>
    <t>SEF - MICHEL ESTEFANI ANGEL PINZON</t>
  </si>
  <si>
    <t>Prestar servicios de apoyo a la Subdirección de Empleo y Formación con el fin de brindar apoyo en el proceso de registro de las hojas de vida, asesoria en servicio público de empleo, postulación a vacantes de los buscadores de empleo tanto por canales presenciales y/o virtuales de la Agencia Distrital de Empleo.</t>
  </si>
  <si>
    <t>SEF - NIRIA RAMIREZ VANEGAS</t>
  </si>
  <si>
    <t>Prestar servicios profesionales a la Subdirección de Empleo y Formación para brindar apoyo en las estrategias y servicios de formación y certificación de competencias laborales orientadas a la inclusión productiva de la ciudadanía.</t>
  </si>
  <si>
    <t>SEF - SONIA JOHANNA QUIROGA ARIZA</t>
  </si>
  <si>
    <t>SEF - YOHORLAN RICO CAMARGO</t>
  </si>
  <si>
    <t>Prestar servicios de apoyo a la Subdirección de Empleo y Formación para apoyar la revisión y la gestión documental de las evidencias y soportes de la operación de programas y proyectos del área.</t>
  </si>
  <si>
    <t>AGATA</t>
  </si>
  <si>
    <t>Aunar esfuerzos técnicos, administrativos, operativos, jurídicos y financieros para ejecutar la formación en habilidades para el siglo XXI y competencias para el empleo, en el marco del programa Todos a la U.</t>
  </si>
  <si>
    <t>O23011605530000007864</t>
  </si>
  <si>
    <t>Nube Publica</t>
  </si>
  <si>
    <t>Contratar los servicios de nube pública para el funcionamiento del sistema Bogotá Trabaja y servicios adyacentes que soportan la plataforma (aplicaciones, infraestructura, seguridad y datos).</t>
  </si>
  <si>
    <t>CPS (7)</t>
  </si>
  <si>
    <t>Prestar servicios de profesionales a la Subdirección de Empleo y formación para apoyar el seguimiento y análisis de la información y datos, así como en la consolidación y estandarización de fuentes internas y externas derivadas de los procesos del área.</t>
  </si>
  <si>
    <t>Presupuesto Programacion 2 semstre</t>
  </si>
  <si>
    <t>Recuros disponibles para la ejecicion de los porgramas de emploe y formación para el nuevo plan de desarrollo.  Empleo: 9.900.000.000 Politica: 360.728.000 Fomracion: 5,538,845,000</t>
  </si>
  <si>
    <t>PROYECCION 2° SEMESTRE</t>
  </si>
  <si>
    <t>PROGRAMA 2 Semestre: 429141000 Nube Publica 2 Semestre: 231000000 CPS: 448199000</t>
  </si>
  <si>
    <t>60000 DIRECCION DE ECONOMIA RURAL Y ABASTECIMIENTO ALIMENTARIO</t>
  </si>
  <si>
    <t>CPS - ABOGADO</t>
  </si>
  <si>
    <t>PRESTAR SERVICIOS PROFESIONALES A LA DIRECCIÓN DE ECONOMÍA RURAL Y ABASTECIMIENTO ALIMENTARIO, APOYANDO JURÍDICAMENTE LOS PROCESOS CONTRACTUALES A SU CARGO Y ASÍ COMO AQUELLOS ASUNTOS RELACIONADOS CON LA PLANEACIÓN DE LAS METAS DE LA DIRECCIÓN.</t>
  </si>
  <si>
    <t>O23011601250000007845</t>
  </si>
  <si>
    <t>PRESTAR LOS SERVICIOS PROFESIONALES A LA SUBDIRECCIÓN DE ABASTECIMIENTO ALIMENTARIO COMO APOYO EN LA FORMULACIÓN DE LAS ETAPAS PRECONTRACTUALES Y EL SEGUIMIENTO A LAS ETAPAS CONTRACTUALES Y POSTCONTRACTUALES DE LOS PROCESOS QUE SE ADELANTEN EN CUMPLIMIENTO DE LAS METAS DEL PROYECTO</t>
  </si>
  <si>
    <t>PRESTAR LOS SERVICIOS PROFESIONALES COMO APOYO JURÍDICO EN LA VIGILANCIA SEGUIMIENTO Y CONTROL DE LOS PROYECTOS A CARGO DE LA DIRECCIÓN Y LA RESPUESTA A REQUERIMIENTOS PRESENTADOS A LA DIRECCIÓN DE ECONOMÍA RURAL Y ABASTECIMIENTO.</t>
  </si>
  <si>
    <t>CPS - LADY TATIANA AGUIRRE HERNANDEZ</t>
  </si>
  <si>
    <t>PRESTAR LOS SERVICIOS DE APOYO A LA GESTIÓN ADMINISTRATIVA, OPERATIVA Y LOGÍSTICA REQUERIDA EN EL DEL PROYECTO DE INVERSIÓN 7845</t>
  </si>
  <si>
    <t>CPS - NUBIA YOLANDA RODRIGUEZ PINZON</t>
  </si>
  <si>
    <t>PRESTAR LOS SERVICIOS PROFESIONALES A LA SUBDIRECCIÓN DE ECONOMÍA RURAL, APOYANDO EL COMPONENTE AGRICOLA DE LAS ESTRATEGIAS DESARROLDAS EN EL PROYECTO DE INVERSIÓN 7845</t>
  </si>
  <si>
    <t>APOYAR MEDIANTE LA PRESTACIÓN DE SERVICIOS PROFESIONALES A LA SER, ACOMPAÑANDO EL DESARROLLO DE LAS ACTIVIDADES RELACIONADAS CON LOS PROCESOS DE FORTALECIMIENTO A LAS UNIDADES PRODUCTIVAS DE LA RURALIDAD DE BOGOTÁ CON ÉNFASIS EN LA PRODUCCIÓN ANIMAL.</t>
  </si>
  <si>
    <t>CPS - JEISSON STIVEN RINCON NOMESQUE</t>
  </si>
  <si>
    <t>PRESTAR LOS SERVICIOS PROFESIONALES A LA DIRECCIÓN DE ECONOMÍA RURAL Y ABASTECIMIENTO ALIMENTARIO PARA APOYAR EL CUMPLIMIENTO DE LOS OBJETIVOS Y METAS PROYECTADAS DE LOS PROYECTOS 7845 Y 7846, MEDIANTE LA MEJORA DE LA EFICIENCIA Y EFICACIA DE LOS PROCESOS DE PLANEACIÓN, SEGUIMIENTO Y CONTROL.</t>
  </si>
  <si>
    <t>Apoyar mediante la prestación de servicios profesionales el desarrollo de las actividades relacionadas con el uso productivo de los terrenos aptos para el desarrollo de cultivo rurales, en cumplimiento de las metas y objetivos del proyecto de inversión 7845 y en armonía con el POT</t>
  </si>
  <si>
    <t>CPS - ORLANDO ALFONSO LOPEZ QUINTERO</t>
  </si>
  <si>
    <t>PRESTAR SERVICIOS PROFESIONALES A LA SUBDIRECCIÓN DE ECONOMÍA RURAL PARA EL DESARROLLO DE LAS ACTIVIDADES TÉCNICAS  QUE SOPORTEN LA ARTICULACIÓN INTERINSTITUCIONAL EN EL MARCO DEL PROYECTO DE INVERSIÓN 7845.</t>
  </si>
  <si>
    <t>PRESTAR LOS SERVICIOS PROFESIONALES A LA DIRECCIÓN DE ECONOMÍA RURAL Y ABASTECIMIENTO ALIMENTARIO PARA APOYAR EL SEGUIMIENTO, MEDICIÓN Y EVALUACIÓN DE LOS COMPONENTES SOCIOECONÓMICOS Y FINANCIEROS DE LOS PROGRAMAS Y ESTRATEGIAS QUE SE DESARROLLEN.</t>
  </si>
  <si>
    <t>PRESTAR LOS SERVICIOS PROFESIONALES A LA DIRECCIÓN DE ECONOMÍA RURAL Y ABASTECIMIENTO ALIMENTARIO PARA APOYAR EL DESARROLLO DE PIEZAS GRÁFICAS, PIEZAS DE COMUNICACIÓN, PRESENTACIONES Y DEMÁS INSUMOS REQUERIDOS PARA LA COMUNICACIÓN Y DIFUSIÓN DE LAS ACTIVIDADES QUE SE REALICEN.</t>
  </si>
  <si>
    <t>CPS - SHARA MARIA SUAREZ BRICEÑO</t>
  </si>
  <si>
    <t>PRESTAR SERVICIOS PROFESIONALES EN LA DIRECCIÓN DE ECONOMÍA RURAL Y ABASTECIMIENTO ALIMENTARIO, PARA APOYAR EL DESARROLLO DE LAS ESTRATEGIAS, A TRAVÉS DE LA IMPLEMENTACIÓN DE ACTIVIDADES ADMINISTRATIVAS, OPERATIVAS, PRODUCTIVAS Y DE CARÁCTER COMERCIAL QUE FACILITEN EL CUMPLIMIENTO DE LOS OBJETIVOS Y METAS PROYECTADAS</t>
  </si>
  <si>
    <t>Apoyar a la Subdirección de Economía Rural mediante la prestación de servicios profesionales en el acompañamiento al desarrollo de los procesos pecuarios y agrícolas requeridos para las intervenciones en la ruralidad de Bogotá, en el marco del respectivo proyecto de inversión</t>
  </si>
  <si>
    <t>APOYAR MEDIANTE LA PRESTACIÓN DE SERVICIOS PROFESIONALES A LA SER, EN LA EJECUCIÓN DE LAS ACTIVIDADES RELACIONADAS CON EL HABITAT, EL MEDIO AMBIENTE, LA CONSERVACIÓN, LA PRESERVACIÓN Y LA RECONVERSIÓN PRODUCTIVA EN CUMPLIMIENTO DE LOS OBJETIVOS Y METAS ESTABLECIDOS EN EL PROYECTO DE INVERSIÓN 7845.</t>
  </si>
  <si>
    <t>PRESTACIÓN DE SERVICIOS PROFESIONALES FINANCIEROS, PARA DAR APOYO A LA SUPERVISIÓN EN LA IMPLEMENTACIÓN DE LOS PROCESOS DE FORTALECIMIENTO Y EJECUCIÓN DE LOS DISTINTOS PROCESOS CONTRACTUALES RELACIONADOS CON LOS PROYECTOS DE INVERSIÓN 7845 Y 7846, DE LA DIRECCIÓN DE ECONOMÍA RURAL Y ABASTECIMIENTO ALIMENTARIO.</t>
  </si>
  <si>
    <t>CPS - SAUL ROBERTO MURCIA LOPEZ</t>
  </si>
  <si>
    <t>PRESTAR LOS SERVICIOS PROFESIONALES PARA EL APOYO A LA IMPLEMENTACIÓN DE PRÁCTICAS DE FORTALECIMIENTO DE LAS UNIDADES PRODUCTIVAS RURALES, DE CONFORMIDAD CON LO ESTABLECIDO EN EL PLAN DE ORDENAMIENTO TERRITORIAL, CON ÉNFASIS EN LA UTILIZACIÓN VEGETAL DE LOS TERRENOS AGRÍCOLAS.</t>
  </si>
  <si>
    <t>CPS MC</t>
  </si>
  <si>
    <t>PRESTAR LOS SERVICIOS DE APOYO A LA GESTIÓN, EN LOS COMPONENTES OPERATIVOS, ADMINISTRATIVOS Y LOGÍSTICOS DE LA SUBDIRECCIÓN DE ABASTECIMIENTO ALIMENTARIO DE CONFORMIDAD CON LAS ESTRATEGIAS ESTABLECIDAS EN CUMPLIMIENTO DE LAS METAS DEL PROYECTO</t>
  </si>
  <si>
    <t>O23011601250000007846</t>
  </si>
  <si>
    <t>PRESTACIÓN DE SERVICIOS PROFESIONALES A LA SUBDIRECCIÓN DE ABASTECIMIENTO ALIMENTARIO, PARA APOYAR LA PLANIFICACIÓN Y ESTRUCTURACIÓN DE LAS ESTRATEGIAS DE MERCADEO Y LOS PROCESOS DE ENCADENAMIENTO COMERCIAL PARA DAR CUMPLIMIENTO DE LAS METAS DEL PROYECTO DE INVERSIÓN 7846</t>
  </si>
  <si>
    <t>CPS MC - JEISSON STIVEN RINCON NOMESQUE</t>
  </si>
  <si>
    <t>PRESTAR LOS SERVICIOS PROFESIONALES OPERATIVOS, LOGÍSTICOS Y ADMINISTRATIVOS DE LA SUBDIRECCIÓN DE ABASTECIMIENTO ALIMENTARIO, DE ACUERDO CON LAS ESTRATEGIAS Y ACTIVIDADES ESTABLECIDAS PARA EL CUMPLIMIENTO DE LAS METAS DEL PROYECTO.</t>
  </si>
  <si>
    <t>CPS MC - MARCO ANTONIO LOPEZ LUNA</t>
  </si>
  <si>
    <t>PRESTAR LOS SERVICIOS DE APOYO A LA GESTIÓN A LA SUBDIRECCIÓN DE ABASTECIMIENTO ALIMENTARIO PARA FORTALECER A LOS ACTORES SADA, MEDIANTE EL DESARROLLO DE ACTIVIDADES OPERATIVAS Y ADMINISTRATIVAS QUE CONTRIBUYAN AL CUMPLIMIENTO DEL PROYECTO DE INVERSIÓN.</t>
  </si>
  <si>
    <t>PRESTAR LOS SERVICIOS PROFESIONALES A LA SUBDIRECCIÓN DE ABASTECIMIENTO ALIMENTARIO APOYANDO LA IMPLEMENTACIÓN DE LA POLÍTICA PÚBLICA DE SEGURIDAD ALIMENTARIA Y NUTRICIONAL Y BRINDAR APOYO TÉCNICO PARA LOS ANÁLISIS AMBIENTALES Y LAS PRÁCTICAS DE RECORVERSIÓN Y DEMÁS ACCIONES EN TERRITORIO QUE SE DESPLIEGUEN EN CUMPLIMIENTO DE LAS METAS DEL PROYECTO DE INVERSIÓN</t>
  </si>
  <si>
    <t>PRESTAR LOS SERVICIOS TÉCNICOS, OPERATIVOS Y ADMINISTRATIVOS PARA APOYAR A LA SUBDIRECCIÓN DE ABASTECIMIENTO ALIMENTARIO, EN LA IMPLEMENTACIÓN DE LA ESTRATEGIA DE MERCADOS CAMPESINOS EN SUS DIFERENTES MODALIDADES Y DEMÁS ESTRATEGIAS DE CONEXIÓN A MERCADOS EN CUMPLIMIENTO DE LAS METAS DEL PROYECTO</t>
  </si>
  <si>
    <t>CPS MC - JAIME AUGUSTO LIZARAZO SERRANO</t>
  </si>
  <si>
    <t>PRESTAR SERVICIOS DE APOYO A LA GESTIÓN A LA SUBDIRECCIÓN DE ABASTECIMIENTO ALIMENTARIO PARA LA IMPLEMENTACIÓN DEL PROGRAMA MERCADOS CAMPESINOS EN SUS DIFERENTES MODALIDADES Y DEMÁS ESTRATEGIAS DE LAS METAS DEL PROYECTO DE INVERSIÓN.</t>
  </si>
  <si>
    <t>CPS MC - RICHARD  GIL CUERVO</t>
  </si>
  <si>
    <t>PRESTAR SERVICIOS PROFESIONALES A LA SUBDIRECCIÓN DE ABASTECIMIENTO ALIMENTARIO PARA BRINDAR APOYO ADMINISTRATIVO EN LA IMPLEMENTACIÓN DEL PROGRAMA MERCADOS CAMPESINOS, CIRCUITOS CORTOS DE COMERCIALIZACIÓN Y DEMÁS ESTRATEGIAS DE LAS METAS DEL PROYECTO DE INVERSIÓN</t>
  </si>
  <si>
    <t>CPS MC - JAIR ADELMO RODRIGUEZ</t>
  </si>
  <si>
    <t>PRESTAR LOS SERVICIOS DE APOYO A LA GESTIÓN OPERATIVA EN LA SUBDIRECCIÓN DE ABASTECIMIENTO ALIMENTARIO, PARA LA REALIZACIÓN DE LOS MERCADOS CAMPESINOS, RUEDAS DE NEGOCIO Y DEMÁS ESTRATEGIAS DE CONEXIÓN A MERCADOS QUE SE DESARROLLEN EN EL PROYECTO DE INVERSIÓN 7846.</t>
  </si>
  <si>
    <t>PRESTAR LOS SERVICIOS DE APOYO A LA GESTIÓN OPERATIVA EN LA SUBDIRECCIÓN DE ABASTECIMIENTO ALIMENTARIO, PARA LA REALIZACIÓN DE LOS MERCADOS CAMPESINOS Y DEMÁS ESPACIOS COMERCIALES QUE SE DEFINAN EN CUMPLIMIENTO DEL PROYECTO DE INVERSIÓN 7846.</t>
  </si>
  <si>
    <t>PRESTAR LOS SERVICIOS PROFESIONALES Y ADMINISTRATIVOS A LA DIRECCIÓN DE ECONOMÍA RURAL Y ABASTECIMIENTO ALIMENTARIO, APOYANDO LA ESTRATEGIA DE MERCADOS CAMPESINOS, ENCADENAMIENTOS PRODUCTIVOS Y RUEDAS DE NEGOCIO EN CUMPLIMIENTO DE LAS METAS DE LOS PROYECTOS DE INVERSIÓN.</t>
  </si>
  <si>
    <t>CPS FORT</t>
  </si>
  <si>
    <t>PRESTAR LOS SERVICIOS PROFESIONALES, COMO APOYO AL DESARROLLO DE ESTRATEGIAS Y PIEZAS DE COMUNICACIÓN, EN CUMPLIMIENTO DE LAS METAS DE LA DIRECCIÓN DE ECONOMÍA RURAL Y ABASTECIMIENTO ALIMENTARIO.</t>
  </si>
  <si>
    <t>PRESTAR SERVICIOS PROFESIONALES A LA SUBDIRECCIÓN DE ABASTECIMIENTO ALIMENTARIO, COMO APOYO EN EL SEGUIMIENTO Y EJECUCIÓN DEL PROYECTO DE INVERSIÓN 7846, ASÍ COMO BRINDAR EL APOYO EN TEMAS ADMINISTRATIVOS, PRESUPUESTALES Y FINANCIEROS A CARGO DE LA SAA.</t>
  </si>
  <si>
    <t>PRESTAR LOS SERVICIOS PROFESIONALES A LA DIRECCIÓN DE ECONOMÍA RURAL Y ABASTECIMIENTO ALIMENTARIO, COMO APOYO ADMINISTRATIVO, OPERATIVO Y LOGÍSTICO PARA DAR CUMPLIMIENTO A LAS ACTIVIDADES QUE DERIVADAS EN EL MARCO DEL PROYECTO DE INVERSIÓN.</t>
  </si>
  <si>
    <t>PRESTAR LOS SERVICIOS PROFESIONALES A LA DIRECCIÓN DE ECONOMÍA RURAL Y ABASTECIMIENTO ALIMENTARIO, COMO APOYO AL SEGUIMIENTO, EVALUACIÓN Y MONITOREO A LAS ACTIVIDADES QUE SE DESARROLLEN EN EL MARCO DE LA POLÍTICA PÚBLICA DE SEGURIDAD ALIMENTARIA Y NUTRICIONAL Y EL ABASTECIMIENTO ALIMENTARIO DE BOGOTÁ-REGIÓN PARA LOS PROYECTOS DE INVERSIÓN.</t>
  </si>
  <si>
    <t>CPS CA</t>
  </si>
  <si>
    <t>PRESTAR LOS SERVICIOS PROFESIONALES A LA SUBDIRECCIÓN DE ABASTECIMIENTO ALIMENTARIO, PARA APOYAR LA IMPLEMENTACIÓN DEL PROGRAMA ANUAL DE CIUDADANÍA ALIMENTARIA QUE CONTEMPLE SUBPROGRAMAS Y ACCIONES SOBRE PARTICIPACIÓN CIUDADANA, CIUDADANÍA ALIMENTARIA, REDUCCIÓN DE PÉRDIDAS Y DESPERDICIOS DE ALIMENTOS DE BOGOTÁ, SEGURIDAD ALIMENTARIA, ASÍ COMO APOYAR ACCIONES QUE SE DESARROLLEN EN CUMPLIMIENTO DEL PROYECTO DE INVERSIÓN.</t>
  </si>
  <si>
    <t>PRESTAR LOS SERVICIOS PROFESIONALES A LA SUBDIRECCIÓN DE ABASTECIMIENTO ALIMENTARIO APOYANDO LA IMPLEMENTACIÓN DE LA POLÍTICA PÚBLICA DE SEGURIDAD ALIMENTARIA Y NUTRICIONAL Y CIUDADANÍA ALIMENTARIA EN CUMPLIMIENTO DE LAS METAS DEL PROYECTO DE INVERSIÓN</t>
  </si>
  <si>
    <t>PRESTAR LOS SERVICIOS DE APOYO A LA GESTIÓN EN LOS COMPONENTES ADMINISTRATIVO Y OPERATIVO PARA EL DESARROLLO DE ACTIVIDADES DE CARÁCTER LOGÍSTICO Y DE LEVANTAMIENTO Y CONSOLIDACIÓN DE INFORMACIÓN EN CUMPLIMIENTO DE LAS METAS DE LOS PROYECTOS DE INVERSIÓN.</t>
  </si>
  <si>
    <t>CPS FORT - SHARA MARIA SUAREZ BRICEÑO</t>
  </si>
  <si>
    <t>PRESTAR LOS SERVICIOS PROFESIONALES A LA SUBDIRECCIÓN DE ABASTECIMIENTO ALIMENTARIO PARA DESARROLLAR ACTIVIDADES DE ORDEN AMBIENTAL QUE APOYEN EL CUMPLIMIENTO DE LAS METAS DEL PROYECTO DE INVERSIÓN</t>
  </si>
  <si>
    <t>PRESTAR LOS SERVICIOS PROFESIONALES A LA SUBDIRECCIÓN DE ABASTECIMIENTO ALIMENTARIO, APOYANDO EN EL PROCESO DE IMPLEMENTACIÓN DE LA POLÍTICA PÚBLICA DE SEGURIDAD ALIMENTARIA Y NUTRICIONAL, LA ESTRATEGIA DE CIUDADANÍA ALIMENTARIA Y DEMÁS ACCIONES QUE SE DESARROLLEN EN CUMPLIMIENTO DEL PROYECTO DE INVERSIÓN</t>
  </si>
  <si>
    <t>PRESTAR LOS SERVICIOS PROFESIONALES A LA SUBDIRECCIÓN DE ABASTECIMIENTO ALIMENTARIO, EN LOS COMPONENTES OPERATIVOS, LOGÍSTICOS Y ADMINISTRATIVOS CON ÉNFASIS EN LA ESTRATEGIA DE MERCADOS CAMPESINOS Y LAS DEMÁS ACCIONES QUE SE DESARROLLEN EN CUMPLIMIENTO DEL PROYECTO DE INVERSIÓN</t>
  </si>
  <si>
    <t>PRESTAR LOS SERVICIOS PROFESIONALES A LA SUBDIRECCIÓN DE ABASTECIMIENTO ALIMENTARIO PARA DESARROLLAR ACCIONES TERRITORIALES QUE PERMITAN APOYAR LA IMPLEMENTACIÓN DE LA POLÍTICA PÚBLICA DE SEGURIDAD ALIMENTARIA Y NUTRICIONAL EN CUMPLIMIENTO DE LAS METAS DEL PROYECTO DE INVERSIÓN.</t>
  </si>
  <si>
    <t>PRESTAR LOS SERVICIOS PROFESIONALES A LA SUBDIRECCIÓN DE ABASTECIMIENTO ALIMENTARIO, PARA APOYAR LA IMPLEMENTACIÓN Y DISEÑO DEL PROGRAMA ANUAL DE CIUDADANÍA ALIMENTARIA QUE CONTEMPLE SUBPROGRAMAS Y ACCIONES SOBRE PARTICIPACIÓN CIUDADANA, CIUDADANÍA ALIMENTARIA, REDUCCIÓN DE PÉRDIDAS Y DESPERDICIOS DE ALIMENTOS DE BOGOTÁ, SEGURIDAD ALIMENTARIA, Y LAS DEMÁS ACCIONES QUE SE DESARROLLEN EN CUMPLIMIENTO DEL PROYECTO DE INVERSIÓN.</t>
  </si>
  <si>
    <t>CPS FORT - DAVID ESTEBAN FONSECA MEJIA</t>
  </si>
  <si>
    <t>PRESTAR LOS SERVICIOS PROFESIONALES A LA SUBDIRECCIÓN DE ABASTECIMIENTO ALIMENTARIO, PARA APOYAR ADMINISTRATIVA, OPERATIVA Y LOGÍSTICAMENTE EN EL MARCO DEL CUMPLIMIENTO A LAS ACTIVIDADES QUE DESARROLLEN EN EL MARCO DEL PROYECTO DE INVERSIÓN.</t>
  </si>
  <si>
    <t>PRESTAR LOS SERVICIOS PROFESIONALES A LA DIRECCIÓN DE ECONOMÍA RURAL Y ABASTECIMIENTO ALIMENTARIO EN EL APOYO AL DISEÑO E IMPLEMENTACIÓN DE HERRAMIENTAS QUE FACILITEN LA RECOLECCIÓN, ANÁLISIS, PROCESAMIENTO Y VISUALIZACIÓN DE LA INFORMACIÓN REQUERIDA PARA EL SEGUIMIENTO Y TOMA DE DECISIONES DE LOS PROYECTOS DE INVERSIÓN.</t>
  </si>
  <si>
    <t>PRESTAR LOS SERVICIOS PROFESIONALES A LA SUBDIRECCIÓN DE ABASTECIMIENTO ALIMENTARIO APOYANDO EL SEGUIMIENTO A LA IMPLEMENTACIÓN DE LA POLÍTICA PÚBLICA DE SEGURIDAD ALIMENTARIA CIUDADANÍA ALIMENTARIA Y LA ESTRATEGIA DE MERCADOS CAMPESINOS EN EL MARCO DEL RESPECTIVO PROYECTO</t>
  </si>
  <si>
    <t>CPS FORT - LUIS FERNANDO GOMEZ GUZMAN</t>
  </si>
  <si>
    <t>PRESTAR LOS SERVICIOS PROFESIONALES A LA DIRECCIÓN DE ECONOMÍA RURAL Y ABASTECIMIENTO ALIMENTARIO PARA APOYAR LA CREACIÓN Y REALIZACIÓN DE ESTRATEGIAS DE COMUNICACIÓN Y MARKETING Y DEMAS CONTENIDOS MULTIMEDIA Y AUDIOVISUALES REQUERIDOS PARA LA DIRECCIÓN</t>
  </si>
  <si>
    <t>CPS FORT - SARA JHOANA BELTRAN MONDRAGON</t>
  </si>
  <si>
    <t>PRESTAR SERVICIOS PROFESIONALES A LA SUBDIRECCIÓN DE ABASTECIMIENTO ALIMENTARIO, COMO APOYO ADMINISTRATIVO Y LOGÍSTICO EN EL DESARROLLO DE LAS ACTIVIDADES DERIVADAS DE LAS METAS DEL PROYECTO DE INVERSIÓN 7846.</t>
  </si>
  <si>
    <t>CPS -TECNICO - JUAN DAVID SARMIENTO HUERTAS</t>
  </si>
  <si>
    <t>PRESTAR SERVICIOS DE APOYO A LA GESTIÓN, PARA EL DESARROLLO DE ACTIVIDADES ADMINISTRATIVAS Y LOGÍSTICAS EN LA SUBDIRECCIÓN DE ECONOMÍA RURAL, EN CUMPLIMIENTO DEL PROYECTO DE INVERSIÓN</t>
  </si>
  <si>
    <t>CPS - DIEGO FERNANDO CASAS PEREZ</t>
  </si>
  <si>
    <t>APOYAR A LA SER MEDIANTE LA PRESTACIÓN DE SERVICIOS PROFESIONALES EN EL ACOMPAÑAMIENTO DE LA APLICACIÓN DE HERRAMIENTAS CARTOGRÁFICAS Y GEOGRÁFICAS QUE FACILITEN LA ARTICULACIÓN INTERINSTITUCIONAL Y EL ANÁLISIS DE DATOS EN EL MARCO DEL PROYECTO DE INVERSIÓN 7845.</t>
  </si>
  <si>
    <t>CPS -LAURA MARGARITA BARRETO BERNAL</t>
  </si>
  <si>
    <t>PRESTAR LOS SERVICIOS PROFESIONALES A LA DIRECCIÓN DE ECONOMÍA RURAL Y ABASTECIMIENTO ALIMENTARIO COMO APOYO JURÍDICO Y ADMINISTRATIVO Y COADYUVAR EN LOS PROCESOS DE RESPUESTAS A QUEJAS, PETICIONES, RECLAMOS Y REQUERIMIENTOS REMITIDOS POR LA CIUDADANÍA, LOS ENTES DE CONTROL, LAS INSTITUCIONES Y DEMÁS ACTORES.</t>
  </si>
  <si>
    <t>CPS MC - JULIAN DAVID PEÑA PEÑA</t>
  </si>
  <si>
    <t>PRESTAR LOS SERVICIOS TÉCNICOS Y OPERATIVOS A LA SUBDIRECCIÓN DE ABASTECIMIENTO ALIMENTARIO, COMO APOYO AL DESARROLLO DE LOS PROCESOS DE RECOLECCIÓN, CONSOLIDACIÓN, DEPURACIÓN Y ORGANIZACIÓN DE LA INFORMACIÓN, CONFORME A LA ESTRATEGIA EN EL MARCO DEL CUMPLIMIENTO EN EL PROYECTO 7846 MERCADOS CAMPESINOS.</t>
  </si>
  <si>
    <t>CPS MC - CARLOS HUMBERTO MESA JIMENEZ</t>
  </si>
  <si>
    <t>PRESTAR LOS SERVICIOS TÉCNICOS DE APOYO A LA GESTIÓN, OPERATIVA Y ADMINISTRATIVA DE LA SUBDIRECCIÓN DE ABASTECIMIENTO ALIMENTARIO, APOYANDO LA ESTRATEGIA DE MERCADOS CAMPESINOS, ENCADENAMIENTOS PRODUCTIVOS Y RUEDAS DE NEGOCIO EN CUMPLIMIENTO DE LAS METAS DEL PROYECTO 7846.</t>
  </si>
  <si>
    <t>CPS MC - JOHN ALEXANDER GARCIA PEREZ</t>
  </si>
  <si>
    <t>PRESTAR SERVICIOS DE APOYO A LA GESTIÓN EN LA SUBDIRECCIÓN DE ABASTECIMIENTO ALIMENTARIO, MEDIANTE LA IMPLEMENTACIÓN DEL PROGRAMA MERCADOS CAMPESINOS, CIRCUITOS CORTOS DE COMERCIALIZACIÓN, VITRINAS COMERCIALES Y DEMÁS ESTRATEGIAS DE LAS METAS ASOCIADAS PROYECTO DE INVERSIÓN.</t>
  </si>
  <si>
    <t>CPS MC - ALFREDO OMAR CARDENAS</t>
  </si>
  <si>
    <t>CPS FORT - MARIA FERNANDA CAMARGO ORJUELA</t>
  </si>
  <si>
    <t>PRESTAR SERVICIOS PROFESIONALES EN LA SUBDIRECCIÓN DE ABASTECIMIENTO ALIMENTARIO, COMO APOYO EN TEMAS RELACIONADOS CON COMERCIALIZACIÓN Y CONEXIÓN A MERCADOS PARA APOYAR LA ESTRATEGIA DE FORTALECIMIENTO Y DEMÁS METAS DEL PROYECTO DE INVERSIÓN.</t>
  </si>
  <si>
    <t>CPS FORT - LAURA MARGARITA BARRETO BERNAL</t>
  </si>
  <si>
    <t>SIN ESPECIFICAR</t>
  </si>
  <si>
    <t>ADICIÓN CONTRATO 654-2023 CONVETUR</t>
  </si>
  <si>
    <t>ADICIÓN AL CONTRATO 654-2023 CUYO OBJETO ES: PRESTAR LOS SERVICIOS DE OPERADOR LOGÍSTICO PARA LA PLANEACIÓN, ORGANIZACIÓN, PRODUCCIÓN Y EJECUCIÓN DE LOS EVENTOS Y ACTIVIDADES QUE SE REQUIERAN EN DESARROLLO DE LOS PLANES, PROGRAMAS, PROYECTOS Y METAS DE LA SDDE.</t>
  </si>
  <si>
    <t>Adquisición y mantenimiento de mobiliarío para la realización de mercados campasinos</t>
  </si>
  <si>
    <t>Contratar la adquisición de elementos e insumos que permitan la consolidación de redes y espacios de comercialización en la ciudad, a través del desarrollo y ejecución de mercados campesinos y la estrategia de hecho en Bogotá de la Secretaría Distrital de Desarrollo Económico.</t>
  </si>
  <si>
    <t>Selección Abreviada - Subasta inversa</t>
  </si>
  <si>
    <t>Proceso Fortalecimiento SER</t>
  </si>
  <si>
    <t>Provención de servicios para el diseño e implementación de actividades de fortalecimiento dirigidas a unidades productivas en zonas rurales de Bogotá, con el fin de mejorar su productividad, sostenibilidad y competitividad en el mercado.</t>
  </si>
  <si>
    <t>BOLSA LOGISTICA SDDE</t>
  </si>
  <si>
    <t>Fortalecimiento de actores del SADA</t>
  </si>
  <si>
    <t>AUNAR ESFUERZOS ADMINISTRATIVOS, TÉCNICOS, LOGÍSTICOS Y FINANCIEROS PARA LA IMPLEMENTACIÓN DE UN PROGRAMA DE FORTALECIMIENTO PARA  PEQUEÑOS TRANSFORMADORES, PRODUCTORES Y  COMERCIANTES MINORISTAS DE ALIMENTOS PERTENECIENTES AL SISTEMA DE ABASTECIMIENTO Y DISTRIBUCIÓN DE ALIMENTOS (SADA), EN COHERENCIA CON LAS METAS DEL PROYECTO DE INVERSIÓN 7846 DE LA SUBDIRECCIÓN DE ABASTECIMIENTO ALIMENTARIO (SAA), EN EL DESARROLLO DE LA POLÍTICA PÚBLICA DE SEGURIDAD ALIMENTARIA Y NUTRICIONAL PARA BOGOTÁ “CONSTRUYENDO CIUDADANÍA ALIMENTARIA” .</t>
  </si>
  <si>
    <t>CPS - C</t>
  </si>
  <si>
    <t>PRESTAR SERVICOS PROFESIONALES A LA SER EN LAS ESTRATEGIAS DEL PROYECTO DE INVERSIÓN 7845</t>
  </si>
  <si>
    <t>CPS MC C</t>
  </si>
  <si>
    <t>PRESTAR LOS SERVICIOS PROFESIONALES, COMO APOYO AL DESARROLLO DE ESTRATEGIAS, EN CUMPLIMIENTO DE LAS METAS DE LA DIRECCIÓN DE ECONOMÍA RURAL Y ABASTECIMIENTO ALIMENTARIO.</t>
  </si>
  <si>
    <t>CPS FORT - C</t>
  </si>
  <si>
    <t>PRESTAR LOS SERVICIOS PROFESIONALES A LA SUBDIRECCION DE ABASTECIMIENTO ALIMENTARIO, EN EL CUMPLIMIENTO DE LAS METAS.</t>
  </si>
  <si>
    <t>70000 DIRECCION DE GESTION CORPORATIVA</t>
  </si>
  <si>
    <t>ADICION Y PRORROGA CTO 776 SEBASTIA N USECHE</t>
  </si>
  <si>
    <t>ADICION Y PRORROGA CTO 776 CUYO OBJETO ES: Prestar servicios profesionales para apoyar la ejecución y seguimiento del contrato de Bolsa Logística.</t>
  </si>
  <si>
    <t>O23011605560000007849</t>
  </si>
  <si>
    <t>CTO SUB SECRETARIA ALEJANDRO DELGADILLO</t>
  </si>
  <si>
    <t>Prestar  servicios profesionales para apoyar al Despacho del Subsecretario Distrital de Desarrollo Económico en temas  relacionados con la política de Desarrollo Económico, y el seguimiento y revisión de la información y ejecución  financiera de los programas.</t>
  </si>
  <si>
    <t>CTO SUBSECRETARIA ANA MARIA ARIAS</t>
  </si>
  <si>
    <t>Prestar servicios profesionales para apoyar al Despacho de la Secretaria en la organización, articulación y realización de las actividades a su cargo, así como en el seguimiento de los objetivos y metas.</t>
  </si>
  <si>
    <t>CTO SUBSECRETARIA JOSE FUENTES</t>
  </si>
  <si>
    <t>Prestación de servicios profesionales para apoyar al Despacho del Subsecretario de Desarrollo Económico en la ejecución y seguimiento a programas y proyectos implementados en la Secretaría.</t>
  </si>
  <si>
    <t>CTO SUBSECRETARIA ANA MARI APEREZ</t>
  </si>
  <si>
    <t>Prestar servicios profesionales para acompañar a la Subsecretaria de Desarrollo Económico en la elaboración y revisión de documentos de cáracter administrativos y de apoyo a la gestión del Subsecretario</t>
  </si>
  <si>
    <t>CTO SUBSECRETARIA CONSUELO QUIÑONES</t>
  </si>
  <si>
    <t>Prestar servicios profesionales para brindar apoyo al Despacho de la Secretaría de Desarrollo Económico en la proyección y revisión de respuestas a derechos de petición, requerimientos y conceptos por parte de Corporaciones Públicas de Elección Local y autoridades locales</t>
  </si>
  <si>
    <t>1 meses 26 días</t>
  </si>
  <si>
    <t>ADICION Y PRORROGA CTO 881 -2023 ADRINA BALLESTEROS</t>
  </si>
  <si>
    <t>ADICION Y PRORROGA CTO 881-2023 CUYO OBJETO ES: Prestar los servicios profesionales como apoyo jurídico, administrativo y coadyuvar en los procesos contractuales, así como respuestas, requerimientos por parte de entes de control y demás solicitudes que se deriven de las actividades del proceso de Bolsa</t>
  </si>
  <si>
    <t>CTO DESPACHO SERGIO MARTINEZ</t>
  </si>
  <si>
    <t>Prestar servicios profesionales para  realizar el apoyo en el relacionamiento con gremios y  el seguimiento a los compromisos realizados para el logro de las metas de la Secretaría Distrital de Desarrollo Económico</t>
  </si>
  <si>
    <t>CTO DESPACHO CAMILO TELLEZ</t>
  </si>
  <si>
    <t>Prestar servicios  de apoyo a la gestión para desarrollar e implementar las estrategias de comunicación para la promoción de los programas y políticas de la Secretaría Distrital de Desarrollo Económico.</t>
  </si>
  <si>
    <t>CTO SUBSECRETARIA SEBASTIAN  RENTERIA</t>
  </si>
  <si>
    <t>Prestar servicios profesionales para apoyar el seguimiento y/o las respuestas a los requerimientos de los proyectos y estrategias competencia de la Subsecretaria.</t>
  </si>
  <si>
    <t>CTO JCB DGC</t>
  </si>
  <si>
    <t>Prestar servicios profesionales a la Dirección de Gestión Corporativa realizando la gestion de  apoyo a  la programación, ejecución y seguimiento de los  proyectos de inversión  y Funcionamiento a cargo de la dependencia, así como en la elaboración, actualización y divulgación de los diferentes planes, informes y demás documentos que se requieran en la gestión contractual y financiera en la dependencia</t>
  </si>
  <si>
    <t>CTO DCB DGC</t>
  </si>
  <si>
    <t>Prestar Servicios profesionales apoyando los temas jurídicos y administrativos de la gestión contractual a cargo de la Dirección de Gestión Corporativa y sus dependencias.</t>
  </si>
  <si>
    <t>CTO JURIDICO DGC</t>
  </si>
  <si>
    <t>Prestar servicios profesionales apoyando los diferentes asuntos de carácter jurídico que se requieran en la Dirección de Gestión Corporativa.</t>
  </si>
  <si>
    <t>CTO SANTIAGO  DGC</t>
  </si>
  <si>
    <t>Prestar servicios profesionales de la DGC y a la SAF en temas relacionados a los procesos de MIPG y de apoyo y seguimiento a procedimientos de Talento Humano</t>
  </si>
  <si>
    <t>CTO DGC XIMENA OCHOA</t>
  </si>
  <si>
    <t>Prestar servicios profesionales en la Dirección de Gestión Corporativa apoyandO la  implementación y seguimiento a los diferentes  programas y planes, así como el apoyo en la definición de las diferentes estrategias que se requieran al interior de la dependencia</t>
  </si>
  <si>
    <t>CTO DGC PROCESOS MARCE</t>
  </si>
  <si>
    <t>Prestar los servicios profesionales apoyando el seguimiento, control y evaluación de los procesos a cargo de la Direccion de Gestion Corporativa y sus dependencias.</t>
  </si>
  <si>
    <t>CTO PROCEOS DGC RODRIGO</t>
  </si>
  <si>
    <t>Prestar servicios profesionales en los temas relacionados al mejoramiento continuo de los procesos del sistema integrado de gestión a cargo de la Dirección De Gestión Corporativa y sus Subdirecciones.</t>
  </si>
  <si>
    <t>CTO SAF CYNDY</t>
  </si>
  <si>
    <t>Prestar servicios profesionales a la Subdirección Administrativa y financiera, apoyando el desarrollo de las actividades y procesos de tipo contable y financieros a cargo de la Secretaría Distrital de Desarrollo Económico.</t>
  </si>
  <si>
    <t>CTO JURIDICOS ANDREA DEL PILAR ACOSTA</t>
  </si>
  <si>
    <t>Prestar servicios profesionales especializados a la Oficina jurídica de la Secretaria de Desarrollo económico del distrito en la revisión y seguimiento de los asuntos contractuales en todas sus etapas y demás asuntos jurídicos de la dependencia.</t>
  </si>
  <si>
    <t>CTO OFICINA DISCIPLINARIOS  DOUGLAS SMITH CANO MORENO</t>
  </si>
  <si>
    <t>Prestar servicios profesionales en la Secretaría Distrital de Desarrollo Económico, para apoyar la revisión, analisis, practica de pruebas y proyeccion de las decisiones que en materia disciplinaria deba proferir el Operador Disciplinario.   </t>
  </si>
  <si>
    <t>CTO OFICINA CONTROL INTERNO INGRI DAHIANA PULIDO ZORZA</t>
  </si>
  <si>
    <t>Prestar los servicios profesionales a la oficina de control interno de la SDDE, apoyando la ejecución de actividades necesarias para la operación y desarrollo de las responsabilidades a cargo de esta dependencia, de acuerdo con las disposiciones normativas</t>
  </si>
  <si>
    <t>CTO COMUNICACIONES HERNADO RODRIGUEZ</t>
  </si>
  <si>
    <t>Prestar los servicios profesionales como apoyo jurídico, administrativo en los procesos contractuales, proyecciòn de respuestas y requerimientos por parte de entes de control y demás solicitudes que se deriven de las actividades de la Oficina Asesora de Comunicaciones.</t>
  </si>
  <si>
    <t>CTO ATENCION AL CIUDADANO JENNY</t>
  </si>
  <si>
    <t>Prestar servicios de apoyo a la gestión para realizar actividades operativas y administrativas en el equipo de atención al ciudadano y correspondencia de la Secretaría Distrital de Desarrollo Económico.</t>
  </si>
  <si>
    <t>CTO SISTEMAS OSNEIRDER PEREZ</t>
  </si>
  <si>
    <t>Prestar servicios profesionales orientados a facilitar la resolución de problemas, asegurando un funcionamiento eficiente y oportuno de la infraestructura tecnológica de la Secretaria Distrital de Desarrollo Economico.</t>
  </si>
  <si>
    <t>CTO GESTION DOCUMENTAL NIKOL ROJAS</t>
  </si>
  <si>
    <t>Prestar sus servicios de apoyo  operativo en el levantamiento de inventarios, organización y digitalización documental de los archivos que se encuentran en custodia del Archivo Central de la Secretaría Distrital de Desarrollo Económico</t>
  </si>
  <si>
    <t>BOLSA DE LOGISTICA</t>
  </si>
  <si>
    <t>CTO GESTION DOCUMENTAL ESTEFANIA GOMEZ</t>
  </si>
  <si>
    <t>CTO GESTION DOCUMENTAL JAVIER SUAREZ</t>
  </si>
  <si>
    <t>Prestar sus servicios profesionales apoyando el proceso de gestión documental cumpliendo con los criterios establecidos por el Archivo General de la Nación y el Archivo de Bogotá y las demás políticas vigentes en la materia, de acuerdo con las necesidades de la Secretaría Distrital de Desarrollo Económico</t>
  </si>
  <si>
    <t>CTO GESTION CORPORATIVA EDWIN RIAÑO</t>
  </si>
  <si>
    <t>Prestar los servicios de apoyo a la gestion a la Secretaría Distrital de Desarrollo Económico, en las actividades derivadas de la Gestión Documental como foliación y Digitalización de los archivos que se encuentran en custodia del Archivo Central de la Secretaría Distrital de Desarrollo Económico.</t>
  </si>
  <si>
    <t>CTO GESTION DOCUMENTAL GLORIA FANDIÑO</t>
  </si>
  <si>
    <t>CTO GESTION DOCUMENTAL 6</t>
  </si>
  <si>
    <t>Prestar los servicios de apoyo operativo en el levantamiento de inventarios, organización y digitalización documental de los archivos que se encuentran en custodia del Archivo Central de la Secretaría Distrital de Desarrollo Económico</t>
  </si>
  <si>
    <t>CTO GESTION DOCUMENTALVALERIA ERAZO</t>
  </si>
  <si>
    <t>Prestar los servicios profesionales en el proceso de Gestión documental de la Secretaría Distrital de Desarrollo Económico, cumpliendo con los criterios establecidos por el AGN y el archivo de Bogotá y las demás políticas vigentes de la materia.</t>
  </si>
  <si>
    <t>CTO GESTION DOCUMENTAL 8</t>
  </si>
  <si>
    <t>CTO GESTION DOCUMENTAL 9</t>
  </si>
  <si>
    <t>CTO GESTION DOCUMENTAL 10</t>
  </si>
  <si>
    <t>Prestar servicios de apoyo a la gestion en el  area de Gestion Docuemnetal en el seguimiento y control de temas administrativos a cargo del area.</t>
  </si>
  <si>
    <t>CTO ATENCION AL CIUDADANO ADRINA GONZALEZ</t>
  </si>
  <si>
    <t>Prestar servicios de profesionala la gestión para realizar actividades operativas y administrativas en el equipo de atención al ciudadano y correspondencia de la Secretaría Distrital de Desarrollo Económico.</t>
  </si>
  <si>
    <t>CTO COMUNICACIONES HEIMA TORRES</t>
  </si>
  <si>
    <t>Prestar los servicios profesionales para dar apoyo en la generación y producción de contenidos audiovisuales de forma periódica sobre los temas y actividades misionales que ejecuta la Secretaría Distrital de Desarrollo Económico en el marco de sus planes, programas, proyectos y políticas institucionales</t>
  </si>
  <si>
    <t>CTO COMUNICACIONES camilo nieves</t>
  </si>
  <si>
    <t>Prestar servicios profesionales para apoyar la elaboración de contenidos gráficos para la difusión y divulgación a través de los canales de comunicaciòn de la Secretaría</t>
  </si>
  <si>
    <t>CTO COMUNICACIONES david pinzon</t>
  </si>
  <si>
    <t>Prestar los servicios profesionales paraapoyar la comunicación y transmisión de las acciones en el marco de los planes, programas, proyectos y polìticas institucionales a través de los canales digitales internos y externos de la entidad.</t>
  </si>
  <si>
    <t>CTO COMUNICACIONES LINA GARCIA</t>
  </si>
  <si>
    <t>Prestar servicios profesionales apoyando las estrategias de comunicación digital, y el fortalecimiento de la interlocución ciudadana y el posicionamiento de la oferta institucional de los planes, programas, proyectos y politicas institucionales a través de las redes sociales y los canales digitales disponibles y/o propios de la entidad.</t>
  </si>
  <si>
    <t>CTO COMUNICACIONES ricardo romero</t>
  </si>
  <si>
    <t>CTO COMUNICACIONES liliana salas</t>
  </si>
  <si>
    <t>Prestar los servicios profesionales para apoyar los procesos y procedimientos internos y externos de la oficina Asesora de Comunicaciones de la Secretaría de Desarrollo Económico para el fortalecimiento institucional.</t>
  </si>
  <si>
    <t>CTO COMUNICACIONES fernado diaz</t>
  </si>
  <si>
    <t>Prestar los servicios profesionales para apoyar los procesos de diseño gràfico y contenidos de comunicación a través de los procedimientos internos y externos de la oficina Asesora de Comunicaciones de la secretaría de Desarrollo Económico para el fortalecimiento institucional.</t>
  </si>
  <si>
    <t>CTO COMUNICACIONES audiovisul nuevo</t>
  </si>
  <si>
    <t>Prestar los servicios profesionales a la Secretaría Distrital de Desarrollo Económico con el objetivo de apoyar la generación, diseño, preproducción, producción y posproducción  de los contenidos audiovisuales de forma periódica en el marco de los planes,  programas, proyectos y políticas institucionales.</t>
  </si>
  <si>
    <t>CTO COMUNICACIONES 10</t>
  </si>
  <si>
    <t xml:space="preserve"> Prestar los servicios profesionales a la Oficina Asesora de Comunicaciones para dinamizar el manejo de la información y optimizar la divulgación de las acciones realizadas por la Entidad.</t>
  </si>
  <si>
    <t>CTO COMUNICACIONES 11</t>
  </si>
  <si>
    <t>CTO SAF PAOLAARIZA</t>
  </si>
  <si>
    <t>CTO SAF PRESUPUESTO LUZ ANGELICA</t>
  </si>
  <si>
    <t>PRESTAR SERVICIOS PROFESIONALES  PARA DAR  APOYO A LA  SUBDIRECCIÓN ADMINISTRATIVA Y FINANCIERA EN LOS DIFERENTES TEMAS ADMINISTRATIVOS Y FINANCIEROS  RELACIONADOS CON ESTA SDDE.</t>
  </si>
  <si>
    <t>CTO SAF PCONTABILIDAD  MONICA YOLIMA</t>
  </si>
  <si>
    <t>Prestar servicios profesionales a la Subdirección Administrativa y financiera para apoyar el desarrollo de los ciclos de gestión contable y los temas relacionados con los procesos contables a cargo de la Secretaría Distrital de Desarrollo Económico</t>
  </si>
  <si>
    <t>CTO SAF CONTABILIDAD DIANA MOLINA</t>
  </si>
  <si>
    <t>CTO SAF CONABILIDAD CARLOS LEON</t>
  </si>
  <si>
    <t>CTO SAF CONTABILIDAD DIANA MAYORGA</t>
  </si>
  <si>
    <t>CTO SAF PRESUPUESTO SEBASTIAN LOPEZ</t>
  </si>
  <si>
    <t>Prestar sus servicios de apoyo a la gestion en el proceso de gestión financiera, específicamente en lo relacionado con presupuesto y tesorería, con el fin de cumplir con los plazos establecidos para el pago de las obligaciones contraídas por la Secretaría Distrital de Desarrollo Económico.</t>
  </si>
  <si>
    <t>CTO SAF PRESUPUESTO MARTHA HERNANDEZ</t>
  </si>
  <si>
    <t>Prestar los servicios de apoyo a la gestion en el proceso financieros, específicamente lo relacionado con tesorería consolidando en los aplicativos respectivos los pagos a realizar de acuerdo con las obligaciones contraídas por la SDDE</t>
  </si>
  <si>
    <t>CTO SAF CARLOS BELTRAN</t>
  </si>
  <si>
    <t>PRESTAR SERVICIOS PROFESIONALES A LA SUBDIRECCIÓN ADMINISTRATIVA Y FINANCIERA REALIZANDO LOS SEGUIMIENTOS A  LOS PROCEDIMIENTOS CONTABLES PRESUPUESTALES Y FINANCIEROS DE LA ENTIDAD.</t>
  </si>
  <si>
    <t>CTO SAF PRESUPUESTO MARIA GRANADOS</t>
  </si>
  <si>
    <t>PRESTAR SERVICIOS PROFESIONALES PARA DAR APOYO EN LOS TEMAS RELACIONADOS CON LOS TEMAS PRESUPUESTALES DE LA ENTIDAD.</t>
  </si>
  <si>
    <t>CTO SAF ADRIANA MORA</t>
  </si>
  <si>
    <t>Prestar los servicios de apoyo a la gestion en la Subdirección Administrativa y Financiera en los temas asistenciales de la misma.</t>
  </si>
  <si>
    <t>CTOI SAF LUZ MERCI</t>
  </si>
  <si>
    <t>PRESTAR SERVICIOS PROFESIONALES DANDO APOYO A LA SUBDIRECCIÒN ADMINISTRATIVA Y FINANCIERA EN LAS  ACTIVIDADES RELACIONADAS CON LAS FUNCIONES A CARGO DE LA SUBDIRECCIÓN.</t>
  </si>
  <si>
    <t>CTO SAF ALMACEN NEY RODRIGUEZ</t>
  </si>
  <si>
    <t>Prestar servicios de apoyo a la gestion en el manejo de inventarios a la gestión administrativa y operativa de la bodega ubicada en las instalaciones de la Secretaría Distrital de Desarrollo Económico</t>
  </si>
  <si>
    <t>CTO SAF ALMACEN NUEVO</t>
  </si>
  <si>
    <t>Prestar servicios de apoyo a la gestion en el manejo de inventarios y operativa de la bodega ubicada en las instalaciones de la Secretaría Distrital de Desarrollo Económico</t>
  </si>
  <si>
    <t>CTO SAF TH NUEVO Leidy Carolina Rojas Rojas</t>
  </si>
  <si>
    <t>PRESTAR SERVICIOS PROFESIONALES  REALIZANDO EL SEGUIMIENTO Y ACOMPAÑAMIENTO A LOS TEMAS DE LA SAF RELACIONADOS CON EL TALENTO HUMANO DE LA ENTIDAD</t>
  </si>
  <si>
    <t>CTO SAF TH NUEVO Deissy Carolina Puin Suesca</t>
  </si>
  <si>
    <t>PRESTAR SERVICIOS PROFESIONALES APOYANDO LOS TEMAS RELACIONADOS AL TALENTO HUMANO A CARGO DE LA SAF</t>
  </si>
  <si>
    <t>CTO SAF TH NUEVODiego Sebastián Jurado Numpaque</t>
  </si>
  <si>
    <t>CTO SAF ENFERMERA Yenny Marcela Vargas Gómez</t>
  </si>
  <si>
    <t>Prestar los servicios de apoyo para la atención de las actividades de primeros auxilios, la promoción de la salud y la prevención de emergencias con base en las actividades priorizadas en el plan anual del Sistema de Gestión de Seguridad y Salud en el Trabajo de la Secretaría Distrital de Desarrollo Económico.</t>
  </si>
  <si>
    <t>CTO SAF NOMINA LUIS ALEJANDRO</t>
  </si>
  <si>
    <t>Prestar servicios profesionales a la Subdirección Administrativa y Financiera apoyando el desarrollo y seguimiento de las actividades de nómina.</t>
  </si>
  <si>
    <t>CTO SAF SICOLOGA CAROLINA LOIW</t>
  </si>
  <si>
    <t>Prestar los servicios profesionales para realizar la identificación y evaluación de los factores de riesgo psicosocial, así como en el apoyo de la estructuracion e implementacion del plan de intervencion de acuardo a los  resultados  generados.</t>
  </si>
  <si>
    <t>CTO SAF SST JHONATAN GARCIA</t>
  </si>
  <si>
    <t>Prestar servicios de apoyo a la gestión para dar apoyo en la  implementación del Sistema de Gestión en Seguridad y Salud en el Trabajo de la SDDE, ejecutando actividades, procedimientos y protocolos, conforme a lo establecido en el Plan de trabajo dirigido a los Colaboradores de la entidad</t>
  </si>
  <si>
    <t>RESOLUCIUON ARL EQUIPO DE ALMACEN</t>
  </si>
  <si>
    <t>CTO DESPACHO PAULINA PASTRANA</t>
  </si>
  <si>
    <t>Prestar servicios de apoyo a la gestión para realizar seguimiento  al avance de los compromisos desde el Despacho de la Secretaria Distrital de Desarrollo Económico.</t>
  </si>
  <si>
    <t>CTO DESPACHO VALENTINA ROBLES</t>
  </si>
  <si>
    <t>Prestar servicios de apoyo a la gestión para el desarrollo de actividades y compromisos del Despacho de la Secretaría Distrital de Desarrollo Economico</t>
  </si>
  <si>
    <t>CTO DESPACHO SANTIAGO ALZATE</t>
  </si>
  <si>
    <t>Prestar servicios profesionales para apoyar en la gestión logística para la realización de las actividades misionales desde el Despacho de la Secretaría Distrital de Desarrollo Económico.</t>
  </si>
  <si>
    <t>CTO NUEVO DGC</t>
  </si>
  <si>
    <t>PRESTAR SERVICIOS PROFESIONALES PARA APOYAR A LA DGC EN LA ATENCION DE LOS ASUNTOS DE CARACTER ADMINISTRATIVO, FINANCIERO Y DE GESTION DE COMPETENCIAS , ASI COMO EN LOS PROCESOS  DE MEJORAMIENTO CONTINUO DE LA SDDE.</t>
  </si>
  <si>
    <t>CTO SISTEMAS NELSON ALVAREZ</t>
  </si>
  <si>
    <t>Prestar servicios profesionales a la Secretaría Distrital de Desarrollo Económico, focalizándose en el respaldo y fortalecimiento de los módulos de información contable integrados en su sistema ERP</t>
  </si>
  <si>
    <t>CTO SISTEMAS LEVIS GONZALEZ</t>
  </si>
  <si>
    <t>Prestar servicios profesionales con el objetivo de dar apoyo  a la Secretaría Distrital de Desarrollo Económico en la administración, mantenimiento, capacitación y soporte de sus sistemas de información, contribuyendo así a la eficiencia y efectividad de las operaciones del organismo distrital</t>
  </si>
  <si>
    <t>CTO SISTEMAS MARIA SUAREZ</t>
  </si>
  <si>
    <t>Prestar servicios profesionales a la Secretaría de Desarrollo Económico para apoyar la implementación y seguimiento del Modelo de Seguridad y  Privacidad  de la Información</t>
  </si>
  <si>
    <t>CTO SISTEMAS ANDREA LOZANO</t>
  </si>
  <si>
    <t>Prestar servicios profesionales a la Secretaría Distrital de Desarrollo Económico,para dar el apoyo a la actualización y gestión de las bases de datos de la entidad, además de la administración de la plataforma de alta disponibilidad Real Application Cluster (RAC).</t>
  </si>
  <si>
    <t>CTO SISTEMAS DAVID MENESES</t>
  </si>
  <si>
    <t>Prestar servicios profesionales con el fin de apoyar el desarrollo, actualizar y llevar a cabo el mantenimiento de los portales web de la Secretaría de Desarrollo Económico</t>
  </si>
  <si>
    <t>CTO SISTEMAS WILLIAM AMADOR</t>
  </si>
  <si>
    <t>Prestar los servicios profesionales a la Secretaría Distrital de Desarrollo Económico, para apoyar el ciclo de vida y desarrollo del front office de sistemas de información y aplicaciones de software.</t>
  </si>
  <si>
    <t>CTO SISTEMAS GONZALO MEJIA</t>
  </si>
  <si>
    <t>Prestar los servicios profesionales para el apoyo del mantenimiento y actualización de la arquitectura de software de los sistemas de información, así como el desarrollo del Back office de aplicaciones y sistemas de información Secretaría Distrital de Desarrollo Económico.</t>
  </si>
  <si>
    <t>cto sistemas marcela cortres</t>
  </si>
  <si>
    <t>Prestar servicios profesionales a la Secretaría de Desarrollo Económico con el fin de dar apoyo en  la gestión de proyectos de interoperabilidad, así como otros proyectos prioritarios de la entidad.</t>
  </si>
  <si>
    <t>CTO SISTEMAS CLUADIIA RODRIGUEZ</t>
  </si>
  <si>
    <t>Prestar servicios profesionales para apoyar la implementación de la Política de Gobierno Digital y desarrollar la capacidad de arquitectura empresarial en la Secretaría Distrital de Desarrollo Económico.</t>
  </si>
  <si>
    <t>CTO SISTEMASNUEVO</t>
  </si>
  <si>
    <t xml:space="preserve"> Prestar servicios profesionales a la Secretaria Distrital de Desarrollo Económico para apoyar la administración, mantenimiento de la infraestructura hiperconvergente, así como en la gestión de los equipos de seguridad perimetral</t>
  </si>
  <si>
    <t>CTO SISTEMAS JUAN CARO</t>
  </si>
  <si>
    <t>Prestar servicios  profesionales a la Secretaría Distrital de Desarrollo Económico para apoyar el desarrollo,mantenimiento, documentación y pruebas de las aplicaciones de la entidad</t>
  </si>
  <si>
    <t>CTO SISTEMA NUEVO</t>
  </si>
  <si>
    <t>Prestar servicios profesionales para realizar elapoyo en  la definición de arquitecturas de solución y el mantenimiento de las aplicaciones de la Secretaría Distrital de Desarrollo Económico</t>
  </si>
  <si>
    <t>CTO SISTEMAS NUEVO</t>
  </si>
  <si>
    <t>Prestar servicios profesionales a la Secretaría Distrital de Desarrollo Económico para realizar el acompañamiento all proceso de levantamiento de requerimientos y realizar pruebas de los sistemas de información</t>
  </si>
  <si>
    <t>CTO OCI ANA CAROLINA RESTREPO GUERRERO</t>
  </si>
  <si>
    <t>Prestar los servicios profesionales a la Oficina de Control Interno de la SDDE apoyando las actividades necesarias para el desarrollo de los roles de Evaluación, Seguimiento y Enfoque hacia la prevencion del Sistema de Control Interno de la Entidad, de acuerdo con las disposiciones normativas vigentes.</t>
  </si>
  <si>
    <t>CTO OCI MONICA ANDREA BUSTAMANTE PORTELA</t>
  </si>
  <si>
    <t>Prestar los servicios profesionales a la Oficina de Control Interno de la SDDE apoyando la verificación y evaluación de aspectos jurídicos en las auditorías e informes de ley definidos en el Plan Anual de Auditoría aprobado para la vigencia.</t>
  </si>
  <si>
    <t>CTO OCI WILMER PIMI9ENTA</t>
  </si>
  <si>
    <t>Prestar sus servicios profesionales a la Oficina de Control Interno, apoyando el desarrollo de las actividades relacionadas con las auditorías internas de la Entidad.</t>
  </si>
  <si>
    <t>CTO OCI GILMA LILIANA CABALLERO CHAVARRO</t>
  </si>
  <si>
    <t>Prestar servicios de apoyo a la gestion para adelantar las actividades administrativas que se requieran en la Oficina de Control Interno.</t>
  </si>
  <si>
    <t>CTO OCI CAMILO ARTURO GARZON TAUTA</t>
  </si>
  <si>
    <t>Prestar servicios profesionales a la Oficina de Control Interno, apoyando las evaluacion, seguimiento y auditoria en temas de gestión financiera, presupuestal y de control interno, acorde con los roles de la Oficina y el Programa Anual de Auditoria para la vigencia.</t>
  </si>
  <si>
    <t>CTO DISCIPLINARIOS ANDREA YERALDIN MURCIA MARTIN</t>
  </si>
  <si>
    <t>CTO DISCIPLINARIOS CAMILO ANDRES LOPEZ BUENDIA</t>
  </si>
  <si>
    <t>Prestar servicios profesionales en la Secretaría Distrital de Desarrollo Económico, para apoyar la revisión, análisis, practica de pruebas proyección elaboración de documentos que en materia disciplinaria deba proferir la Autoridad disciplinaria</t>
  </si>
  <si>
    <t>CTO JURIDICA CAMILA FERNANDA HERRERA LOPEZ</t>
  </si>
  <si>
    <t>Prestar servicios profesionales para apoyar a la Oficina Jurídica en la revisión y acompañamiento a los procesos de contratación en cada una de las etapas, y brindar apoyo jurídico en las actividades y actos inherentes al desarrollo y ejecución de los proyectos de la entidad.</t>
  </si>
  <si>
    <t>CTO JURIDICA ANDERSON MARTINEZ</t>
  </si>
  <si>
    <t>16/01/2024, 16/01/2024</t>
  </si>
  <si>
    <t>CTOJURIDICA ANDRES SEJIN</t>
  </si>
  <si>
    <t>Prestar servicios profesionales para apoyar a la Oficina  Jurídica en la revisión y acompañamiento a los procesos de contratación en cada una de las etapas, y brindar apoyo jurídico en las actividades y actos inherentes al desarrollo y ejecución de los proyectos de la entidad</t>
  </si>
  <si>
    <t>CTO JURIDICA CARLOS HERRERA</t>
  </si>
  <si>
    <t>Prestar los servicios profesionales para ejercer la defensa judicial y extrajudicial de la secretaría distrital de desarrollo económico en aquellos procesos que cursan a favor o en contra de la entidad.</t>
  </si>
  <si>
    <t>18/01/2024, 18/01/2024</t>
  </si>
  <si>
    <t>CTO JURIDICA VIVI NIÑO</t>
  </si>
  <si>
    <t>Prestar servicios profesionales en la Oficina Jurídica, en lo relacionado con los asuntos administrativos y procesos de calidad que se requieran en el seguimiento y reporte de los procesos de contratación y de gestión que adelante la Secretaría Distrital de Desarrollo Económico.</t>
  </si>
  <si>
    <t>CTO JURIDICA JULIA PIÑA</t>
  </si>
  <si>
    <t>Prestar servicios profesionales para apoyar a la Oficina  Jurídica en la revisión y acompañamiento a los procesos de contratación en cada una de las etapas, y brindar apoyo jurídico en las actividades y actos inherentes al desarrollo y ejecución de los proyectos de la entidad.</t>
  </si>
  <si>
    <t>CTO JURIDICA MARLY PRADA</t>
  </si>
  <si>
    <t>CTO JURIDICA JHON FREDY</t>
  </si>
  <si>
    <t>CTO JURIDICA YAMITH</t>
  </si>
  <si>
    <t>CTO JURIDICA MANUEL REYES</t>
  </si>
  <si>
    <t>CTO JURIDICA MARITZAJIMENEZ</t>
  </si>
  <si>
    <t>Prestar servicios de apoyo a la gestión a la Secretaria Distrital de Desarrollo Económico, especialmente en actividades operativas y asistenciales y actividades de la Gestión Documental de los procesos de selección contractual que se adelante por parte de la Oficina  Jurídica</t>
  </si>
  <si>
    <t>CTO JURIDICA RICHARD HERRERA</t>
  </si>
  <si>
    <t>Adquisición de memorias RAM  para hiperconvergencia</t>
  </si>
  <si>
    <t>Adquisición de memorias RAM  para hiperconvergencia con el fin de optimizar la capacidad de procesamiento de datos, almacenamiento, seguridad y accesibilidad de la información de la Secretaría Distrital de Desarrollo Económico.</t>
  </si>
  <si>
    <t>CTO JURIDICA MARIA CAMILA TRUJILLO</t>
  </si>
  <si>
    <t>PRESTAR LOS SERVICIOS PROFESIONALES Y DE APOYO A   LA OFICINA JURIDICA EN ASUNTOS CONTRACTUALES Y DEMÁS ASUNTOS REQUERIDOS DE COMPETENCIA DE LA DEPENDENCIA.</t>
  </si>
  <si>
    <t>CTO JURIDICA KAREN BAQUERO</t>
  </si>
  <si>
    <t>PRESTAR SERVICIOS PROFESIONALES  PARA DAR APOYO EN LAS  RESPUESTA A LOS REQUERIMIENTOS A CARGO DE LA DEPENDENCIA ASÍ COMO LA PROYECCIÓN DE ACTOS ADMINISTRATIVOS. ASÍ MISMO EL CONTRATISTA BRINDARÁ  APOYO A LOS ASUNTOS JURIDICOS A CARGO DE LA DEPENDENCIA.</t>
  </si>
  <si>
    <t>CTO SUBSECRETARIA ELIZABETH AREVALO</t>
  </si>
  <si>
    <t>CTO SUBSECRETARIA LILYAM RODRIGUEZ</t>
  </si>
  <si>
    <t>Prestar servicios profesionales, en temas relacionados con gestión jurídica especialmente, actividades de control de legalidad de actos administrativos, gestión contractual, proyectos, programas que intervengan la subsecretaria, así como la revisión en el marco normativo y respuesta a los diferentes requerimientos.</t>
  </si>
  <si>
    <t>CTO SAF YENNY RUIZ</t>
  </si>
  <si>
    <t>PRESTAR SERVICIOS PROFESIONALES REALIZANDO EL APOYO A LA SUBDIRECCIÒN ADMINISTRATIVA Y FINANCIERA EN LAS  ACTIVIDADES A CARGO DE LA DE LA SUBDIRECCIÓN.</t>
  </si>
  <si>
    <t>CTO DISCIPLINARIOS EDWAR GUEVARA</t>
  </si>
  <si>
    <t xml:space="preserve"> Prestar servicios profesionales, para apoyar el análisis, evaluación y proyección de actos administrativos derivados de la acción disciplinaria que requiera la Oficina de Control Disciplinario  Interno.</t>
  </si>
  <si>
    <t>MANTENIMIENTO DE EQUIPOS DE COMPUTO</t>
  </si>
  <si>
    <t>Contratar el servicio de mantenimiento preventivo, correctivo, soporte técnico y bolsa de repuestos, para los equipos de cómputo y demás elementos informáticos, de propiedad de la Secretaría Distrital de Desarrollo Económico</t>
  </si>
  <si>
    <t>LICENCIAS CORREOS MASIVOS</t>
  </si>
  <si>
    <t>Adquisición de licencias para envío de correos masivos (campañas)</t>
  </si>
  <si>
    <t>LICENCIA IPV 6 2 AÑOS</t>
  </si>
  <si>
    <t>Renovar por dos año las licencias del Pool Lacnic que garantizan la continuidad del segmento de red del protocolo IPV6</t>
  </si>
  <si>
    <t>SISTEMA GESDOC</t>
  </si>
  <si>
    <t>PRESTAR EL SERVICIO DE MANTENIMIENTO EVOLUTIVO, DESARROLLO DE NUEVAS FUNCIONALIDADES Y SOPORTE TÉCNICO DEL SISTEMAS DE GESTIÓN DOCUMENTAL - GESDOC DE LA SDDE</t>
  </si>
  <si>
    <t>ORACLE 2024</t>
  </si>
  <si>
    <t>Contratar el servicio de soporte y actualización para los productos Oracle disponibles en la Secretaría Distrital de Desarrollo Económico.</t>
  </si>
  <si>
    <t>LICENCIAS ADOBE</t>
  </si>
  <si>
    <t>Adquirir para la Secretaría Distrital de Desarrollo Económico licencias Adobe Creative Cloud for Teams Acrobat Pro</t>
  </si>
  <si>
    <t>LICENCIAS SSL</t>
  </si>
  <si>
    <t>Adquirir licencias de los certificados SSL wilcard para los portales de la SDDE ; Certificados de Firma Digital de Función Pública por 2 años y adquisición de una API o componente para la integración de firmas digitales para la Secretaría Distrital de Desarrollo Económico.</t>
  </si>
  <si>
    <t>LICENCIAS OFFICER</t>
  </si>
  <si>
    <t>Adquisición de licencias office estándar 2021</t>
  </si>
  <si>
    <t>CTO CPS OCI 2 SEMESTRE 2024</t>
  </si>
  <si>
    <t>PRESTAR SERVICOS A LA OCI DE LA ENTIDAD</t>
  </si>
  <si>
    <t>CTO CPS DISCIPLINARIOS 2 SEMESTRE 2024</t>
  </si>
  <si>
    <t>PRESTAR SERVICIOS PROFESIONALES A LA OFICINA DE DISCIPLINARIOS</t>
  </si>
  <si>
    <t>CTP CPS JURIDICA 2 SEMESTRE 2024</t>
  </si>
  <si>
    <t>PRESTAR SERVICIOS A LA OFI JURIDICA DE LA ENTIDAD</t>
  </si>
  <si>
    <t>CTO CPS DESPACHO - SUBSECRETARIA</t>
  </si>
  <si>
    <t>PRESTAR SERVICIOS AL DESPACHO Y LA SUBSECRETARIA DE LA ENTIDA</t>
  </si>
  <si>
    <t>CTO CPOS COMUNICACIONES 2 SEMESTRE 2024</t>
  </si>
  <si>
    <t>PRESTAR SERVICIOS PROFESIONALES AL AREA DE COMUNICACIONES DE LA SDDE</t>
  </si>
  <si>
    <t>CTO CPS DGC-SAF-SIS 2 SEMESTRE 2024</t>
  </si>
  <si>
    <t>PRESTAR SERVICOS A LA DGC Y SUS DEPENDECIAS</t>
  </si>
  <si>
    <t>TELEFONIA IP</t>
  </si>
  <si>
    <t>Implementar, instalar y poner en funcionamiento bajo el esquema de DaaS (Device as a Service) para la Secretaría de Desarrollo Económico, una solución de telefonía IP (on premises o en la nube.</t>
  </si>
  <si>
    <t>LICENCIAS POWER BI</t>
  </si>
  <si>
    <t>ADQUIRIR LA RENOVACION DE LICENCIAS POWER 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</si>
</sst>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
  </numFmts>
  <fonts count="2">
    <font>
      <sz val="11"/>
      <name val="Calibri"/>
      <scheme val="minor"/>
    </font>
    <font>
      <sz val="11"/>
      <name val="Calibri"/>
    </font>
  </fonts>
  <fills count="2">
    <fill>
      <patternFill patternType="none"/>
    </fill>
    <fill>
      <patternFill patternType="gray125"/>
    </fill>
  </fills>
  <borders count="1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5">
    <xf numFmtId="0" fontId="0" fillId="0" borderId="0" xfId="0" applyFont="1" applyAlignment="1"/>
    <xf numFmtId="14" fontId="1" fillId="0" borderId="0" xfId="0" applyNumberFormat="1" applyFont="1"/>
    <xf numFmtId="0" fontId="1" fillId="0" borderId="0" xfId="0" applyFont="1" applyAlignment="1">
      <alignment horizontal="center"/>
    </xf>
    <xf numFmtId="164" fontId="1" fillId="0" borderId="0" xfId="0" applyNumberFormat="1" applyFont="1"/>
    <xf numFmtId="0" fontId="1" fillId="0" borderId="4" xfId="0" applyFont="1" applyBorder="1" applyAlignment="1">
      <alignment horizontal="left"/>
    </xf>
    <xf numFmtId="0" fontId="1" fillId="0" borderId="5" xfId="0" applyFont="1" applyBorder="1" applyAlignment="1">
      <alignment horizontal="center"/>
    </xf>
    <xf numFmtId="164" fontId="1" fillId="0" borderId="6" xfId="0" applyNumberFormat="1" applyFont="1" applyBorder="1"/>
    <xf numFmtId="0" fontId="1" fillId="0" borderId="7" xfId="0" applyFont="1" applyBorder="1" applyAlignment="1">
      <alignment horizontal="left"/>
    </xf>
    <xf numFmtId="164" fontId="1" fillId="0" borderId="8" xfId="0" applyNumberFormat="1" applyFont="1" applyBorder="1"/>
    <xf numFmtId="0" fontId="1" fillId="0" borderId="9" xfId="0" applyFont="1" applyBorder="1" applyAlignment="1">
      <alignment horizontal="left"/>
    </xf>
    <xf numFmtId="0" fontId="1" fillId="0" borderId="10" xfId="0" applyFont="1" applyBorder="1" applyAlignment="1">
      <alignment horizontal="center"/>
    </xf>
    <xf numFmtId="164" fontId="1" fillId="0" borderId="11" xfId="0" applyNumberFormat="1" applyFont="1" applyBorder="1"/>
    <xf numFmtId="0" fontId="1" fillId="0" borderId="1" xfId="0" applyFont="1" applyBorder="1" applyAlignment="1">
      <alignment horizontal="left"/>
    </xf>
    <xf numFmtId="0" fontId="1" fillId="0" borderId="2" xfId="0" applyFont="1" applyBorder="1" applyAlignment="1">
      <alignment horizontal="center"/>
    </xf>
    <xf numFmtId="164" fontId="1" fillId="0" borderId="3"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ARTINEZ/Downloads/PLANEACION%202023/PROYECTOS%20PLANEACION%20A%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1"/>
  <sheetViews>
    <sheetView tabSelected="1" workbookViewId="0">
      <selection activeCell="G21" sqref="G21"/>
    </sheetView>
  </sheetViews>
  <sheetFormatPr baseColWidth="10" defaultColWidth="14.42578125" defaultRowHeight="15" customHeight="1"/>
  <cols>
    <col min="1" max="6" width="10.7109375" customWidth="1"/>
    <col min="7" max="7" width="49.5703125" customWidth="1"/>
    <col min="8" max="9" width="10.7109375" customWidth="1"/>
    <col min="10" max="11" width="24.140625" customWidth="1"/>
    <col min="12" max="25" width="10.7109375" customWidth="1"/>
  </cols>
  <sheetData>
    <row r="1" spans="1:25" ht="43.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row>
    <row r="2" spans="1:25">
      <c r="A2" t="s">
        <v>25</v>
      </c>
      <c r="B2">
        <v>7843001</v>
      </c>
      <c r="C2" s="1">
        <v>45289</v>
      </c>
      <c r="D2">
        <v>1</v>
      </c>
      <c r="E2" t="s">
        <v>26</v>
      </c>
      <c r="F2">
        <v>13671000</v>
      </c>
      <c r="G2" t="s">
        <v>27</v>
      </c>
      <c r="H2" t="s">
        <v>28</v>
      </c>
      <c r="I2" s="1">
        <v>45316</v>
      </c>
      <c r="J2" t="s">
        <v>29</v>
      </c>
      <c r="K2" t="e">
        <f>+VLOOKUP(J2,[1]Hoja1!$D$2:$E$30,2,0)</f>
        <v>#N/A</v>
      </c>
      <c r="L2" t="s">
        <v>30</v>
      </c>
      <c r="M2" t="s">
        <v>31</v>
      </c>
      <c r="N2" t="s">
        <v>32</v>
      </c>
      <c r="O2">
        <v>0</v>
      </c>
      <c r="P2" t="s">
        <v>32</v>
      </c>
      <c r="Q2" t="s">
        <v>32</v>
      </c>
      <c r="R2" t="s">
        <v>32</v>
      </c>
      <c r="S2">
        <v>0</v>
      </c>
      <c r="T2" t="s">
        <v>32</v>
      </c>
      <c r="W2" t="s">
        <v>32</v>
      </c>
      <c r="X2" t="s">
        <v>33</v>
      </c>
      <c r="Y2" t="s">
        <v>34</v>
      </c>
    </row>
    <row r="3" spans="1:25" ht="15" customHeight="1">
      <c r="A3" t="s">
        <v>25</v>
      </c>
      <c r="B3">
        <v>7843053</v>
      </c>
      <c r="C3" s="1">
        <v>45302</v>
      </c>
      <c r="D3">
        <v>1</v>
      </c>
      <c r="E3" t="s">
        <v>35</v>
      </c>
      <c r="F3">
        <v>34080000</v>
      </c>
      <c r="G3" t="s">
        <v>36</v>
      </c>
      <c r="H3" t="s">
        <v>37</v>
      </c>
      <c r="I3" s="1">
        <v>45321</v>
      </c>
      <c r="J3" t="s">
        <v>29</v>
      </c>
      <c r="K3" t="e">
        <f>+VLOOKUP(J3,[1]Hoja1!$D$2:$E$30,2,0)</f>
        <v>#N/A</v>
      </c>
      <c r="L3" t="s">
        <v>30</v>
      </c>
      <c r="M3" t="s">
        <v>31</v>
      </c>
      <c r="N3" s="1">
        <v>45310</v>
      </c>
      <c r="O3">
        <v>34080000</v>
      </c>
      <c r="P3" t="s">
        <v>32</v>
      </c>
      <c r="Q3" t="s">
        <v>32</v>
      </c>
      <c r="R3" t="s">
        <v>32</v>
      </c>
      <c r="S3">
        <v>0</v>
      </c>
      <c r="T3" t="s">
        <v>32</v>
      </c>
      <c r="W3" t="s">
        <v>32</v>
      </c>
      <c r="X3" t="s">
        <v>33</v>
      </c>
      <c r="Y3" t="s">
        <v>34</v>
      </c>
    </row>
    <row r="4" spans="1:25" ht="15" customHeight="1">
      <c r="A4" t="s">
        <v>25</v>
      </c>
      <c r="B4">
        <v>7843002</v>
      </c>
      <c r="C4" s="1">
        <v>45289</v>
      </c>
      <c r="D4">
        <v>1</v>
      </c>
      <c r="E4" t="s">
        <v>35</v>
      </c>
      <c r="F4">
        <v>52620000</v>
      </c>
      <c r="G4" t="s">
        <v>38</v>
      </c>
      <c r="H4" t="s">
        <v>39</v>
      </c>
      <c r="I4" s="1">
        <v>45323</v>
      </c>
      <c r="J4" t="s">
        <v>29</v>
      </c>
      <c r="K4" t="e">
        <f>+VLOOKUP(J4,[1]Hoja1!$D$2:$E$30,2,0)</f>
        <v>#N/A</v>
      </c>
      <c r="L4" t="s">
        <v>30</v>
      </c>
      <c r="M4" t="s">
        <v>31</v>
      </c>
      <c r="N4" t="s">
        <v>32</v>
      </c>
      <c r="O4">
        <v>0</v>
      </c>
      <c r="P4" t="s">
        <v>32</v>
      </c>
      <c r="Q4" t="s">
        <v>32</v>
      </c>
      <c r="R4" t="s">
        <v>32</v>
      </c>
      <c r="S4">
        <v>0</v>
      </c>
      <c r="T4" t="s">
        <v>32</v>
      </c>
      <c r="W4" t="s">
        <v>32</v>
      </c>
      <c r="X4" t="s">
        <v>33</v>
      </c>
      <c r="Y4" t="s">
        <v>34</v>
      </c>
    </row>
    <row r="5" spans="1:25" ht="15" customHeight="1">
      <c r="A5" t="s">
        <v>25</v>
      </c>
      <c r="B5">
        <v>7843003</v>
      </c>
      <c r="C5" s="1">
        <v>45289</v>
      </c>
      <c r="D5">
        <v>1</v>
      </c>
      <c r="E5" t="s">
        <v>40</v>
      </c>
      <c r="F5">
        <v>78930000</v>
      </c>
      <c r="G5" t="s">
        <v>41</v>
      </c>
      <c r="H5" t="s">
        <v>42</v>
      </c>
      <c r="I5" s="1">
        <v>45323</v>
      </c>
      <c r="J5" t="s">
        <v>29</v>
      </c>
      <c r="K5" t="e">
        <f>+VLOOKUP(J5,[1]Hoja1!$D$2:$E$30,2,0)</f>
        <v>#N/A</v>
      </c>
      <c r="L5" t="s">
        <v>30</v>
      </c>
      <c r="M5" t="s">
        <v>31</v>
      </c>
      <c r="N5" s="1">
        <v>45309</v>
      </c>
      <c r="O5">
        <v>78930000</v>
      </c>
      <c r="P5" t="s">
        <v>32</v>
      </c>
      <c r="Q5" t="s">
        <v>32</v>
      </c>
      <c r="R5" t="s">
        <v>32</v>
      </c>
      <c r="S5">
        <v>0</v>
      </c>
      <c r="T5" t="s">
        <v>32</v>
      </c>
      <c r="W5" t="s">
        <v>32</v>
      </c>
      <c r="X5" t="s">
        <v>33</v>
      </c>
      <c r="Y5" t="s">
        <v>34</v>
      </c>
    </row>
    <row r="6" spans="1:25" ht="15" customHeight="1">
      <c r="A6" t="s">
        <v>25</v>
      </c>
      <c r="B6">
        <v>7843005</v>
      </c>
      <c r="C6" s="1">
        <v>45289</v>
      </c>
      <c r="D6">
        <v>1</v>
      </c>
      <c r="E6" t="s">
        <v>40</v>
      </c>
      <c r="F6">
        <v>89640000</v>
      </c>
      <c r="G6" t="s">
        <v>43</v>
      </c>
      <c r="H6" t="s">
        <v>44</v>
      </c>
      <c r="I6" s="1">
        <v>45323</v>
      </c>
      <c r="J6" t="s">
        <v>29</v>
      </c>
      <c r="K6" t="e">
        <f>+VLOOKUP(J6,[1]Hoja1!$D$2:$E$30,2,0)</f>
        <v>#N/A</v>
      </c>
      <c r="L6" t="s">
        <v>30</v>
      </c>
      <c r="M6" t="s">
        <v>31</v>
      </c>
      <c r="N6" s="1">
        <v>45309</v>
      </c>
      <c r="O6">
        <v>89640000</v>
      </c>
      <c r="P6" t="s">
        <v>32</v>
      </c>
      <c r="Q6" t="s">
        <v>32</v>
      </c>
      <c r="R6" t="s">
        <v>32</v>
      </c>
      <c r="S6">
        <v>0</v>
      </c>
      <c r="T6" t="s">
        <v>32</v>
      </c>
      <c r="W6" t="s">
        <v>32</v>
      </c>
      <c r="X6" t="s">
        <v>33</v>
      </c>
      <c r="Y6" t="s">
        <v>34</v>
      </c>
    </row>
    <row r="7" spans="1:25" ht="15" customHeight="1">
      <c r="A7" t="s">
        <v>25</v>
      </c>
      <c r="B7">
        <v>7843006</v>
      </c>
      <c r="C7" s="1">
        <v>45289</v>
      </c>
      <c r="D7">
        <v>1</v>
      </c>
      <c r="E7" t="s">
        <v>35</v>
      </c>
      <c r="F7">
        <v>66840000</v>
      </c>
      <c r="G7" t="s">
        <v>45</v>
      </c>
      <c r="H7" t="s">
        <v>46</v>
      </c>
      <c r="I7" s="1">
        <v>45323</v>
      </c>
      <c r="J7" t="s">
        <v>29</v>
      </c>
      <c r="K7" t="e">
        <f>+VLOOKUP(J7,[1]Hoja1!$D$2:$E$30,2,0)</f>
        <v>#N/A</v>
      </c>
      <c r="L7" t="s">
        <v>30</v>
      </c>
      <c r="M7" t="s">
        <v>31</v>
      </c>
      <c r="N7" s="1">
        <v>45309</v>
      </c>
      <c r="O7">
        <v>66840000</v>
      </c>
      <c r="P7" t="s">
        <v>32</v>
      </c>
      <c r="Q7" t="s">
        <v>32</v>
      </c>
      <c r="R7" t="s">
        <v>32</v>
      </c>
      <c r="S7">
        <v>0</v>
      </c>
      <c r="T7" t="s">
        <v>32</v>
      </c>
      <c r="W7" t="s">
        <v>32</v>
      </c>
      <c r="X7" t="s">
        <v>33</v>
      </c>
      <c r="Y7" t="s">
        <v>34</v>
      </c>
    </row>
    <row r="8" spans="1:25" ht="15" customHeight="1">
      <c r="A8" t="s">
        <v>25</v>
      </c>
      <c r="B8">
        <v>7843010</v>
      </c>
      <c r="C8" s="1">
        <v>45289</v>
      </c>
      <c r="D8">
        <v>1</v>
      </c>
      <c r="E8" t="s">
        <v>35</v>
      </c>
      <c r="F8">
        <v>66840000</v>
      </c>
      <c r="G8" t="s">
        <v>47</v>
      </c>
      <c r="H8" t="s">
        <v>48</v>
      </c>
      <c r="I8" s="1">
        <v>45323</v>
      </c>
      <c r="J8" t="s">
        <v>29</v>
      </c>
      <c r="K8" t="e">
        <f>+VLOOKUP(J8,[1]Hoja1!$D$2:$E$30,2,0)</f>
        <v>#N/A</v>
      </c>
      <c r="L8" t="s">
        <v>30</v>
      </c>
      <c r="M8" t="s">
        <v>31</v>
      </c>
      <c r="N8" s="1">
        <v>45309</v>
      </c>
      <c r="O8">
        <v>66840000</v>
      </c>
      <c r="P8" t="s">
        <v>32</v>
      </c>
      <c r="Q8" t="s">
        <v>32</v>
      </c>
      <c r="R8" t="s">
        <v>32</v>
      </c>
      <c r="S8">
        <v>0</v>
      </c>
      <c r="T8" t="s">
        <v>32</v>
      </c>
      <c r="W8" t="s">
        <v>32</v>
      </c>
      <c r="X8" t="s">
        <v>33</v>
      </c>
      <c r="Y8" t="s">
        <v>34</v>
      </c>
    </row>
    <row r="9" spans="1:25" ht="15" customHeight="1">
      <c r="A9" t="s">
        <v>25</v>
      </c>
      <c r="B9">
        <v>7843011</v>
      </c>
      <c r="C9" s="1">
        <v>45289</v>
      </c>
      <c r="D9">
        <v>1</v>
      </c>
      <c r="E9" t="s">
        <v>40</v>
      </c>
      <c r="F9">
        <v>88470000</v>
      </c>
      <c r="G9" t="s">
        <v>49</v>
      </c>
      <c r="H9" t="s">
        <v>50</v>
      </c>
      <c r="I9" s="1">
        <v>45323</v>
      </c>
      <c r="J9" t="s">
        <v>29</v>
      </c>
      <c r="K9" t="e">
        <f>+VLOOKUP(J9,[1]Hoja1!$D$2:$E$30,2,0)</f>
        <v>#N/A</v>
      </c>
      <c r="L9" t="s">
        <v>30</v>
      </c>
      <c r="M9" t="s">
        <v>31</v>
      </c>
      <c r="N9" s="1">
        <v>45306</v>
      </c>
      <c r="O9">
        <v>88470000</v>
      </c>
      <c r="P9" t="s">
        <v>32</v>
      </c>
      <c r="Q9" t="s">
        <v>32</v>
      </c>
      <c r="R9" t="s">
        <v>32</v>
      </c>
      <c r="S9">
        <v>0</v>
      </c>
      <c r="T9" t="s">
        <v>32</v>
      </c>
      <c r="W9" t="s">
        <v>32</v>
      </c>
      <c r="X9" t="s">
        <v>33</v>
      </c>
      <c r="Y9" t="s">
        <v>34</v>
      </c>
    </row>
    <row r="10" spans="1:25" ht="15" customHeight="1">
      <c r="A10" t="s">
        <v>25</v>
      </c>
      <c r="B10">
        <v>7843018</v>
      </c>
      <c r="C10" s="1">
        <v>45289</v>
      </c>
      <c r="D10">
        <v>1</v>
      </c>
      <c r="E10" t="s">
        <v>40</v>
      </c>
      <c r="F10">
        <v>40950000</v>
      </c>
      <c r="G10" t="s">
        <v>51</v>
      </c>
      <c r="H10" t="s">
        <v>52</v>
      </c>
      <c r="I10" s="1">
        <v>45323</v>
      </c>
      <c r="J10" t="s">
        <v>29</v>
      </c>
      <c r="K10" t="e">
        <f>+VLOOKUP(J10,[1]Hoja1!$D$2:$E$30,2,0)</f>
        <v>#N/A</v>
      </c>
      <c r="L10" t="s">
        <v>30</v>
      </c>
      <c r="M10" t="s">
        <v>31</v>
      </c>
      <c r="N10" s="1">
        <v>45306</v>
      </c>
      <c r="O10">
        <v>40950000</v>
      </c>
      <c r="P10" t="s">
        <v>32</v>
      </c>
      <c r="Q10" t="s">
        <v>32</v>
      </c>
      <c r="R10" t="s">
        <v>32</v>
      </c>
      <c r="S10">
        <v>0</v>
      </c>
      <c r="T10" t="s">
        <v>32</v>
      </c>
      <c r="W10" t="s">
        <v>32</v>
      </c>
      <c r="X10" t="s">
        <v>33</v>
      </c>
      <c r="Y10" t="s">
        <v>34</v>
      </c>
    </row>
    <row r="11" spans="1:25" ht="15" customHeight="1">
      <c r="A11" t="s">
        <v>25</v>
      </c>
      <c r="B11">
        <v>7843020</v>
      </c>
      <c r="C11" s="1">
        <v>45289</v>
      </c>
      <c r="D11">
        <v>1</v>
      </c>
      <c r="E11" t="s">
        <v>35</v>
      </c>
      <c r="F11">
        <v>60000000</v>
      </c>
      <c r="G11" t="s">
        <v>53</v>
      </c>
      <c r="H11" t="s">
        <v>54</v>
      </c>
      <c r="I11" s="1">
        <v>45323</v>
      </c>
      <c r="J11" t="s">
        <v>29</v>
      </c>
      <c r="K11" t="e">
        <f>+VLOOKUP(J11,[1]Hoja1!$D$2:$E$30,2,0)</f>
        <v>#N/A</v>
      </c>
      <c r="L11" t="s">
        <v>30</v>
      </c>
      <c r="M11" t="s">
        <v>31</v>
      </c>
      <c r="N11" t="s">
        <v>32</v>
      </c>
      <c r="O11">
        <v>0</v>
      </c>
      <c r="P11" t="s">
        <v>32</v>
      </c>
      <c r="Q11" t="s">
        <v>32</v>
      </c>
      <c r="R11" t="s">
        <v>32</v>
      </c>
      <c r="S11">
        <v>0</v>
      </c>
      <c r="T11" t="s">
        <v>32</v>
      </c>
      <c r="W11" t="s">
        <v>32</v>
      </c>
      <c r="X11" t="s">
        <v>33</v>
      </c>
      <c r="Y11" t="s">
        <v>34</v>
      </c>
    </row>
    <row r="12" spans="1:25" ht="15" customHeight="1">
      <c r="A12" t="s">
        <v>25</v>
      </c>
      <c r="B12">
        <v>7843021</v>
      </c>
      <c r="C12" s="1">
        <v>45289</v>
      </c>
      <c r="D12">
        <v>1</v>
      </c>
      <c r="E12" t="s">
        <v>35</v>
      </c>
      <c r="F12">
        <v>27300000</v>
      </c>
      <c r="G12" t="s">
        <v>55</v>
      </c>
      <c r="H12" t="s">
        <v>37</v>
      </c>
      <c r="I12" s="1">
        <v>45323</v>
      </c>
      <c r="J12" t="s">
        <v>29</v>
      </c>
      <c r="K12" t="e">
        <f>+VLOOKUP(J12,[1]Hoja1!$D$2:$E$30,2,0)</f>
        <v>#N/A</v>
      </c>
      <c r="L12" t="s">
        <v>30</v>
      </c>
      <c r="M12" t="s">
        <v>31</v>
      </c>
      <c r="N12" t="s">
        <v>32</v>
      </c>
      <c r="O12">
        <v>0</v>
      </c>
      <c r="P12" t="s">
        <v>32</v>
      </c>
      <c r="Q12" t="s">
        <v>32</v>
      </c>
      <c r="R12" t="s">
        <v>32</v>
      </c>
      <c r="S12">
        <v>0</v>
      </c>
      <c r="T12" t="s">
        <v>32</v>
      </c>
      <c r="W12" t="s">
        <v>32</v>
      </c>
      <c r="X12" t="s">
        <v>33</v>
      </c>
      <c r="Y12" t="s">
        <v>34</v>
      </c>
    </row>
    <row r="13" spans="1:25" ht="15" customHeight="1">
      <c r="A13" t="s">
        <v>25</v>
      </c>
      <c r="B13">
        <v>7843022</v>
      </c>
      <c r="C13" s="1">
        <v>45289</v>
      </c>
      <c r="D13">
        <v>1</v>
      </c>
      <c r="E13" t="s">
        <v>35</v>
      </c>
      <c r="F13">
        <v>28860000</v>
      </c>
      <c r="G13" t="s">
        <v>56</v>
      </c>
      <c r="H13" t="s">
        <v>37</v>
      </c>
      <c r="I13" s="1">
        <v>45323</v>
      </c>
      <c r="J13" t="s">
        <v>29</v>
      </c>
      <c r="K13" t="e">
        <f>+VLOOKUP(J13,[1]Hoja1!$D$2:$E$30,2,0)</f>
        <v>#N/A</v>
      </c>
      <c r="L13" t="s">
        <v>30</v>
      </c>
      <c r="M13" t="s">
        <v>31</v>
      </c>
      <c r="N13" s="1">
        <v>45308</v>
      </c>
      <c r="O13">
        <v>28860000</v>
      </c>
      <c r="P13" t="s">
        <v>32</v>
      </c>
      <c r="Q13" t="s">
        <v>32</v>
      </c>
      <c r="R13" t="s">
        <v>32</v>
      </c>
      <c r="S13">
        <v>0</v>
      </c>
      <c r="T13" t="s">
        <v>32</v>
      </c>
      <c r="W13" t="s">
        <v>32</v>
      </c>
      <c r="X13" t="s">
        <v>33</v>
      </c>
      <c r="Y13" t="s">
        <v>34</v>
      </c>
    </row>
    <row r="14" spans="1:25" ht="15" customHeight="1">
      <c r="A14" t="s">
        <v>25</v>
      </c>
      <c r="B14">
        <v>7843023</v>
      </c>
      <c r="C14" s="1">
        <v>45289</v>
      </c>
      <c r="D14">
        <v>1</v>
      </c>
      <c r="E14" t="s">
        <v>35</v>
      </c>
      <c r="F14">
        <v>31500000</v>
      </c>
      <c r="G14" t="s">
        <v>57</v>
      </c>
      <c r="H14" t="s">
        <v>37</v>
      </c>
      <c r="I14" s="1">
        <v>45323</v>
      </c>
      <c r="J14" t="s">
        <v>29</v>
      </c>
      <c r="K14" t="e">
        <f>+VLOOKUP(J14,[1]Hoja1!$D$2:$E$30,2,0)</f>
        <v>#N/A</v>
      </c>
      <c r="L14" t="s">
        <v>30</v>
      </c>
      <c r="M14" t="s">
        <v>31</v>
      </c>
      <c r="N14" s="1">
        <v>45308</v>
      </c>
      <c r="O14">
        <v>31500000</v>
      </c>
      <c r="P14" s="1">
        <v>45308</v>
      </c>
      <c r="Q14" s="1">
        <v>45309</v>
      </c>
      <c r="R14">
        <v>24</v>
      </c>
      <c r="S14">
        <v>0</v>
      </c>
      <c r="T14" t="s">
        <v>32</v>
      </c>
      <c r="W14" t="s">
        <v>32</v>
      </c>
      <c r="X14" t="s">
        <v>33</v>
      </c>
      <c r="Y14" t="s">
        <v>34</v>
      </c>
    </row>
    <row r="15" spans="1:25" ht="15" customHeight="1">
      <c r="A15" t="s">
        <v>25</v>
      </c>
      <c r="B15">
        <v>7843024</v>
      </c>
      <c r="C15" s="1">
        <v>45289</v>
      </c>
      <c r="D15">
        <v>1</v>
      </c>
      <c r="E15" t="s">
        <v>35</v>
      </c>
      <c r="F15">
        <v>31500000</v>
      </c>
      <c r="G15" t="s">
        <v>58</v>
      </c>
      <c r="H15" t="s">
        <v>37</v>
      </c>
      <c r="I15" s="1">
        <v>45323</v>
      </c>
      <c r="J15" t="s">
        <v>29</v>
      </c>
      <c r="K15" t="e">
        <f>+VLOOKUP(J15,[1]Hoja1!$D$2:$E$30,2,0)</f>
        <v>#N/A</v>
      </c>
      <c r="L15" t="s">
        <v>30</v>
      </c>
      <c r="M15" t="s">
        <v>31</v>
      </c>
      <c r="N15" s="1">
        <v>45308</v>
      </c>
      <c r="O15">
        <v>31500000</v>
      </c>
      <c r="P15" s="1">
        <v>45308</v>
      </c>
      <c r="Q15" s="1">
        <v>45309</v>
      </c>
      <c r="R15">
        <v>25</v>
      </c>
      <c r="S15">
        <v>0</v>
      </c>
      <c r="T15" t="s">
        <v>32</v>
      </c>
      <c r="W15" t="s">
        <v>32</v>
      </c>
      <c r="X15" t="s">
        <v>33</v>
      </c>
      <c r="Y15" t="s">
        <v>34</v>
      </c>
    </row>
    <row r="16" spans="1:25" ht="15" customHeight="1">
      <c r="A16" t="s">
        <v>25</v>
      </c>
      <c r="B16">
        <v>7843025</v>
      </c>
      <c r="C16" s="1">
        <v>45289</v>
      </c>
      <c r="D16">
        <v>1</v>
      </c>
      <c r="E16" t="s">
        <v>35</v>
      </c>
      <c r="F16">
        <v>31500000</v>
      </c>
      <c r="G16" t="s">
        <v>59</v>
      </c>
      <c r="H16" t="s">
        <v>37</v>
      </c>
      <c r="I16" s="1">
        <v>45323</v>
      </c>
      <c r="J16" t="s">
        <v>29</v>
      </c>
      <c r="K16" t="e">
        <f>+VLOOKUP(J16,[1]Hoja1!$D$2:$E$30,2,0)</f>
        <v>#N/A</v>
      </c>
      <c r="L16" t="s">
        <v>30</v>
      </c>
      <c r="M16" t="s">
        <v>31</v>
      </c>
      <c r="N16" s="1">
        <v>45311</v>
      </c>
      <c r="O16">
        <v>31500000</v>
      </c>
      <c r="P16" t="s">
        <v>32</v>
      </c>
      <c r="Q16" t="s">
        <v>32</v>
      </c>
      <c r="R16" t="s">
        <v>32</v>
      </c>
      <c r="S16">
        <v>0</v>
      </c>
      <c r="T16" t="s">
        <v>32</v>
      </c>
      <c r="W16" t="s">
        <v>32</v>
      </c>
      <c r="X16" t="s">
        <v>33</v>
      </c>
      <c r="Y16" t="s">
        <v>34</v>
      </c>
    </row>
    <row r="17" spans="1:25" ht="15" customHeight="1">
      <c r="A17" t="s">
        <v>25</v>
      </c>
      <c r="B17">
        <v>7843026</v>
      </c>
      <c r="C17" s="1">
        <v>45289</v>
      </c>
      <c r="D17">
        <v>1</v>
      </c>
      <c r="E17" t="s">
        <v>35</v>
      </c>
      <c r="F17">
        <v>31500000</v>
      </c>
      <c r="G17" t="s">
        <v>60</v>
      </c>
      <c r="H17" t="s">
        <v>37</v>
      </c>
      <c r="I17" s="1">
        <v>45323</v>
      </c>
      <c r="J17" t="s">
        <v>29</v>
      </c>
      <c r="K17" t="e">
        <f>+VLOOKUP(J17,[1]Hoja1!$D$2:$E$30,2,0)</f>
        <v>#N/A</v>
      </c>
      <c r="L17" t="s">
        <v>30</v>
      </c>
      <c r="M17" t="s">
        <v>31</v>
      </c>
      <c r="N17" s="1">
        <v>45311</v>
      </c>
      <c r="O17">
        <v>31500000</v>
      </c>
      <c r="P17" t="s">
        <v>32</v>
      </c>
      <c r="Q17" t="s">
        <v>32</v>
      </c>
      <c r="R17" t="s">
        <v>32</v>
      </c>
      <c r="S17">
        <v>0</v>
      </c>
      <c r="T17" t="s">
        <v>32</v>
      </c>
      <c r="W17" t="s">
        <v>32</v>
      </c>
      <c r="X17" t="s">
        <v>33</v>
      </c>
      <c r="Y17" t="s">
        <v>34</v>
      </c>
    </row>
    <row r="18" spans="1:25" ht="15" customHeight="1">
      <c r="A18" t="s">
        <v>25</v>
      </c>
      <c r="B18">
        <v>7843027</v>
      </c>
      <c r="C18" s="1">
        <v>45289</v>
      </c>
      <c r="D18">
        <v>1</v>
      </c>
      <c r="E18" t="s">
        <v>35</v>
      </c>
      <c r="F18">
        <v>39360000</v>
      </c>
      <c r="G18" t="s">
        <v>61</v>
      </c>
      <c r="H18" t="s">
        <v>37</v>
      </c>
      <c r="I18" s="1">
        <v>45323</v>
      </c>
      <c r="J18" t="s">
        <v>29</v>
      </c>
      <c r="K18" t="e">
        <f>+VLOOKUP(J18,[1]Hoja1!$D$2:$E$30,2,0)</f>
        <v>#N/A</v>
      </c>
      <c r="L18" t="s">
        <v>30</v>
      </c>
      <c r="M18" t="s">
        <v>31</v>
      </c>
      <c r="N18" s="1">
        <v>45311</v>
      </c>
      <c r="O18">
        <v>39360000</v>
      </c>
      <c r="P18" t="s">
        <v>32</v>
      </c>
      <c r="Q18" t="s">
        <v>32</v>
      </c>
      <c r="R18" t="s">
        <v>32</v>
      </c>
      <c r="S18">
        <v>0</v>
      </c>
      <c r="T18" t="s">
        <v>32</v>
      </c>
      <c r="W18" t="s">
        <v>32</v>
      </c>
      <c r="X18" t="s">
        <v>33</v>
      </c>
      <c r="Y18" t="s">
        <v>34</v>
      </c>
    </row>
    <row r="19" spans="1:25" ht="15" customHeight="1">
      <c r="A19" t="s">
        <v>25</v>
      </c>
      <c r="B19">
        <v>7843028</v>
      </c>
      <c r="C19" s="1">
        <v>45289</v>
      </c>
      <c r="D19">
        <v>1</v>
      </c>
      <c r="E19" t="s">
        <v>35</v>
      </c>
      <c r="F19">
        <v>31500000</v>
      </c>
      <c r="G19" t="s">
        <v>62</v>
      </c>
      <c r="H19" t="s">
        <v>37</v>
      </c>
      <c r="I19" s="1">
        <v>45323</v>
      </c>
      <c r="J19" t="s">
        <v>29</v>
      </c>
      <c r="K19" t="e">
        <f>+VLOOKUP(J19,[1]Hoja1!$D$2:$E$30,2,0)</f>
        <v>#N/A</v>
      </c>
      <c r="L19" t="s">
        <v>30</v>
      </c>
      <c r="M19" t="s">
        <v>31</v>
      </c>
      <c r="N19" s="1">
        <v>45311</v>
      </c>
      <c r="O19">
        <v>31500000</v>
      </c>
      <c r="P19" t="s">
        <v>32</v>
      </c>
      <c r="Q19" t="s">
        <v>32</v>
      </c>
      <c r="R19" t="s">
        <v>32</v>
      </c>
      <c r="S19">
        <v>0</v>
      </c>
      <c r="T19" t="s">
        <v>32</v>
      </c>
      <c r="W19" t="s">
        <v>32</v>
      </c>
      <c r="X19" t="s">
        <v>33</v>
      </c>
      <c r="Y19" t="s">
        <v>34</v>
      </c>
    </row>
    <row r="20" spans="1:25" ht="15" customHeight="1">
      <c r="A20" t="s">
        <v>25</v>
      </c>
      <c r="B20">
        <v>7843029</v>
      </c>
      <c r="C20" s="1">
        <v>45289</v>
      </c>
      <c r="D20">
        <v>1</v>
      </c>
      <c r="E20" t="s">
        <v>35</v>
      </c>
      <c r="F20">
        <v>32820000</v>
      </c>
      <c r="G20" t="s">
        <v>63</v>
      </c>
      <c r="H20" t="s">
        <v>37</v>
      </c>
      <c r="I20" s="1">
        <v>45323</v>
      </c>
      <c r="J20" t="s">
        <v>29</v>
      </c>
      <c r="K20" t="e">
        <f>+VLOOKUP(J20,[1]Hoja1!$D$2:$E$30,2,0)</f>
        <v>#N/A</v>
      </c>
      <c r="L20" t="s">
        <v>30</v>
      </c>
      <c r="M20" t="s">
        <v>31</v>
      </c>
      <c r="N20" s="1">
        <v>45310</v>
      </c>
      <c r="O20">
        <v>32820000</v>
      </c>
      <c r="P20" t="s">
        <v>32</v>
      </c>
      <c r="Q20" t="s">
        <v>32</v>
      </c>
      <c r="R20" t="s">
        <v>32</v>
      </c>
      <c r="S20">
        <v>0</v>
      </c>
      <c r="T20" t="s">
        <v>32</v>
      </c>
      <c r="W20" t="s">
        <v>32</v>
      </c>
      <c r="X20" t="s">
        <v>33</v>
      </c>
      <c r="Y20" t="s">
        <v>34</v>
      </c>
    </row>
    <row r="21" spans="1:25" ht="15" customHeight="1">
      <c r="A21" t="s">
        <v>25</v>
      </c>
      <c r="B21">
        <v>7843030</v>
      </c>
      <c r="C21" s="1">
        <v>45289</v>
      </c>
      <c r="D21">
        <v>1</v>
      </c>
      <c r="E21" t="s">
        <v>35</v>
      </c>
      <c r="F21">
        <v>32820000</v>
      </c>
      <c r="G21" t="s">
        <v>64</v>
      </c>
      <c r="H21" t="s">
        <v>65</v>
      </c>
      <c r="I21" s="1">
        <v>45323</v>
      </c>
      <c r="J21" t="s">
        <v>29</v>
      </c>
      <c r="K21" t="e">
        <f>+VLOOKUP(J21,[1]Hoja1!$D$2:$E$30,2,0)</f>
        <v>#N/A</v>
      </c>
      <c r="L21" t="s">
        <v>30</v>
      </c>
      <c r="M21" t="s">
        <v>31</v>
      </c>
      <c r="N21" s="1">
        <v>45310</v>
      </c>
      <c r="O21">
        <v>32820000</v>
      </c>
      <c r="P21" t="s">
        <v>32</v>
      </c>
      <c r="Q21" t="s">
        <v>32</v>
      </c>
      <c r="R21" t="s">
        <v>32</v>
      </c>
      <c r="S21">
        <v>0</v>
      </c>
      <c r="T21" t="s">
        <v>32</v>
      </c>
      <c r="W21" t="s">
        <v>32</v>
      </c>
      <c r="X21" t="s">
        <v>33</v>
      </c>
      <c r="Y21" t="s">
        <v>34</v>
      </c>
    </row>
    <row r="22" spans="1:25" ht="15" customHeight="1">
      <c r="A22" t="s">
        <v>25</v>
      </c>
      <c r="B22">
        <v>7843031</v>
      </c>
      <c r="C22" s="1">
        <v>45289</v>
      </c>
      <c r="D22">
        <v>1</v>
      </c>
      <c r="E22" t="s">
        <v>35</v>
      </c>
      <c r="F22">
        <v>32820000</v>
      </c>
      <c r="G22" t="s">
        <v>66</v>
      </c>
      <c r="H22" t="s">
        <v>65</v>
      </c>
      <c r="I22" s="1">
        <v>45323</v>
      </c>
      <c r="J22" t="s">
        <v>29</v>
      </c>
      <c r="K22" t="e">
        <f>+VLOOKUP(J22,[1]Hoja1!$D$2:$E$30,2,0)</f>
        <v>#N/A</v>
      </c>
      <c r="L22" t="s">
        <v>30</v>
      </c>
      <c r="M22" t="s">
        <v>31</v>
      </c>
      <c r="N22" s="1">
        <v>45311</v>
      </c>
      <c r="O22">
        <v>32820000</v>
      </c>
      <c r="P22" t="s">
        <v>32</v>
      </c>
      <c r="Q22" t="s">
        <v>32</v>
      </c>
      <c r="R22" t="s">
        <v>32</v>
      </c>
      <c r="S22">
        <v>0</v>
      </c>
      <c r="T22" t="s">
        <v>32</v>
      </c>
      <c r="W22" t="s">
        <v>32</v>
      </c>
      <c r="X22" t="s">
        <v>33</v>
      </c>
      <c r="Y22" t="s">
        <v>34</v>
      </c>
    </row>
    <row r="23" spans="1:25" ht="15" customHeight="1">
      <c r="A23" t="s">
        <v>25</v>
      </c>
      <c r="B23">
        <v>7843032</v>
      </c>
      <c r="C23" s="1">
        <v>45289</v>
      </c>
      <c r="D23">
        <v>1</v>
      </c>
      <c r="E23" t="s">
        <v>35</v>
      </c>
      <c r="F23">
        <v>27300000</v>
      </c>
      <c r="G23" t="s">
        <v>67</v>
      </c>
      <c r="H23" t="s">
        <v>65</v>
      </c>
      <c r="I23" s="1">
        <v>45323</v>
      </c>
      <c r="J23" t="s">
        <v>29</v>
      </c>
      <c r="K23" t="e">
        <f>+VLOOKUP(J23,[1]Hoja1!$D$2:$E$30,2,0)</f>
        <v>#N/A</v>
      </c>
      <c r="L23" t="s">
        <v>30</v>
      </c>
      <c r="M23" t="s">
        <v>31</v>
      </c>
      <c r="N23" s="1">
        <v>45308</v>
      </c>
      <c r="O23">
        <v>27300000</v>
      </c>
      <c r="P23" t="s">
        <v>32</v>
      </c>
      <c r="Q23" t="s">
        <v>32</v>
      </c>
      <c r="R23" t="s">
        <v>32</v>
      </c>
      <c r="S23">
        <v>0</v>
      </c>
      <c r="T23" t="s">
        <v>32</v>
      </c>
      <c r="W23" t="s">
        <v>32</v>
      </c>
      <c r="X23" t="s">
        <v>33</v>
      </c>
      <c r="Y23" t="s">
        <v>34</v>
      </c>
    </row>
    <row r="24" spans="1:25" ht="15" customHeight="1">
      <c r="A24" t="s">
        <v>25</v>
      </c>
      <c r="B24">
        <v>7843034</v>
      </c>
      <c r="C24" s="1">
        <v>45289</v>
      </c>
      <c r="D24">
        <v>1</v>
      </c>
      <c r="E24" t="s">
        <v>35</v>
      </c>
      <c r="F24">
        <v>32820000</v>
      </c>
      <c r="G24" t="s">
        <v>68</v>
      </c>
      <c r="H24" t="s">
        <v>65</v>
      </c>
      <c r="I24" s="1">
        <v>45323</v>
      </c>
      <c r="J24" t="s">
        <v>29</v>
      </c>
      <c r="K24" t="e">
        <f>+VLOOKUP(J24,[1]Hoja1!$D$2:$E$30,2,0)</f>
        <v>#N/A</v>
      </c>
      <c r="L24" t="s">
        <v>30</v>
      </c>
      <c r="M24" t="s">
        <v>31</v>
      </c>
      <c r="N24" s="1">
        <v>45310</v>
      </c>
      <c r="O24">
        <v>32820000</v>
      </c>
      <c r="P24" t="s">
        <v>32</v>
      </c>
      <c r="Q24" t="s">
        <v>32</v>
      </c>
      <c r="R24" t="s">
        <v>32</v>
      </c>
      <c r="S24">
        <v>0</v>
      </c>
      <c r="T24" t="s">
        <v>32</v>
      </c>
      <c r="W24" t="s">
        <v>32</v>
      </c>
      <c r="X24" t="s">
        <v>33</v>
      </c>
      <c r="Y24" t="s">
        <v>34</v>
      </c>
    </row>
    <row r="25" spans="1:25" ht="15" customHeight="1">
      <c r="A25" t="s">
        <v>25</v>
      </c>
      <c r="B25">
        <v>7843035</v>
      </c>
      <c r="C25" s="1">
        <v>45289</v>
      </c>
      <c r="D25">
        <v>1</v>
      </c>
      <c r="E25" t="s">
        <v>35</v>
      </c>
      <c r="F25">
        <v>27540000</v>
      </c>
      <c r="G25" t="s">
        <v>69</v>
      </c>
      <c r="H25" t="s">
        <v>65</v>
      </c>
      <c r="I25" s="1">
        <v>45323</v>
      </c>
      <c r="J25" t="s">
        <v>29</v>
      </c>
      <c r="K25" t="e">
        <f>+VLOOKUP(J25,[1]Hoja1!$D$2:$E$30,2,0)</f>
        <v>#N/A</v>
      </c>
      <c r="L25" t="s">
        <v>30</v>
      </c>
      <c r="M25" t="s">
        <v>31</v>
      </c>
      <c r="N25" s="1">
        <v>45309</v>
      </c>
      <c r="O25">
        <v>27540000</v>
      </c>
      <c r="P25" t="s">
        <v>32</v>
      </c>
      <c r="Q25" t="s">
        <v>32</v>
      </c>
      <c r="R25" t="s">
        <v>32</v>
      </c>
      <c r="S25">
        <v>0</v>
      </c>
      <c r="T25" t="s">
        <v>32</v>
      </c>
      <c r="W25" t="s">
        <v>32</v>
      </c>
      <c r="X25" t="s">
        <v>33</v>
      </c>
      <c r="Y25" t="s">
        <v>34</v>
      </c>
    </row>
    <row r="26" spans="1:25" ht="15" customHeight="1">
      <c r="A26" t="s">
        <v>25</v>
      </c>
      <c r="B26">
        <v>7843036</v>
      </c>
      <c r="C26" s="1">
        <v>45289</v>
      </c>
      <c r="D26">
        <v>1</v>
      </c>
      <c r="E26" t="s">
        <v>35</v>
      </c>
      <c r="F26">
        <v>32820000</v>
      </c>
      <c r="G26" t="s">
        <v>70</v>
      </c>
      <c r="H26" t="s">
        <v>71</v>
      </c>
      <c r="I26" s="1">
        <v>45323</v>
      </c>
      <c r="J26" t="s">
        <v>29</v>
      </c>
      <c r="K26" t="e">
        <f>+VLOOKUP(J26,[1]Hoja1!$D$2:$E$30,2,0)</f>
        <v>#N/A</v>
      </c>
      <c r="L26" t="s">
        <v>30</v>
      </c>
      <c r="M26" t="s">
        <v>31</v>
      </c>
      <c r="N26" s="1">
        <v>45307</v>
      </c>
      <c r="O26">
        <v>32820000</v>
      </c>
      <c r="P26" s="1">
        <v>45307</v>
      </c>
      <c r="Q26" s="1">
        <v>45309</v>
      </c>
      <c r="R26">
        <v>27</v>
      </c>
      <c r="S26">
        <v>0</v>
      </c>
      <c r="T26" t="s">
        <v>32</v>
      </c>
      <c r="W26" t="s">
        <v>32</v>
      </c>
      <c r="X26" t="s">
        <v>33</v>
      </c>
      <c r="Y26" t="s">
        <v>34</v>
      </c>
    </row>
    <row r="27" spans="1:25" ht="15" customHeight="1">
      <c r="A27" t="s">
        <v>25</v>
      </c>
      <c r="B27">
        <v>7843037</v>
      </c>
      <c r="C27" s="1">
        <v>45289</v>
      </c>
      <c r="D27">
        <v>1</v>
      </c>
      <c r="E27" t="s">
        <v>35</v>
      </c>
      <c r="F27">
        <v>65580000</v>
      </c>
      <c r="G27" t="s">
        <v>72</v>
      </c>
      <c r="H27" t="s">
        <v>73</v>
      </c>
      <c r="I27" s="1">
        <v>45323</v>
      </c>
      <c r="J27" t="s">
        <v>29</v>
      </c>
      <c r="K27" t="e">
        <f>+VLOOKUP(J27,[1]Hoja1!$D$2:$E$30,2,0)</f>
        <v>#N/A</v>
      </c>
      <c r="L27" t="s">
        <v>30</v>
      </c>
      <c r="M27" t="s">
        <v>31</v>
      </c>
      <c r="N27" s="1">
        <v>45307</v>
      </c>
      <c r="O27">
        <v>65580000</v>
      </c>
      <c r="P27" s="1">
        <v>45307</v>
      </c>
      <c r="Q27" s="1">
        <v>45309</v>
      </c>
      <c r="R27">
        <v>28</v>
      </c>
      <c r="S27">
        <v>0</v>
      </c>
      <c r="T27" t="s">
        <v>32</v>
      </c>
      <c r="W27" t="s">
        <v>32</v>
      </c>
      <c r="X27" t="s">
        <v>33</v>
      </c>
      <c r="Y27" t="s">
        <v>34</v>
      </c>
    </row>
    <row r="28" spans="1:25" ht="15" customHeight="1">
      <c r="A28" t="s">
        <v>25</v>
      </c>
      <c r="B28">
        <v>7843039</v>
      </c>
      <c r="C28" s="1">
        <v>45289</v>
      </c>
      <c r="D28">
        <v>1</v>
      </c>
      <c r="E28" t="s">
        <v>35</v>
      </c>
      <c r="F28">
        <v>29520000</v>
      </c>
      <c r="G28" t="s">
        <v>74</v>
      </c>
      <c r="H28" t="s">
        <v>75</v>
      </c>
      <c r="I28" s="1">
        <v>45323</v>
      </c>
      <c r="J28" t="s">
        <v>29</v>
      </c>
      <c r="K28" t="e">
        <f>+VLOOKUP(J28,[1]Hoja1!$D$2:$E$30,2,0)</f>
        <v>#N/A</v>
      </c>
      <c r="L28" t="s">
        <v>30</v>
      </c>
      <c r="M28" t="s">
        <v>31</v>
      </c>
      <c r="N28" t="s">
        <v>32</v>
      </c>
      <c r="O28">
        <v>0</v>
      </c>
      <c r="P28" t="s">
        <v>32</v>
      </c>
      <c r="Q28" t="s">
        <v>32</v>
      </c>
      <c r="R28" t="s">
        <v>32</v>
      </c>
      <c r="S28">
        <v>0</v>
      </c>
      <c r="T28" t="s">
        <v>32</v>
      </c>
      <c r="W28" t="s">
        <v>32</v>
      </c>
      <c r="X28" t="s">
        <v>33</v>
      </c>
      <c r="Y28" t="s">
        <v>34</v>
      </c>
    </row>
    <row r="29" spans="1:25" ht="15" customHeight="1">
      <c r="A29" t="s">
        <v>25</v>
      </c>
      <c r="B29">
        <v>7843040</v>
      </c>
      <c r="C29" s="1">
        <v>45289</v>
      </c>
      <c r="D29">
        <v>1</v>
      </c>
      <c r="E29" t="s">
        <v>35</v>
      </c>
      <c r="F29">
        <v>31500000</v>
      </c>
      <c r="G29" t="s">
        <v>74</v>
      </c>
      <c r="H29" t="s">
        <v>75</v>
      </c>
      <c r="I29" s="1">
        <v>45323</v>
      </c>
      <c r="J29" t="s">
        <v>29</v>
      </c>
      <c r="K29" t="e">
        <f>+VLOOKUP(J29,[1]Hoja1!$D$2:$E$30,2,0)</f>
        <v>#N/A</v>
      </c>
      <c r="L29" t="s">
        <v>30</v>
      </c>
      <c r="M29" t="s">
        <v>31</v>
      </c>
      <c r="N29" t="s">
        <v>32</v>
      </c>
      <c r="O29">
        <v>0</v>
      </c>
      <c r="P29" t="s">
        <v>32</v>
      </c>
      <c r="Q29" t="s">
        <v>32</v>
      </c>
      <c r="R29" t="s">
        <v>32</v>
      </c>
      <c r="S29">
        <v>0</v>
      </c>
      <c r="T29" t="s">
        <v>32</v>
      </c>
      <c r="W29" t="s">
        <v>32</v>
      </c>
      <c r="X29" t="s">
        <v>33</v>
      </c>
      <c r="Y29" t="s">
        <v>34</v>
      </c>
    </row>
    <row r="30" spans="1:25" ht="15" customHeight="1">
      <c r="A30" t="s">
        <v>25</v>
      </c>
      <c r="B30">
        <v>7843052</v>
      </c>
      <c r="C30" s="1">
        <v>45302</v>
      </c>
      <c r="D30">
        <v>1</v>
      </c>
      <c r="E30" t="s">
        <v>35</v>
      </c>
      <c r="F30">
        <v>31500000</v>
      </c>
      <c r="G30" t="s">
        <v>76</v>
      </c>
      <c r="H30" t="s">
        <v>75</v>
      </c>
      <c r="I30" s="1">
        <v>45323</v>
      </c>
      <c r="J30" t="s">
        <v>29</v>
      </c>
      <c r="K30" t="e">
        <f>+VLOOKUP(J30,[1]Hoja1!$D$2:$E$30,2,0)</f>
        <v>#N/A</v>
      </c>
      <c r="L30" t="s">
        <v>30</v>
      </c>
      <c r="M30" t="s">
        <v>31</v>
      </c>
      <c r="N30" s="1">
        <v>45308</v>
      </c>
      <c r="O30">
        <v>31500000</v>
      </c>
      <c r="P30" s="1">
        <v>45308</v>
      </c>
      <c r="Q30" s="1">
        <v>45309</v>
      </c>
      <c r="R30">
        <v>26</v>
      </c>
      <c r="S30">
        <v>0</v>
      </c>
      <c r="T30" t="s">
        <v>32</v>
      </c>
      <c r="W30" t="s">
        <v>32</v>
      </c>
      <c r="X30" t="s">
        <v>33</v>
      </c>
      <c r="Y30" t="s">
        <v>34</v>
      </c>
    </row>
    <row r="31" spans="1:25" ht="15" customHeight="1">
      <c r="A31" t="s">
        <v>25</v>
      </c>
      <c r="B31">
        <v>7843008</v>
      </c>
      <c r="C31" s="1">
        <v>45289</v>
      </c>
      <c r="D31">
        <v>1</v>
      </c>
      <c r="E31" t="s">
        <v>35</v>
      </c>
      <c r="F31">
        <v>44100000</v>
      </c>
      <c r="G31" t="s">
        <v>77</v>
      </c>
      <c r="H31" t="s">
        <v>78</v>
      </c>
      <c r="I31" s="1">
        <v>45325</v>
      </c>
      <c r="J31" t="s">
        <v>29</v>
      </c>
      <c r="K31" t="e">
        <f>+VLOOKUP(J31,[1]Hoja1!$D$2:$E$30,2,0)</f>
        <v>#N/A</v>
      </c>
      <c r="L31" t="s">
        <v>30</v>
      </c>
      <c r="M31" t="s">
        <v>31</v>
      </c>
      <c r="N31" t="s">
        <v>32</v>
      </c>
      <c r="O31">
        <v>0</v>
      </c>
      <c r="P31" t="s">
        <v>32</v>
      </c>
      <c r="Q31" t="s">
        <v>32</v>
      </c>
      <c r="R31" t="s">
        <v>32</v>
      </c>
      <c r="S31">
        <v>0</v>
      </c>
      <c r="T31" t="s">
        <v>32</v>
      </c>
      <c r="W31" t="s">
        <v>32</v>
      </c>
      <c r="X31" t="s">
        <v>33</v>
      </c>
      <c r="Y31" t="s">
        <v>34</v>
      </c>
    </row>
    <row r="32" spans="1:25" ht="15" customHeight="1">
      <c r="A32" t="s">
        <v>25</v>
      </c>
      <c r="B32">
        <v>7843004</v>
      </c>
      <c r="C32" s="1">
        <v>45289</v>
      </c>
      <c r="D32">
        <v>1</v>
      </c>
      <c r="E32" t="s">
        <v>79</v>
      </c>
      <c r="F32">
        <v>95000000</v>
      </c>
      <c r="G32" t="s">
        <v>80</v>
      </c>
      <c r="H32" t="s">
        <v>39</v>
      </c>
      <c r="I32" s="1">
        <v>45330</v>
      </c>
      <c r="J32" t="s">
        <v>29</v>
      </c>
      <c r="K32" t="e">
        <f>+VLOOKUP(J32,[1]Hoja1!$D$2:$E$30,2,0)</f>
        <v>#N/A</v>
      </c>
      <c r="L32" t="s">
        <v>30</v>
      </c>
      <c r="M32" t="s">
        <v>31</v>
      </c>
      <c r="N32" t="s">
        <v>32</v>
      </c>
      <c r="O32">
        <v>0</v>
      </c>
      <c r="P32" t="s">
        <v>32</v>
      </c>
      <c r="Q32" t="s">
        <v>32</v>
      </c>
      <c r="R32" t="s">
        <v>32</v>
      </c>
      <c r="S32">
        <v>0</v>
      </c>
      <c r="T32" t="s">
        <v>32</v>
      </c>
      <c r="W32" t="s">
        <v>32</v>
      </c>
      <c r="X32" t="s">
        <v>33</v>
      </c>
      <c r="Y32" t="s">
        <v>34</v>
      </c>
    </row>
    <row r="33" spans="1:25" ht="15" customHeight="1">
      <c r="A33" t="s">
        <v>25</v>
      </c>
      <c r="B33">
        <v>7843009</v>
      </c>
      <c r="C33" s="1">
        <v>45289</v>
      </c>
      <c r="D33">
        <v>1</v>
      </c>
      <c r="E33" t="s">
        <v>79</v>
      </c>
      <c r="F33">
        <v>92085000</v>
      </c>
      <c r="G33" t="s">
        <v>81</v>
      </c>
      <c r="H33" t="s">
        <v>82</v>
      </c>
      <c r="I33" s="1">
        <v>45330</v>
      </c>
      <c r="J33" t="s">
        <v>29</v>
      </c>
      <c r="K33" t="e">
        <f>+VLOOKUP(J33,[1]Hoja1!$D$2:$E$30,2,0)</f>
        <v>#N/A</v>
      </c>
      <c r="L33" t="s">
        <v>30</v>
      </c>
      <c r="M33" t="s">
        <v>31</v>
      </c>
      <c r="N33" t="s">
        <v>32</v>
      </c>
      <c r="O33">
        <v>0</v>
      </c>
      <c r="P33" t="s">
        <v>32</v>
      </c>
      <c r="Q33" t="s">
        <v>32</v>
      </c>
      <c r="R33" t="s">
        <v>32</v>
      </c>
      <c r="S33">
        <v>0</v>
      </c>
      <c r="T33" t="s">
        <v>32</v>
      </c>
      <c r="W33" t="s">
        <v>32</v>
      </c>
      <c r="X33" t="s">
        <v>33</v>
      </c>
      <c r="Y33" t="s">
        <v>34</v>
      </c>
    </row>
    <row r="34" spans="1:25" ht="15" customHeight="1">
      <c r="A34" t="s">
        <v>25</v>
      </c>
      <c r="B34">
        <v>7843015</v>
      </c>
      <c r="C34" s="1">
        <v>45289</v>
      </c>
      <c r="D34">
        <v>1</v>
      </c>
      <c r="E34" t="s">
        <v>79</v>
      </c>
      <c r="F34">
        <v>92085000</v>
      </c>
      <c r="G34" t="s">
        <v>83</v>
      </c>
      <c r="H34" t="s">
        <v>84</v>
      </c>
      <c r="I34" s="1">
        <v>45331</v>
      </c>
      <c r="J34" t="s">
        <v>29</v>
      </c>
      <c r="K34" t="e">
        <f>+VLOOKUP(J34,[1]Hoja1!$D$2:$E$30,2,0)</f>
        <v>#N/A</v>
      </c>
      <c r="L34" t="s">
        <v>30</v>
      </c>
      <c r="M34" t="s">
        <v>31</v>
      </c>
      <c r="N34" t="s">
        <v>32</v>
      </c>
      <c r="O34">
        <v>0</v>
      </c>
      <c r="P34" t="s">
        <v>32</v>
      </c>
      <c r="Q34" t="s">
        <v>32</v>
      </c>
      <c r="R34" t="s">
        <v>32</v>
      </c>
      <c r="S34">
        <v>0</v>
      </c>
      <c r="T34" t="s">
        <v>32</v>
      </c>
      <c r="W34" t="s">
        <v>32</v>
      </c>
      <c r="X34" t="s">
        <v>33</v>
      </c>
      <c r="Y34" t="s">
        <v>34</v>
      </c>
    </row>
    <row r="35" spans="1:25" ht="15" customHeight="1">
      <c r="A35" t="s">
        <v>25</v>
      </c>
      <c r="B35">
        <v>7843016</v>
      </c>
      <c r="C35" s="1">
        <v>45289</v>
      </c>
      <c r="D35">
        <v>1</v>
      </c>
      <c r="E35" t="s">
        <v>79</v>
      </c>
      <c r="F35">
        <v>92085000</v>
      </c>
      <c r="G35" t="s">
        <v>83</v>
      </c>
      <c r="H35" t="s">
        <v>85</v>
      </c>
      <c r="I35" s="1">
        <v>45331</v>
      </c>
      <c r="J35" t="s">
        <v>29</v>
      </c>
      <c r="K35" t="e">
        <f>+VLOOKUP(J35,[1]Hoja1!$D$2:$E$30,2,0)</f>
        <v>#N/A</v>
      </c>
      <c r="L35" t="s">
        <v>30</v>
      </c>
      <c r="M35" t="s">
        <v>31</v>
      </c>
      <c r="N35" t="s">
        <v>32</v>
      </c>
      <c r="O35">
        <v>0</v>
      </c>
      <c r="P35" t="s">
        <v>32</v>
      </c>
      <c r="Q35" t="s">
        <v>32</v>
      </c>
      <c r="R35" t="s">
        <v>32</v>
      </c>
      <c r="S35">
        <v>0</v>
      </c>
      <c r="T35" t="s">
        <v>32</v>
      </c>
      <c r="W35" t="s">
        <v>32</v>
      </c>
      <c r="X35" t="s">
        <v>33</v>
      </c>
      <c r="Y35" t="s">
        <v>34</v>
      </c>
    </row>
    <row r="36" spans="1:25" ht="15" customHeight="1">
      <c r="A36" t="s">
        <v>25</v>
      </c>
      <c r="B36">
        <v>7843038</v>
      </c>
      <c r="C36" s="1">
        <v>45289</v>
      </c>
      <c r="D36">
        <v>1</v>
      </c>
      <c r="E36" t="s">
        <v>35</v>
      </c>
      <c r="F36">
        <v>31500000</v>
      </c>
      <c r="G36" t="s">
        <v>86</v>
      </c>
      <c r="H36" t="s">
        <v>75</v>
      </c>
      <c r="I36" s="1">
        <v>45332</v>
      </c>
      <c r="J36" t="s">
        <v>29</v>
      </c>
      <c r="K36" t="e">
        <f>+VLOOKUP(J36,[1]Hoja1!$D$2:$E$30,2,0)</f>
        <v>#N/A</v>
      </c>
      <c r="L36" t="s">
        <v>30</v>
      </c>
      <c r="M36" t="s">
        <v>31</v>
      </c>
      <c r="N36" t="s">
        <v>32</v>
      </c>
      <c r="O36">
        <v>0</v>
      </c>
      <c r="P36" t="s">
        <v>32</v>
      </c>
      <c r="Q36" t="s">
        <v>32</v>
      </c>
      <c r="R36" t="s">
        <v>32</v>
      </c>
      <c r="S36">
        <v>0</v>
      </c>
      <c r="T36" t="s">
        <v>32</v>
      </c>
      <c r="W36" t="s">
        <v>32</v>
      </c>
      <c r="X36" t="s">
        <v>33</v>
      </c>
      <c r="Y36" t="s">
        <v>34</v>
      </c>
    </row>
    <row r="37" spans="1:25" ht="15" customHeight="1">
      <c r="A37" t="s">
        <v>25</v>
      </c>
      <c r="B37">
        <v>7843007</v>
      </c>
      <c r="C37" s="1">
        <v>45289</v>
      </c>
      <c r="D37">
        <v>1</v>
      </c>
      <c r="E37" t="s">
        <v>35</v>
      </c>
      <c r="F37">
        <v>49080000</v>
      </c>
      <c r="G37" t="s">
        <v>87</v>
      </c>
      <c r="H37" t="s">
        <v>88</v>
      </c>
      <c r="I37" s="1">
        <v>45337</v>
      </c>
      <c r="J37" t="s">
        <v>29</v>
      </c>
      <c r="K37" t="e">
        <f>+VLOOKUP(J37,[1]Hoja1!$D$2:$E$30,2,0)</f>
        <v>#N/A</v>
      </c>
      <c r="L37" t="s">
        <v>30</v>
      </c>
      <c r="M37" t="s">
        <v>31</v>
      </c>
      <c r="N37" t="s">
        <v>32</v>
      </c>
      <c r="O37">
        <v>0</v>
      </c>
      <c r="P37" t="s">
        <v>32</v>
      </c>
      <c r="Q37" t="s">
        <v>32</v>
      </c>
      <c r="R37" t="s">
        <v>32</v>
      </c>
      <c r="S37">
        <v>0</v>
      </c>
      <c r="T37" t="s">
        <v>32</v>
      </c>
      <c r="W37" t="s">
        <v>32</v>
      </c>
      <c r="X37" t="s">
        <v>33</v>
      </c>
      <c r="Y37" t="s">
        <v>34</v>
      </c>
    </row>
    <row r="38" spans="1:25" ht="15" customHeight="1">
      <c r="A38" t="s">
        <v>25</v>
      </c>
      <c r="B38">
        <v>7843013</v>
      </c>
      <c r="C38" s="1">
        <v>45289</v>
      </c>
      <c r="D38">
        <v>1</v>
      </c>
      <c r="E38" t="s">
        <v>89</v>
      </c>
      <c r="F38">
        <v>96470000</v>
      </c>
      <c r="G38" t="s">
        <v>90</v>
      </c>
      <c r="H38" t="s">
        <v>91</v>
      </c>
      <c r="I38" s="1">
        <v>45337</v>
      </c>
      <c r="J38" t="s">
        <v>29</v>
      </c>
      <c r="K38" t="e">
        <f>+VLOOKUP(J38,[1]Hoja1!$D$2:$E$30,2,0)</f>
        <v>#N/A</v>
      </c>
      <c r="L38" t="s">
        <v>30</v>
      </c>
      <c r="M38" t="s">
        <v>31</v>
      </c>
      <c r="N38" t="s">
        <v>32</v>
      </c>
      <c r="O38">
        <v>0</v>
      </c>
      <c r="P38" t="s">
        <v>32</v>
      </c>
      <c r="Q38" t="s">
        <v>32</v>
      </c>
      <c r="R38" t="s">
        <v>32</v>
      </c>
      <c r="S38">
        <v>0</v>
      </c>
      <c r="T38" t="s">
        <v>32</v>
      </c>
      <c r="W38" t="s">
        <v>32</v>
      </c>
      <c r="X38" t="s">
        <v>33</v>
      </c>
      <c r="Y38" t="s">
        <v>34</v>
      </c>
    </row>
    <row r="39" spans="1:25" ht="15" customHeight="1">
      <c r="A39" t="s">
        <v>25</v>
      </c>
      <c r="B39">
        <v>7843041</v>
      </c>
      <c r="C39" s="1">
        <v>45289</v>
      </c>
      <c r="D39">
        <v>1</v>
      </c>
      <c r="E39" t="s">
        <v>35</v>
      </c>
      <c r="F39">
        <v>32820000</v>
      </c>
      <c r="G39" t="s">
        <v>92</v>
      </c>
      <c r="H39" t="s">
        <v>65</v>
      </c>
      <c r="I39" s="1">
        <v>45337</v>
      </c>
      <c r="J39" t="s">
        <v>29</v>
      </c>
      <c r="K39" t="e">
        <f>+VLOOKUP(J39,[1]Hoja1!$D$2:$E$30,2,0)</f>
        <v>#N/A</v>
      </c>
      <c r="L39" t="s">
        <v>30</v>
      </c>
      <c r="M39" t="s">
        <v>31</v>
      </c>
      <c r="N39" t="s">
        <v>32</v>
      </c>
      <c r="O39">
        <v>0</v>
      </c>
      <c r="P39" t="s">
        <v>32</v>
      </c>
      <c r="Q39" t="s">
        <v>32</v>
      </c>
      <c r="R39" t="s">
        <v>32</v>
      </c>
      <c r="S39">
        <v>0</v>
      </c>
      <c r="T39" t="s">
        <v>32</v>
      </c>
      <c r="W39" t="s">
        <v>32</v>
      </c>
      <c r="X39" t="s">
        <v>33</v>
      </c>
      <c r="Y39" t="s">
        <v>34</v>
      </c>
    </row>
    <row r="40" spans="1:25" ht="15" customHeight="1">
      <c r="A40" t="s">
        <v>25</v>
      </c>
      <c r="B40">
        <v>7843042</v>
      </c>
      <c r="C40" s="1">
        <v>45289</v>
      </c>
      <c r="D40">
        <v>1</v>
      </c>
      <c r="E40" t="s">
        <v>35</v>
      </c>
      <c r="F40">
        <v>32820000</v>
      </c>
      <c r="G40" t="s">
        <v>92</v>
      </c>
      <c r="H40" t="s">
        <v>65</v>
      </c>
      <c r="I40" s="1">
        <v>45337</v>
      </c>
      <c r="J40" t="s">
        <v>29</v>
      </c>
      <c r="K40" t="e">
        <f>+VLOOKUP(J40,[1]Hoja1!$D$2:$E$30,2,0)</f>
        <v>#N/A</v>
      </c>
      <c r="L40" t="s">
        <v>30</v>
      </c>
      <c r="M40" t="s">
        <v>31</v>
      </c>
      <c r="N40" t="s">
        <v>32</v>
      </c>
      <c r="O40">
        <v>0</v>
      </c>
      <c r="P40" t="s">
        <v>32</v>
      </c>
      <c r="Q40" t="s">
        <v>32</v>
      </c>
      <c r="R40" t="s">
        <v>32</v>
      </c>
      <c r="S40">
        <v>0</v>
      </c>
      <c r="T40" t="s">
        <v>32</v>
      </c>
      <c r="W40" t="s">
        <v>32</v>
      </c>
      <c r="X40" t="s">
        <v>33</v>
      </c>
      <c r="Y40" t="s">
        <v>34</v>
      </c>
    </row>
    <row r="41" spans="1:25" ht="15" customHeight="1">
      <c r="A41" t="s">
        <v>25</v>
      </c>
      <c r="B41">
        <v>7843044</v>
      </c>
      <c r="C41" s="1">
        <v>45289</v>
      </c>
      <c r="D41">
        <v>1</v>
      </c>
      <c r="E41" t="s">
        <v>35</v>
      </c>
      <c r="F41">
        <v>32820000</v>
      </c>
      <c r="G41" t="s">
        <v>92</v>
      </c>
      <c r="H41" t="s">
        <v>65</v>
      </c>
      <c r="I41" s="1">
        <v>45337</v>
      </c>
      <c r="J41" t="s">
        <v>29</v>
      </c>
      <c r="K41" t="e">
        <f>+VLOOKUP(J41,[1]Hoja1!$D$2:$E$30,2,0)</f>
        <v>#N/A</v>
      </c>
      <c r="L41" t="s">
        <v>30</v>
      </c>
      <c r="M41" t="s">
        <v>31</v>
      </c>
      <c r="N41" t="s">
        <v>32</v>
      </c>
      <c r="O41">
        <v>0</v>
      </c>
      <c r="P41" t="s">
        <v>32</v>
      </c>
      <c r="Q41" t="s">
        <v>32</v>
      </c>
      <c r="R41" t="s">
        <v>32</v>
      </c>
      <c r="S41">
        <v>0</v>
      </c>
      <c r="T41" t="s">
        <v>32</v>
      </c>
      <c r="W41" t="s">
        <v>32</v>
      </c>
      <c r="X41" t="s">
        <v>33</v>
      </c>
      <c r="Y41" t="s">
        <v>34</v>
      </c>
    </row>
    <row r="42" spans="1:25" ht="15" customHeight="1">
      <c r="A42" t="s">
        <v>25</v>
      </c>
      <c r="B42">
        <v>7843014</v>
      </c>
      <c r="C42" s="1">
        <v>45289</v>
      </c>
      <c r="D42">
        <v>1</v>
      </c>
      <c r="E42" t="s">
        <v>93</v>
      </c>
      <c r="F42">
        <v>76500000</v>
      </c>
      <c r="G42" t="s">
        <v>94</v>
      </c>
      <c r="H42" t="s">
        <v>95</v>
      </c>
      <c r="I42" s="1">
        <v>45338</v>
      </c>
      <c r="J42" t="s">
        <v>29</v>
      </c>
      <c r="K42" t="e">
        <f>+VLOOKUP(J42,[1]Hoja1!$D$2:$E$30,2,0)</f>
        <v>#N/A</v>
      </c>
      <c r="L42" t="s">
        <v>30</v>
      </c>
      <c r="M42" t="s">
        <v>31</v>
      </c>
      <c r="N42" t="s">
        <v>32</v>
      </c>
      <c r="O42">
        <v>0</v>
      </c>
      <c r="P42" t="s">
        <v>32</v>
      </c>
      <c r="Q42" t="s">
        <v>32</v>
      </c>
      <c r="R42" t="s">
        <v>32</v>
      </c>
      <c r="S42">
        <v>0</v>
      </c>
      <c r="T42" t="s">
        <v>32</v>
      </c>
      <c r="W42" t="s">
        <v>32</v>
      </c>
      <c r="X42" t="s">
        <v>33</v>
      </c>
      <c r="Y42" t="s">
        <v>34</v>
      </c>
    </row>
    <row r="43" spans="1:25" ht="15" customHeight="1">
      <c r="A43" t="s">
        <v>25</v>
      </c>
      <c r="B43">
        <v>7843012</v>
      </c>
      <c r="C43" s="1">
        <v>45289</v>
      </c>
      <c r="D43">
        <v>1</v>
      </c>
      <c r="E43" t="s">
        <v>93</v>
      </c>
      <c r="F43">
        <v>87700000</v>
      </c>
      <c r="G43" t="s">
        <v>81</v>
      </c>
      <c r="H43" t="s">
        <v>82</v>
      </c>
      <c r="I43" s="1">
        <v>45343</v>
      </c>
      <c r="J43" t="s">
        <v>29</v>
      </c>
      <c r="K43" t="e">
        <f>+VLOOKUP(J43,[1]Hoja1!$D$2:$E$30,2,0)</f>
        <v>#N/A</v>
      </c>
      <c r="L43" t="s">
        <v>30</v>
      </c>
      <c r="M43" t="s">
        <v>31</v>
      </c>
      <c r="N43" t="s">
        <v>32</v>
      </c>
      <c r="O43">
        <v>0</v>
      </c>
      <c r="P43" t="s">
        <v>32</v>
      </c>
      <c r="Q43" t="s">
        <v>32</v>
      </c>
      <c r="R43" t="s">
        <v>32</v>
      </c>
      <c r="S43">
        <v>0</v>
      </c>
      <c r="T43" t="s">
        <v>32</v>
      </c>
      <c r="W43" t="s">
        <v>32</v>
      </c>
      <c r="X43" t="s">
        <v>33</v>
      </c>
      <c r="Y43" t="s">
        <v>34</v>
      </c>
    </row>
    <row r="44" spans="1:25" ht="15" customHeight="1">
      <c r="A44" t="s">
        <v>25</v>
      </c>
      <c r="B44">
        <v>7843019</v>
      </c>
      <c r="C44" s="1">
        <v>45289</v>
      </c>
      <c r="D44">
        <v>1</v>
      </c>
      <c r="E44" t="s">
        <v>93</v>
      </c>
      <c r="F44">
        <v>38000000</v>
      </c>
      <c r="G44" t="s">
        <v>96</v>
      </c>
      <c r="H44" t="s">
        <v>97</v>
      </c>
      <c r="I44" s="1">
        <v>45352</v>
      </c>
      <c r="J44" t="s">
        <v>29</v>
      </c>
      <c r="K44" t="e">
        <f>+VLOOKUP(J44,[1]Hoja1!$D$2:$E$30,2,0)</f>
        <v>#N/A</v>
      </c>
      <c r="L44" t="s">
        <v>98</v>
      </c>
      <c r="M44" t="s">
        <v>31</v>
      </c>
      <c r="N44" t="s">
        <v>32</v>
      </c>
      <c r="O44">
        <v>0</v>
      </c>
      <c r="P44" t="s">
        <v>32</v>
      </c>
      <c r="Q44" t="s">
        <v>32</v>
      </c>
      <c r="R44" t="s">
        <v>32</v>
      </c>
      <c r="S44">
        <v>0</v>
      </c>
      <c r="T44" t="s">
        <v>32</v>
      </c>
      <c r="W44" t="s">
        <v>32</v>
      </c>
      <c r="X44" t="s">
        <v>33</v>
      </c>
      <c r="Y44" t="s">
        <v>34</v>
      </c>
    </row>
    <row r="45" spans="1:25" ht="15" customHeight="1">
      <c r="A45" t="s">
        <v>25</v>
      </c>
      <c r="B45">
        <v>7843017</v>
      </c>
      <c r="C45" s="1">
        <v>45289</v>
      </c>
      <c r="D45">
        <v>1</v>
      </c>
      <c r="E45" t="s">
        <v>99</v>
      </c>
      <c r="F45">
        <v>50920000</v>
      </c>
      <c r="G45" t="s">
        <v>100</v>
      </c>
      <c r="H45" t="s">
        <v>52</v>
      </c>
      <c r="I45" s="1">
        <v>45354</v>
      </c>
      <c r="J45" t="s">
        <v>29</v>
      </c>
      <c r="K45" t="e">
        <f>+VLOOKUP(J45,[1]Hoja1!$D$2:$E$30,2,0)</f>
        <v>#N/A</v>
      </c>
      <c r="L45" t="s">
        <v>30</v>
      </c>
      <c r="M45" t="s">
        <v>31</v>
      </c>
      <c r="N45" t="s">
        <v>32</v>
      </c>
      <c r="O45">
        <v>0</v>
      </c>
      <c r="P45" t="s">
        <v>32</v>
      </c>
      <c r="Q45" t="s">
        <v>32</v>
      </c>
      <c r="R45" t="s">
        <v>32</v>
      </c>
      <c r="S45">
        <v>0</v>
      </c>
      <c r="T45" t="s">
        <v>32</v>
      </c>
      <c r="W45" t="s">
        <v>32</v>
      </c>
      <c r="X45" t="s">
        <v>33</v>
      </c>
      <c r="Y45" t="s">
        <v>34</v>
      </c>
    </row>
    <row r="46" spans="1:25" ht="15" customHeight="1">
      <c r="A46" t="s">
        <v>25</v>
      </c>
      <c r="B46">
        <v>7843045</v>
      </c>
      <c r="C46" s="1">
        <v>45289</v>
      </c>
      <c r="D46">
        <v>1</v>
      </c>
      <c r="E46" t="s">
        <v>35</v>
      </c>
      <c r="F46">
        <v>15000000</v>
      </c>
      <c r="G46" t="s">
        <v>101</v>
      </c>
      <c r="H46" t="s">
        <v>102</v>
      </c>
      <c r="I46" s="1">
        <v>45361</v>
      </c>
      <c r="J46" t="s">
        <v>29</v>
      </c>
      <c r="K46" t="e">
        <f>+VLOOKUP(J46,[1]Hoja1!$D$2:$E$30,2,0)</f>
        <v>#N/A</v>
      </c>
      <c r="L46" t="s">
        <v>30</v>
      </c>
      <c r="M46" t="s">
        <v>31</v>
      </c>
      <c r="N46" t="s">
        <v>32</v>
      </c>
      <c r="O46">
        <v>0</v>
      </c>
      <c r="P46" t="s">
        <v>32</v>
      </c>
      <c r="Q46" t="s">
        <v>32</v>
      </c>
      <c r="R46" t="s">
        <v>32</v>
      </c>
      <c r="S46">
        <v>0</v>
      </c>
      <c r="T46" t="s">
        <v>32</v>
      </c>
      <c r="W46" t="s">
        <v>32</v>
      </c>
      <c r="X46" t="s">
        <v>33</v>
      </c>
      <c r="Y46" t="s">
        <v>34</v>
      </c>
    </row>
    <row r="47" spans="1:25" ht="15" customHeight="1">
      <c r="A47" t="s">
        <v>25</v>
      </c>
      <c r="B47">
        <v>7843046</v>
      </c>
      <c r="C47" s="1">
        <v>45289</v>
      </c>
      <c r="D47">
        <v>1</v>
      </c>
      <c r="E47" t="s">
        <v>103</v>
      </c>
      <c r="F47">
        <v>121495000</v>
      </c>
      <c r="G47" t="s">
        <v>104</v>
      </c>
      <c r="H47" t="s">
        <v>105</v>
      </c>
      <c r="I47" s="1">
        <v>45488</v>
      </c>
      <c r="J47" t="s">
        <v>29</v>
      </c>
      <c r="K47" t="e">
        <f>+VLOOKUP(J47,[1]Hoja1!$D$2:$E$30,2,0)</f>
        <v>#N/A</v>
      </c>
      <c r="L47" t="s">
        <v>30</v>
      </c>
      <c r="M47" t="s">
        <v>31</v>
      </c>
      <c r="N47" t="s">
        <v>32</v>
      </c>
      <c r="O47">
        <v>0</v>
      </c>
      <c r="P47" t="s">
        <v>32</v>
      </c>
      <c r="Q47" t="s">
        <v>32</v>
      </c>
      <c r="R47" t="s">
        <v>32</v>
      </c>
      <c r="S47">
        <v>0</v>
      </c>
      <c r="T47" t="s">
        <v>32</v>
      </c>
      <c r="W47" t="s">
        <v>32</v>
      </c>
      <c r="X47" t="s">
        <v>33</v>
      </c>
      <c r="Y47" t="s">
        <v>34</v>
      </c>
    </row>
    <row r="48" spans="1:25" ht="15.75" customHeight="1">
      <c r="A48" t="s">
        <v>25</v>
      </c>
      <c r="B48">
        <v>7843047</v>
      </c>
      <c r="C48" s="1">
        <v>45289</v>
      </c>
      <c r="D48">
        <v>1</v>
      </c>
      <c r="E48" t="s">
        <v>106</v>
      </c>
      <c r="F48">
        <v>206008000</v>
      </c>
      <c r="G48" t="s">
        <v>80</v>
      </c>
      <c r="H48" t="s">
        <v>107</v>
      </c>
      <c r="I48" s="1">
        <v>45488</v>
      </c>
      <c r="J48" t="s">
        <v>29</v>
      </c>
      <c r="K48" t="e">
        <f>+VLOOKUP(J48,[1]Hoja1!$D$2:$E$30,2,0)</f>
        <v>#N/A</v>
      </c>
      <c r="L48" t="s">
        <v>30</v>
      </c>
      <c r="M48" t="s">
        <v>31</v>
      </c>
      <c r="N48" t="s">
        <v>32</v>
      </c>
      <c r="O48">
        <v>0</v>
      </c>
      <c r="P48" t="s">
        <v>32</v>
      </c>
      <c r="Q48" t="s">
        <v>32</v>
      </c>
      <c r="R48" t="s">
        <v>32</v>
      </c>
      <c r="S48">
        <v>0</v>
      </c>
      <c r="T48" t="s">
        <v>32</v>
      </c>
      <c r="W48" t="s">
        <v>32</v>
      </c>
      <c r="X48" t="s">
        <v>33</v>
      </c>
      <c r="Y48" t="s">
        <v>34</v>
      </c>
    </row>
    <row r="49" spans="1:25" ht="15.75" customHeight="1">
      <c r="A49" t="s">
        <v>25</v>
      </c>
      <c r="B49">
        <v>7843048</v>
      </c>
      <c r="C49" s="1">
        <v>45289</v>
      </c>
      <c r="D49">
        <v>1</v>
      </c>
      <c r="E49" t="s">
        <v>106</v>
      </c>
      <c r="F49">
        <v>87785000</v>
      </c>
      <c r="G49" t="s">
        <v>81</v>
      </c>
      <c r="H49" t="s">
        <v>82</v>
      </c>
      <c r="I49" s="1">
        <v>45488</v>
      </c>
      <c r="J49" t="s">
        <v>29</v>
      </c>
      <c r="K49" t="e">
        <f>+VLOOKUP(J49,[1]Hoja1!$D$2:$E$30,2,0)</f>
        <v>#N/A</v>
      </c>
      <c r="L49" t="s">
        <v>30</v>
      </c>
      <c r="M49" t="s">
        <v>31</v>
      </c>
      <c r="N49" t="s">
        <v>32</v>
      </c>
      <c r="O49">
        <v>0</v>
      </c>
      <c r="P49" t="s">
        <v>32</v>
      </c>
      <c r="Q49" t="s">
        <v>32</v>
      </c>
      <c r="R49" t="s">
        <v>32</v>
      </c>
      <c r="S49">
        <v>0</v>
      </c>
      <c r="T49" t="s">
        <v>32</v>
      </c>
      <c r="W49" t="s">
        <v>32</v>
      </c>
      <c r="X49" t="s">
        <v>33</v>
      </c>
      <c r="Y49" t="s">
        <v>34</v>
      </c>
    </row>
    <row r="50" spans="1:25" ht="15.75" customHeight="1">
      <c r="A50" t="s">
        <v>25</v>
      </c>
      <c r="B50">
        <v>7843051</v>
      </c>
      <c r="C50" s="1">
        <v>45302</v>
      </c>
      <c r="D50">
        <v>1</v>
      </c>
      <c r="E50" t="s">
        <v>103</v>
      </c>
      <c r="F50">
        <v>262770000</v>
      </c>
      <c r="G50" t="s">
        <v>108</v>
      </c>
      <c r="H50" t="s">
        <v>65</v>
      </c>
      <c r="I50" s="1">
        <v>45488</v>
      </c>
      <c r="J50" t="s">
        <v>29</v>
      </c>
      <c r="K50" t="e">
        <f>+VLOOKUP(J50,[1]Hoja1!$D$2:$E$30,2,0)</f>
        <v>#N/A</v>
      </c>
      <c r="L50" t="s">
        <v>30</v>
      </c>
      <c r="M50" t="s">
        <v>31</v>
      </c>
      <c r="N50" t="s">
        <v>32</v>
      </c>
      <c r="O50">
        <v>0</v>
      </c>
      <c r="P50" t="s">
        <v>32</v>
      </c>
      <c r="Q50" t="s">
        <v>32</v>
      </c>
      <c r="R50" t="s">
        <v>32</v>
      </c>
      <c r="S50">
        <v>0</v>
      </c>
      <c r="T50" t="s">
        <v>32</v>
      </c>
      <c r="W50" t="s">
        <v>32</v>
      </c>
      <c r="X50" t="s">
        <v>33</v>
      </c>
      <c r="Y50" t="s">
        <v>34</v>
      </c>
    </row>
    <row r="51" spans="1:25" ht="15.75" customHeight="1">
      <c r="A51" t="s">
        <v>25</v>
      </c>
      <c r="B51">
        <v>7843054</v>
      </c>
      <c r="C51" s="1">
        <v>45302</v>
      </c>
      <c r="D51">
        <v>1</v>
      </c>
      <c r="E51" t="s">
        <v>103</v>
      </c>
      <c r="F51">
        <v>263165000</v>
      </c>
      <c r="G51" t="s">
        <v>109</v>
      </c>
      <c r="H51" t="s">
        <v>37</v>
      </c>
      <c r="I51" s="1">
        <v>45503</v>
      </c>
      <c r="J51" t="s">
        <v>29</v>
      </c>
      <c r="K51" t="e">
        <f>+VLOOKUP(J51,[1]Hoja1!$D$2:$E$30,2,0)</f>
        <v>#N/A</v>
      </c>
      <c r="L51" t="s">
        <v>30</v>
      </c>
      <c r="M51" t="s">
        <v>31</v>
      </c>
      <c r="N51" t="s">
        <v>32</v>
      </c>
      <c r="O51">
        <v>0</v>
      </c>
      <c r="P51" t="s">
        <v>32</v>
      </c>
      <c r="Q51" t="s">
        <v>32</v>
      </c>
      <c r="R51" t="s">
        <v>32</v>
      </c>
      <c r="S51">
        <v>0</v>
      </c>
      <c r="T51" t="s">
        <v>32</v>
      </c>
      <c r="W51" t="s">
        <v>32</v>
      </c>
      <c r="X51" t="s">
        <v>33</v>
      </c>
      <c r="Y51" t="s">
        <v>34</v>
      </c>
    </row>
    <row r="52" spans="1:25" ht="15.75" customHeight="1">
      <c r="A52" t="s">
        <v>25</v>
      </c>
      <c r="B52">
        <v>7843049</v>
      </c>
      <c r="C52" s="1">
        <v>45289</v>
      </c>
      <c r="D52">
        <v>1</v>
      </c>
      <c r="E52" t="s">
        <v>110</v>
      </c>
      <c r="F52">
        <v>11375000</v>
      </c>
      <c r="G52" t="s">
        <v>100</v>
      </c>
      <c r="H52" t="s">
        <v>52</v>
      </c>
      <c r="I52" s="1">
        <v>45566</v>
      </c>
      <c r="J52" t="s">
        <v>29</v>
      </c>
      <c r="K52" t="e">
        <f>+VLOOKUP(J52,[1]Hoja1!$D$2:$E$30,2,0)</f>
        <v>#N/A</v>
      </c>
      <c r="L52" t="s">
        <v>30</v>
      </c>
      <c r="M52" t="s">
        <v>31</v>
      </c>
      <c r="N52" t="s">
        <v>32</v>
      </c>
      <c r="O52">
        <v>0</v>
      </c>
      <c r="P52" t="s">
        <v>32</v>
      </c>
      <c r="Q52" t="s">
        <v>32</v>
      </c>
      <c r="R52" t="s">
        <v>32</v>
      </c>
      <c r="S52">
        <v>0</v>
      </c>
      <c r="T52" t="s">
        <v>32</v>
      </c>
      <c r="W52" t="s">
        <v>32</v>
      </c>
      <c r="X52" t="s">
        <v>33</v>
      </c>
      <c r="Y52" t="s">
        <v>34</v>
      </c>
    </row>
    <row r="53" spans="1:25" ht="15.75" customHeight="1">
      <c r="A53" t="s">
        <v>111</v>
      </c>
      <c r="B53">
        <v>7842002</v>
      </c>
      <c r="C53" s="1">
        <v>45293</v>
      </c>
      <c r="D53">
        <v>1</v>
      </c>
      <c r="E53" t="s">
        <v>35</v>
      </c>
      <c r="F53">
        <v>320000000</v>
      </c>
      <c r="G53" t="s">
        <v>112</v>
      </c>
      <c r="H53" t="s">
        <v>113</v>
      </c>
      <c r="I53" s="1">
        <v>45301</v>
      </c>
      <c r="J53" t="s">
        <v>114</v>
      </c>
      <c r="K53" t="e">
        <f>+VLOOKUP(J53,[1]Hoja1!$D$2:$E$30,2,0)</f>
        <v>#N/A</v>
      </c>
      <c r="L53" t="s">
        <v>30</v>
      </c>
      <c r="M53" t="s">
        <v>31</v>
      </c>
      <c r="N53" t="s">
        <v>32</v>
      </c>
      <c r="O53">
        <v>0</v>
      </c>
      <c r="P53" t="s">
        <v>32</v>
      </c>
      <c r="Q53" t="s">
        <v>32</v>
      </c>
      <c r="R53" t="s">
        <v>32</v>
      </c>
      <c r="S53">
        <v>0</v>
      </c>
      <c r="T53" t="s">
        <v>32</v>
      </c>
      <c r="W53" t="s">
        <v>32</v>
      </c>
      <c r="X53" t="s">
        <v>33</v>
      </c>
      <c r="Y53" t="s">
        <v>34</v>
      </c>
    </row>
    <row r="54" spans="1:25" ht="15.75" customHeight="1">
      <c r="A54" t="s">
        <v>111</v>
      </c>
      <c r="B54">
        <v>7874004</v>
      </c>
      <c r="C54" s="1">
        <v>45293</v>
      </c>
      <c r="D54">
        <v>1</v>
      </c>
      <c r="E54" t="s">
        <v>35</v>
      </c>
      <c r="F54">
        <v>1950502000</v>
      </c>
      <c r="G54" t="s">
        <v>112</v>
      </c>
      <c r="H54" t="s">
        <v>115</v>
      </c>
      <c r="I54" s="1">
        <v>45306</v>
      </c>
      <c r="J54" t="s">
        <v>116</v>
      </c>
      <c r="K54" t="e">
        <f>+VLOOKUP(J54,[1]Hoja1!$D$2:$E$30,2,0)</f>
        <v>#N/A</v>
      </c>
      <c r="L54" t="s">
        <v>30</v>
      </c>
      <c r="M54" t="s">
        <v>31</v>
      </c>
      <c r="N54" t="s">
        <v>32</v>
      </c>
      <c r="O54">
        <v>0</v>
      </c>
      <c r="P54" t="s">
        <v>32</v>
      </c>
      <c r="Q54" t="s">
        <v>32</v>
      </c>
      <c r="R54" t="s">
        <v>32</v>
      </c>
      <c r="S54">
        <v>0</v>
      </c>
      <c r="T54" t="s">
        <v>32</v>
      </c>
      <c r="W54" t="s">
        <v>32</v>
      </c>
      <c r="X54" t="s">
        <v>33</v>
      </c>
      <c r="Y54" t="s">
        <v>34</v>
      </c>
    </row>
    <row r="55" spans="1:25" ht="15.75" customHeight="1">
      <c r="A55" t="s">
        <v>111</v>
      </c>
      <c r="B55">
        <v>7874009</v>
      </c>
      <c r="C55" s="1">
        <v>45293</v>
      </c>
      <c r="D55">
        <v>1</v>
      </c>
      <c r="E55" t="s">
        <v>35</v>
      </c>
      <c r="F55">
        <v>42000000</v>
      </c>
      <c r="G55" t="s">
        <v>117</v>
      </c>
      <c r="H55" t="s">
        <v>118</v>
      </c>
      <c r="I55" s="1">
        <v>45306</v>
      </c>
      <c r="J55" t="s">
        <v>116</v>
      </c>
      <c r="K55" t="e">
        <f>+VLOOKUP(J55,[1]Hoja1!$D$2:$E$30,2,0)</f>
        <v>#N/A</v>
      </c>
      <c r="L55" t="s">
        <v>30</v>
      </c>
      <c r="M55" t="s">
        <v>31</v>
      </c>
      <c r="N55" s="1">
        <v>45306</v>
      </c>
      <c r="O55">
        <v>42000000</v>
      </c>
      <c r="P55" t="s">
        <v>32</v>
      </c>
      <c r="Q55" t="s">
        <v>32</v>
      </c>
      <c r="R55" t="s">
        <v>32</v>
      </c>
      <c r="S55">
        <v>0</v>
      </c>
      <c r="T55" t="s">
        <v>32</v>
      </c>
      <c r="W55" t="s">
        <v>32</v>
      </c>
      <c r="X55" t="s">
        <v>33</v>
      </c>
      <c r="Y55" t="s">
        <v>34</v>
      </c>
    </row>
    <row r="56" spans="1:25" ht="15.75" customHeight="1">
      <c r="A56" t="s">
        <v>111</v>
      </c>
      <c r="B56">
        <v>7874010</v>
      </c>
      <c r="C56" s="1">
        <v>45293</v>
      </c>
      <c r="D56">
        <v>1</v>
      </c>
      <c r="E56" t="s">
        <v>35</v>
      </c>
      <c r="F56">
        <v>51600000</v>
      </c>
      <c r="G56" t="s">
        <v>119</v>
      </c>
      <c r="H56" t="s">
        <v>120</v>
      </c>
      <c r="I56" s="1">
        <v>45306</v>
      </c>
      <c r="J56" t="s">
        <v>116</v>
      </c>
      <c r="K56" t="e">
        <f>+VLOOKUP(J56,[1]Hoja1!$D$2:$E$30,2,0)</f>
        <v>#N/A</v>
      </c>
      <c r="L56" t="s">
        <v>30</v>
      </c>
      <c r="M56" t="s">
        <v>31</v>
      </c>
      <c r="N56" t="s">
        <v>32</v>
      </c>
      <c r="O56">
        <v>0</v>
      </c>
      <c r="P56" t="s">
        <v>32</v>
      </c>
      <c r="Q56" t="s">
        <v>32</v>
      </c>
      <c r="R56" t="s">
        <v>32</v>
      </c>
      <c r="S56">
        <v>0</v>
      </c>
      <c r="T56" t="s">
        <v>32</v>
      </c>
      <c r="W56" t="s">
        <v>32</v>
      </c>
      <c r="X56" t="s">
        <v>33</v>
      </c>
      <c r="Y56" t="s">
        <v>34</v>
      </c>
    </row>
    <row r="57" spans="1:25" ht="15.75" customHeight="1">
      <c r="A57" t="s">
        <v>111</v>
      </c>
      <c r="B57">
        <v>7874011</v>
      </c>
      <c r="C57" s="1">
        <v>45293</v>
      </c>
      <c r="D57">
        <v>1</v>
      </c>
      <c r="E57" t="s">
        <v>35</v>
      </c>
      <c r="F57">
        <v>37800000</v>
      </c>
      <c r="G57" t="s">
        <v>121</v>
      </c>
      <c r="H57" t="s">
        <v>122</v>
      </c>
      <c r="I57" s="1">
        <v>45306</v>
      </c>
      <c r="J57" t="s">
        <v>116</v>
      </c>
      <c r="K57" t="e">
        <f>+VLOOKUP(J57,[1]Hoja1!$D$2:$E$30,2,0)</f>
        <v>#N/A</v>
      </c>
      <c r="L57" t="s">
        <v>30</v>
      </c>
      <c r="M57" t="s">
        <v>31</v>
      </c>
      <c r="N57" t="s">
        <v>32</v>
      </c>
      <c r="O57">
        <v>0</v>
      </c>
      <c r="P57" t="s">
        <v>32</v>
      </c>
      <c r="Q57" t="s">
        <v>32</v>
      </c>
      <c r="R57" t="s">
        <v>32</v>
      </c>
      <c r="S57">
        <v>0</v>
      </c>
      <c r="T57" t="s">
        <v>32</v>
      </c>
      <c r="W57" t="s">
        <v>32</v>
      </c>
      <c r="X57" t="s">
        <v>33</v>
      </c>
      <c r="Y57" t="s">
        <v>34</v>
      </c>
    </row>
    <row r="58" spans="1:25" ht="15.75" customHeight="1">
      <c r="A58" t="s">
        <v>111</v>
      </c>
      <c r="B58">
        <v>7874012</v>
      </c>
      <c r="C58" s="1">
        <v>45293</v>
      </c>
      <c r="D58">
        <v>1</v>
      </c>
      <c r="E58" t="s">
        <v>35</v>
      </c>
      <c r="F58">
        <v>51600000</v>
      </c>
      <c r="G58" t="s">
        <v>123</v>
      </c>
      <c r="H58" t="s">
        <v>124</v>
      </c>
      <c r="I58" s="1">
        <v>45306</v>
      </c>
      <c r="J58" t="s">
        <v>116</v>
      </c>
      <c r="K58" t="e">
        <f>+VLOOKUP(J58,[1]Hoja1!$D$2:$E$30,2,0)</f>
        <v>#N/A</v>
      </c>
      <c r="L58" t="s">
        <v>30</v>
      </c>
      <c r="M58" t="s">
        <v>31</v>
      </c>
      <c r="N58" t="s">
        <v>32</v>
      </c>
      <c r="O58">
        <v>0</v>
      </c>
      <c r="P58" t="s">
        <v>32</v>
      </c>
      <c r="Q58" t="s">
        <v>32</v>
      </c>
      <c r="R58" t="s">
        <v>32</v>
      </c>
      <c r="S58">
        <v>0</v>
      </c>
      <c r="T58" t="s">
        <v>32</v>
      </c>
      <c r="W58" t="s">
        <v>32</v>
      </c>
      <c r="X58" t="s">
        <v>33</v>
      </c>
      <c r="Y58" t="s">
        <v>34</v>
      </c>
    </row>
    <row r="59" spans="1:25" ht="15.75" customHeight="1">
      <c r="A59" t="s">
        <v>111</v>
      </c>
      <c r="B59">
        <v>7874013</v>
      </c>
      <c r="C59" s="1">
        <v>45293</v>
      </c>
      <c r="D59">
        <v>1</v>
      </c>
      <c r="E59" t="s">
        <v>35</v>
      </c>
      <c r="F59">
        <v>40800000</v>
      </c>
      <c r="G59" t="s">
        <v>125</v>
      </c>
      <c r="H59" t="s">
        <v>126</v>
      </c>
      <c r="I59" s="1">
        <v>45306</v>
      </c>
      <c r="J59" t="s">
        <v>116</v>
      </c>
      <c r="K59" t="e">
        <f>+VLOOKUP(J59,[1]Hoja1!$D$2:$E$30,2,0)</f>
        <v>#N/A</v>
      </c>
      <c r="L59" t="s">
        <v>30</v>
      </c>
      <c r="M59" t="s">
        <v>31</v>
      </c>
      <c r="N59" t="s">
        <v>32</v>
      </c>
      <c r="O59">
        <v>0</v>
      </c>
      <c r="P59" t="s">
        <v>32</v>
      </c>
      <c r="Q59" t="s">
        <v>32</v>
      </c>
      <c r="R59" t="s">
        <v>32</v>
      </c>
      <c r="S59">
        <v>0</v>
      </c>
      <c r="T59" t="s">
        <v>32</v>
      </c>
      <c r="W59" t="s">
        <v>32</v>
      </c>
      <c r="X59" t="s">
        <v>33</v>
      </c>
      <c r="Y59" t="s">
        <v>34</v>
      </c>
    </row>
    <row r="60" spans="1:25" ht="15.75" customHeight="1">
      <c r="A60" t="s">
        <v>111</v>
      </c>
      <c r="B60">
        <v>7874014</v>
      </c>
      <c r="C60" s="1">
        <v>45293</v>
      </c>
      <c r="D60">
        <v>1</v>
      </c>
      <c r="E60" t="s">
        <v>35</v>
      </c>
      <c r="F60">
        <v>51600000</v>
      </c>
      <c r="G60" t="s">
        <v>127</v>
      </c>
      <c r="H60" t="s">
        <v>128</v>
      </c>
      <c r="I60" s="1">
        <v>45306</v>
      </c>
      <c r="J60" t="s">
        <v>116</v>
      </c>
      <c r="K60" t="e">
        <f>+VLOOKUP(J60,[1]Hoja1!$D$2:$E$30,2,0)</f>
        <v>#N/A</v>
      </c>
      <c r="L60" t="s">
        <v>30</v>
      </c>
      <c r="M60" t="s">
        <v>31</v>
      </c>
      <c r="N60" t="s">
        <v>32</v>
      </c>
      <c r="O60">
        <v>0</v>
      </c>
      <c r="P60" t="s">
        <v>32</v>
      </c>
      <c r="Q60" t="s">
        <v>32</v>
      </c>
      <c r="R60" t="s">
        <v>32</v>
      </c>
      <c r="S60">
        <v>0</v>
      </c>
      <c r="T60" t="s">
        <v>32</v>
      </c>
      <c r="W60" t="s">
        <v>32</v>
      </c>
      <c r="X60" t="s">
        <v>33</v>
      </c>
      <c r="Y60" t="s">
        <v>34</v>
      </c>
    </row>
    <row r="61" spans="1:25" ht="15.75" customHeight="1">
      <c r="A61" t="s">
        <v>111</v>
      </c>
      <c r="B61">
        <v>7874015</v>
      </c>
      <c r="C61" s="1">
        <v>45293</v>
      </c>
      <c r="D61">
        <v>1</v>
      </c>
      <c r="E61" t="s">
        <v>35</v>
      </c>
      <c r="F61">
        <v>39000000</v>
      </c>
      <c r="G61" t="s">
        <v>129</v>
      </c>
      <c r="H61" t="s">
        <v>130</v>
      </c>
      <c r="I61" s="1">
        <v>45306</v>
      </c>
      <c r="J61" t="s">
        <v>116</v>
      </c>
      <c r="K61" t="e">
        <f>+VLOOKUP(J61,[1]Hoja1!$D$2:$E$30,2,0)</f>
        <v>#N/A</v>
      </c>
      <c r="L61" t="s">
        <v>30</v>
      </c>
      <c r="M61" t="s">
        <v>31</v>
      </c>
      <c r="N61" s="1">
        <v>45306</v>
      </c>
      <c r="O61">
        <v>39000000</v>
      </c>
      <c r="P61" t="s">
        <v>32</v>
      </c>
      <c r="Q61" t="s">
        <v>32</v>
      </c>
      <c r="R61" t="s">
        <v>32</v>
      </c>
      <c r="S61">
        <v>0</v>
      </c>
      <c r="T61" t="s">
        <v>32</v>
      </c>
      <c r="W61" t="s">
        <v>32</v>
      </c>
      <c r="X61" t="s">
        <v>33</v>
      </c>
      <c r="Y61" t="s">
        <v>34</v>
      </c>
    </row>
    <row r="62" spans="1:25" ht="15.75" customHeight="1">
      <c r="A62" t="s">
        <v>111</v>
      </c>
      <c r="B62">
        <v>7874016</v>
      </c>
      <c r="C62" s="1">
        <v>45293</v>
      </c>
      <c r="D62">
        <v>1</v>
      </c>
      <c r="E62" t="s">
        <v>35</v>
      </c>
      <c r="F62">
        <v>30000000</v>
      </c>
      <c r="G62" t="s">
        <v>131</v>
      </c>
      <c r="H62" t="s">
        <v>132</v>
      </c>
      <c r="I62" s="1">
        <v>45306</v>
      </c>
      <c r="J62" t="s">
        <v>116</v>
      </c>
      <c r="K62" t="e">
        <f>+VLOOKUP(J62,[1]Hoja1!$D$2:$E$30,2,0)</f>
        <v>#N/A</v>
      </c>
      <c r="L62" t="s">
        <v>30</v>
      </c>
      <c r="M62" t="s">
        <v>31</v>
      </c>
      <c r="N62" s="1">
        <v>45306</v>
      </c>
      <c r="O62">
        <v>30000000</v>
      </c>
      <c r="P62" t="s">
        <v>32</v>
      </c>
      <c r="Q62" t="s">
        <v>32</v>
      </c>
      <c r="R62" t="s">
        <v>32</v>
      </c>
      <c r="S62">
        <v>0</v>
      </c>
      <c r="T62" t="s">
        <v>32</v>
      </c>
      <c r="W62" t="s">
        <v>32</v>
      </c>
      <c r="X62" t="s">
        <v>33</v>
      </c>
      <c r="Y62" t="s">
        <v>34</v>
      </c>
    </row>
    <row r="63" spans="1:25" ht="15.75" customHeight="1">
      <c r="A63" t="s">
        <v>111</v>
      </c>
      <c r="B63">
        <v>7874017</v>
      </c>
      <c r="C63" s="1">
        <v>45293</v>
      </c>
      <c r="D63">
        <v>1</v>
      </c>
      <c r="E63" t="s">
        <v>35</v>
      </c>
      <c r="F63">
        <v>30000000</v>
      </c>
      <c r="G63" t="s">
        <v>133</v>
      </c>
      <c r="H63" t="s">
        <v>134</v>
      </c>
      <c r="I63" s="1">
        <v>45306</v>
      </c>
      <c r="J63" t="s">
        <v>116</v>
      </c>
      <c r="K63" t="e">
        <f>+VLOOKUP(J63,[1]Hoja1!$D$2:$E$30,2,0)</f>
        <v>#N/A</v>
      </c>
      <c r="L63" t="s">
        <v>30</v>
      </c>
      <c r="M63" t="s">
        <v>31</v>
      </c>
      <c r="N63" s="1">
        <v>45306</v>
      </c>
      <c r="O63">
        <v>30000000</v>
      </c>
      <c r="P63" t="s">
        <v>32</v>
      </c>
      <c r="Q63" t="s">
        <v>32</v>
      </c>
      <c r="R63" t="s">
        <v>32</v>
      </c>
      <c r="S63">
        <v>0</v>
      </c>
      <c r="T63" t="s">
        <v>32</v>
      </c>
      <c r="W63" t="s">
        <v>32</v>
      </c>
      <c r="X63" t="s">
        <v>33</v>
      </c>
      <c r="Y63" t="s">
        <v>34</v>
      </c>
    </row>
    <row r="64" spans="1:25" ht="15.75" customHeight="1">
      <c r="A64" t="s">
        <v>111</v>
      </c>
      <c r="B64">
        <v>7874018</v>
      </c>
      <c r="C64" s="1">
        <v>45293</v>
      </c>
      <c r="D64">
        <v>1</v>
      </c>
      <c r="E64" t="s">
        <v>35</v>
      </c>
      <c r="F64">
        <v>30000000</v>
      </c>
      <c r="G64" t="s">
        <v>135</v>
      </c>
      <c r="H64" t="s">
        <v>136</v>
      </c>
      <c r="I64" s="1">
        <v>45306</v>
      </c>
      <c r="J64" t="s">
        <v>116</v>
      </c>
      <c r="K64" t="e">
        <f>+VLOOKUP(J64,[1]Hoja1!$D$2:$E$30,2,0)</f>
        <v>#N/A</v>
      </c>
      <c r="L64" t="s">
        <v>30</v>
      </c>
      <c r="M64" t="s">
        <v>31</v>
      </c>
      <c r="N64" s="1">
        <v>45306</v>
      </c>
      <c r="O64">
        <v>30000000</v>
      </c>
      <c r="P64" t="s">
        <v>32</v>
      </c>
      <c r="Q64" t="s">
        <v>32</v>
      </c>
      <c r="R64" t="s">
        <v>32</v>
      </c>
      <c r="S64">
        <v>0</v>
      </c>
      <c r="T64" t="s">
        <v>32</v>
      </c>
      <c r="W64" t="s">
        <v>32</v>
      </c>
      <c r="X64" t="s">
        <v>33</v>
      </c>
      <c r="Y64" t="s">
        <v>34</v>
      </c>
    </row>
    <row r="65" spans="1:25" ht="15.75" customHeight="1">
      <c r="A65" t="s">
        <v>111</v>
      </c>
      <c r="B65">
        <v>7874019</v>
      </c>
      <c r="C65" s="1">
        <v>45301</v>
      </c>
      <c r="D65">
        <v>1</v>
      </c>
      <c r="E65" t="s">
        <v>35</v>
      </c>
      <c r="F65">
        <v>44400000</v>
      </c>
      <c r="G65" t="s">
        <v>137</v>
      </c>
      <c r="H65" t="s">
        <v>138</v>
      </c>
      <c r="I65" s="1">
        <v>45306</v>
      </c>
      <c r="J65" t="s">
        <v>116</v>
      </c>
      <c r="K65" t="e">
        <f>+VLOOKUP(J65,[1]Hoja1!$D$2:$E$30,2,0)</f>
        <v>#N/A</v>
      </c>
      <c r="L65" t="s">
        <v>30</v>
      </c>
      <c r="M65" t="s">
        <v>31</v>
      </c>
      <c r="N65" s="1">
        <v>45306</v>
      </c>
      <c r="O65">
        <v>44400000</v>
      </c>
      <c r="P65" t="s">
        <v>32</v>
      </c>
      <c r="Q65" t="s">
        <v>32</v>
      </c>
      <c r="R65" t="s">
        <v>32</v>
      </c>
      <c r="S65">
        <v>0</v>
      </c>
      <c r="T65" t="s">
        <v>32</v>
      </c>
      <c r="W65" t="s">
        <v>32</v>
      </c>
      <c r="X65" t="s">
        <v>33</v>
      </c>
      <c r="Y65" t="s">
        <v>34</v>
      </c>
    </row>
    <row r="66" spans="1:25" ht="15.75" customHeight="1">
      <c r="A66" t="s">
        <v>111</v>
      </c>
      <c r="B66">
        <v>7874020</v>
      </c>
      <c r="C66" s="1">
        <v>45301</v>
      </c>
      <c r="D66">
        <v>1</v>
      </c>
      <c r="E66" t="s">
        <v>35</v>
      </c>
      <c r="F66">
        <v>27000000</v>
      </c>
      <c r="G66" t="s">
        <v>139</v>
      </c>
      <c r="H66" t="s">
        <v>140</v>
      </c>
      <c r="I66" s="1">
        <v>45306</v>
      </c>
      <c r="J66" t="s">
        <v>116</v>
      </c>
      <c r="K66" t="e">
        <f>+VLOOKUP(J66,[1]Hoja1!$D$2:$E$30,2,0)</f>
        <v>#N/A</v>
      </c>
      <c r="L66" t="s">
        <v>30</v>
      </c>
      <c r="M66" t="s">
        <v>31</v>
      </c>
      <c r="N66" s="1">
        <v>45306</v>
      </c>
      <c r="O66">
        <v>27000000</v>
      </c>
      <c r="P66" t="s">
        <v>32</v>
      </c>
      <c r="Q66" t="s">
        <v>32</v>
      </c>
      <c r="R66" t="s">
        <v>32</v>
      </c>
      <c r="S66">
        <v>0</v>
      </c>
      <c r="T66" t="s">
        <v>32</v>
      </c>
      <c r="W66" t="s">
        <v>32</v>
      </c>
      <c r="X66" t="s">
        <v>33</v>
      </c>
      <c r="Y66" t="s">
        <v>34</v>
      </c>
    </row>
    <row r="67" spans="1:25" ht="15.75" customHeight="1">
      <c r="A67" t="s">
        <v>111</v>
      </c>
      <c r="B67">
        <v>7874021</v>
      </c>
      <c r="C67" s="1">
        <v>45301</v>
      </c>
      <c r="D67">
        <v>1</v>
      </c>
      <c r="E67" t="s">
        <v>35</v>
      </c>
      <c r="F67">
        <v>45570000</v>
      </c>
      <c r="G67" t="s">
        <v>141</v>
      </c>
      <c r="H67" t="s">
        <v>142</v>
      </c>
      <c r="I67" s="1">
        <v>45306</v>
      </c>
      <c r="J67" t="s">
        <v>116</v>
      </c>
      <c r="K67" t="e">
        <f>+VLOOKUP(J67,[1]Hoja1!$D$2:$E$30,2,0)</f>
        <v>#N/A</v>
      </c>
      <c r="L67" t="s">
        <v>30</v>
      </c>
      <c r="M67" t="s">
        <v>31</v>
      </c>
      <c r="N67" s="1">
        <v>45306</v>
      </c>
      <c r="O67">
        <v>45570000</v>
      </c>
      <c r="P67" t="s">
        <v>32</v>
      </c>
      <c r="Q67" t="s">
        <v>32</v>
      </c>
      <c r="R67" t="s">
        <v>32</v>
      </c>
      <c r="S67">
        <v>0</v>
      </c>
      <c r="T67" t="s">
        <v>32</v>
      </c>
      <c r="W67" t="s">
        <v>32</v>
      </c>
      <c r="X67" t="s">
        <v>33</v>
      </c>
      <c r="Y67" t="s">
        <v>34</v>
      </c>
    </row>
    <row r="68" spans="1:25" ht="15.75" customHeight="1">
      <c r="A68" t="s">
        <v>111</v>
      </c>
      <c r="B68">
        <v>7874022</v>
      </c>
      <c r="C68" s="1">
        <v>45301</v>
      </c>
      <c r="D68">
        <v>1</v>
      </c>
      <c r="E68" t="s">
        <v>35</v>
      </c>
      <c r="F68">
        <v>48000000</v>
      </c>
      <c r="G68" t="s">
        <v>143</v>
      </c>
      <c r="H68" t="s">
        <v>144</v>
      </c>
      <c r="I68" s="1">
        <v>45306</v>
      </c>
      <c r="J68" t="s">
        <v>116</v>
      </c>
      <c r="K68" t="e">
        <f>+VLOOKUP(J68,[1]Hoja1!$D$2:$E$30,2,0)</f>
        <v>#N/A</v>
      </c>
      <c r="L68" t="s">
        <v>30</v>
      </c>
      <c r="M68" t="s">
        <v>31</v>
      </c>
      <c r="N68" s="1">
        <v>45306</v>
      </c>
      <c r="O68">
        <v>48000000</v>
      </c>
      <c r="P68" t="s">
        <v>32</v>
      </c>
      <c r="Q68" t="s">
        <v>32</v>
      </c>
      <c r="R68" t="s">
        <v>32</v>
      </c>
      <c r="S68">
        <v>0</v>
      </c>
      <c r="T68" t="s">
        <v>32</v>
      </c>
      <c r="W68" t="s">
        <v>32</v>
      </c>
      <c r="X68" t="s">
        <v>33</v>
      </c>
      <c r="Y68" t="s">
        <v>34</v>
      </c>
    </row>
    <row r="69" spans="1:25" ht="15.75" customHeight="1">
      <c r="A69" t="s">
        <v>111</v>
      </c>
      <c r="B69">
        <v>7874023</v>
      </c>
      <c r="C69" s="1">
        <v>45301</v>
      </c>
      <c r="D69">
        <v>1</v>
      </c>
      <c r="E69" t="s">
        <v>35</v>
      </c>
      <c r="F69">
        <v>48000000</v>
      </c>
      <c r="G69" t="s">
        <v>145</v>
      </c>
      <c r="H69" t="s">
        <v>146</v>
      </c>
      <c r="I69" s="1">
        <v>45306</v>
      </c>
      <c r="J69" t="s">
        <v>116</v>
      </c>
      <c r="K69" t="e">
        <f>+VLOOKUP(J69,[1]Hoja1!$D$2:$E$30,2,0)</f>
        <v>#N/A</v>
      </c>
      <c r="L69" t="s">
        <v>30</v>
      </c>
      <c r="M69" t="s">
        <v>31</v>
      </c>
      <c r="N69" s="1">
        <v>45306</v>
      </c>
      <c r="O69">
        <v>48000000</v>
      </c>
      <c r="P69" t="s">
        <v>32</v>
      </c>
      <c r="Q69" t="s">
        <v>32</v>
      </c>
      <c r="R69" t="s">
        <v>32</v>
      </c>
      <c r="S69">
        <v>0</v>
      </c>
      <c r="T69" t="s">
        <v>32</v>
      </c>
      <c r="W69" t="s">
        <v>32</v>
      </c>
      <c r="X69" t="s">
        <v>33</v>
      </c>
      <c r="Y69" t="s">
        <v>34</v>
      </c>
    </row>
    <row r="70" spans="1:25" ht="15.75" customHeight="1">
      <c r="A70" t="s">
        <v>111</v>
      </c>
      <c r="B70">
        <v>7874024</v>
      </c>
      <c r="C70" s="1">
        <v>45301</v>
      </c>
      <c r="D70">
        <v>1</v>
      </c>
      <c r="E70" t="s">
        <v>35</v>
      </c>
      <c r="F70">
        <v>36000000</v>
      </c>
      <c r="G70" t="s">
        <v>147</v>
      </c>
      <c r="H70" t="s">
        <v>148</v>
      </c>
      <c r="I70" s="1">
        <v>45306</v>
      </c>
      <c r="J70" t="s">
        <v>116</v>
      </c>
      <c r="K70" t="e">
        <f>+VLOOKUP(J70,[1]Hoja1!$D$2:$E$30,2,0)</f>
        <v>#N/A</v>
      </c>
      <c r="L70" t="s">
        <v>30</v>
      </c>
      <c r="M70" t="s">
        <v>31</v>
      </c>
      <c r="N70" s="1">
        <v>45306</v>
      </c>
      <c r="O70">
        <v>36000000</v>
      </c>
      <c r="P70" t="s">
        <v>32</v>
      </c>
      <c r="Q70" t="s">
        <v>32</v>
      </c>
      <c r="R70" t="s">
        <v>32</v>
      </c>
      <c r="S70">
        <v>0</v>
      </c>
      <c r="T70" t="s">
        <v>32</v>
      </c>
      <c r="W70" t="s">
        <v>32</v>
      </c>
      <c r="X70" t="s">
        <v>33</v>
      </c>
      <c r="Y70" t="s">
        <v>34</v>
      </c>
    </row>
    <row r="71" spans="1:25" ht="15.75" customHeight="1">
      <c r="A71" t="s">
        <v>111</v>
      </c>
      <c r="B71">
        <v>7874025</v>
      </c>
      <c r="C71" s="1">
        <v>45301</v>
      </c>
      <c r="D71">
        <v>1</v>
      </c>
      <c r="E71" t="s">
        <v>35</v>
      </c>
      <c r="F71">
        <v>30000000</v>
      </c>
      <c r="G71" t="s">
        <v>149</v>
      </c>
      <c r="H71" t="s">
        <v>150</v>
      </c>
      <c r="I71" s="1">
        <v>45306</v>
      </c>
      <c r="J71" t="s">
        <v>116</v>
      </c>
      <c r="K71" t="e">
        <f>+VLOOKUP(J71,[1]Hoja1!$D$2:$E$30,2,0)</f>
        <v>#N/A</v>
      </c>
      <c r="L71" t="s">
        <v>30</v>
      </c>
      <c r="M71" t="s">
        <v>31</v>
      </c>
      <c r="N71" s="1">
        <v>45306</v>
      </c>
      <c r="O71">
        <v>30000000</v>
      </c>
      <c r="P71" t="s">
        <v>32</v>
      </c>
      <c r="Q71" t="s">
        <v>32</v>
      </c>
      <c r="R71" t="s">
        <v>32</v>
      </c>
      <c r="S71">
        <v>0</v>
      </c>
      <c r="T71" t="s">
        <v>32</v>
      </c>
      <c r="W71" t="s">
        <v>32</v>
      </c>
      <c r="X71" t="s">
        <v>33</v>
      </c>
      <c r="Y71" t="s">
        <v>34</v>
      </c>
    </row>
    <row r="72" spans="1:25" ht="15.75" customHeight="1">
      <c r="A72" t="s">
        <v>111</v>
      </c>
      <c r="B72">
        <v>7874026</v>
      </c>
      <c r="C72" s="1">
        <v>45301</v>
      </c>
      <c r="D72">
        <v>1</v>
      </c>
      <c r="E72" t="s">
        <v>35</v>
      </c>
      <c r="F72">
        <v>27000000</v>
      </c>
      <c r="G72" t="s">
        <v>151</v>
      </c>
      <c r="H72" t="s">
        <v>152</v>
      </c>
      <c r="I72" s="1">
        <v>45306</v>
      </c>
      <c r="J72" t="s">
        <v>116</v>
      </c>
      <c r="K72" t="e">
        <f>+VLOOKUP(J72,[1]Hoja1!$D$2:$E$30,2,0)</f>
        <v>#N/A</v>
      </c>
      <c r="L72" t="s">
        <v>30</v>
      </c>
      <c r="M72" t="s">
        <v>31</v>
      </c>
      <c r="N72" s="1">
        <v>45306</v>
      </c>
      <c r="O72">
        <v>27000000</v>
      </c>
      <c r="P72" t="s">
        <v>32</v>
      </c>
      <c r="Q72" t="s">
        <v>32</v>
      </c>
      <c r="R72" t="s">
        <v>32</v>
      </c>
      <c r="S72">
        <v>0</v>
      </c>
      <c r="T72" t="s">
        <v>32</v>
      </c>
      <c r="W72" t="s">
        <v>32</v>
      </c>
      <c r="X72" t="s">
        <v>33</v>
      </c>
      <c r="Y72" t="s">
        <v>34</v>
      </c>
    </row>
    <row r="73" spans="1:25" ht="15.75" customHeight="1">
      <c r="A73" t="s">
        <v>111</v>
      </c>
      <c r="B73">
        <v>7874027</v>
      </c>
      <c r="C73" s="1">
        <v>45301</v>
      </c>
      <c r="D73">
        <v>1</v>
      </c>
      <c r="E73" t="s">
        <v>35</v>
      </c>
      <c r="F73">
        <v>24000000</v>
      </c>
      <c r="G73" t="s">
        <v>153</v>
      </c>
      <c r="H73" t="s">
        <v>154</v>
      </c>
      <c r="I73" s="1">
        <v>45306</v>
      </c>
      <c r="J73" t="s">
        <v>116</v>
      </c>
      <c r="K73" t="e">
        <f>+VLOOKUP(J73,[1]Hoja1!$D$2:$E$30,2,0)</f>
        <v>#N/A</v>
      </c>
      <c r="L73" t="s">
        <v>30</v>
      </c>
      <c r="M73" t="s">
        <v>31</v>
      </c>
      <c r="N73" s="1">
        <v>45306</v>
      </c>
      <c r="O73">
        <v>24000000</v>
      </c>
      <c r="P73" t="s">
        <v>32</v>
      </c>
      <c r="Q73" t="s">
        <v>32</v>
      </c>
      <c r="R73" t="s">
        <v>32</v>
      </c>
      <c r="S73">
        <v>0</v>
      </c>
      <c r="T73" t="s">
        <v>32</v>
      </c>
      <c r="W73" t="s">
        <v>32</v>
      </c>
      <c r="X73" t="s">
        <v>33</v>
      </c>
      <c r="Y73" t="s">
        <v>34</v>
      </c>
    </row>
    <row r="74" spans="1:25" ht="15.75" customHeight="1">
      <c r="A74" t="s">
        <v>111</v>
      </c>
      <c r="B74">
        <v>7874028</v>
      </c>
      <c r="C74" s="1">
        <v>45301</v>
      </c>
      <c r="D74">
        <v>1</v>
      </c>
      <c r="E74" t="s">
        <v>35</v>
      </c>
      <c r="F74">
        <v>58800000</v>
      </c>
      <c r="G74" t="s">
        <v>155</v>
      </c>
      <c r="H74" t="s">
        <v>156</v>
      </c>
      <c r="I74" s="1">
        <v>45306</v>
      </c>
      <c r="J74" t="s">
        <v>116</v>
      </c>
      <c r="K74" t="e">
        <f>+VLOOKUP(J74,[1]Hoja1!$D$2:$E$30,2,0)</f>
        <v>#N/A</v>
      </c>
      <c r="L74" t="s">
        <v>30</v>
      </c>
      <c r="M74" t="s">
        <v>31</v>
      </c>
      <c r="N74" s="1">
        <v>45306</v>
      </c>
      <c r="O74">
        <v>58800000</v>
      </c>
      <c r="P74" t="s">
        <v>32</v>
      </c>
      <c r="Q74" t="s">
        <v>32</v>
      </c>
      <c r="R74" t="s">
        <v>32</v>
      </c>
      <c r="S74">
        <v>0</v>
      </c>
      <c r="T74" t="s">
        <v>32</v>
      </c>
      <c r="W74" t="s">
        <v>32</v>
      </c>
      <c r="X74" t="s">
        <v>33</v>
      </c>
      <c r="Y74" t="s">
        <v>34</v>
      </c>
    </row>
    <row r="75" spans="1:25" ht="15.75" customHeight="1">
      <c r="A75" t="s">
        <v>111</v>
      </c>
      <c r="B75">
        <v>7874029</v>
      </c>
      <c r="C75" s="1">
        <v>45301</v>
      </c>
      <c r="D75">
        <v>1</v>
      </c>
      <c r="E75" t="s">
        <v>35</v>
      </c>
      <c r="F75">
        <v>30000000</v>
      </c>
      <c r="G75" t="s">
        <v>157</v>
      </c>
      <c r="H75" t="s">
        <v>134</v>
      </c>
      <c r="I75" s="1">
        <v>45306</v>
      </c>
      <c r="J75" t="s">
        <v>116</v>
      </c>
      <c r="K75" t="e">
        <f>+VLOOKUP(J75,[1]Hoja1!$D$2:$E$30,2,0)</f>
        <v>#N/A</v>
      </c>
      <c r="L75" t="s">
        <v>30</v>
      </c>
      <c r="M75" t="s">
        <v>31</v>
      </c>
      <c r="N75" s="1">
        <v>45306</v>
      </c>
      <c r="O75">
        <v>30000000</v>
      </c>
      <c r="P75" t="s">
        <v>32</v>
      </c>
      <c r="Q75" t="s">
        <v>32</v>
      </c>
      <c r="R75" t="s">
        <v>32</v>
      </c>
      <c r="S75">
        <v>0</v>
      </c>
      <c r="T75" t="s">
        <v>32</v>
      </c>
      <c r="W75" t="s">
        <v>32</v>
      </c>
      <c r="X75" t="s">
        <v>33</v>
      </c>
      <c r="Y75" t="s">
        <v>34</v>
      </c>
    </row>
    <row r="76" spans="1:25" ht="15.75" customHeight="1">
      <c r="A76" t="s">
        <v>111</v>
      </c>
      <c r="B76">
        <v>7874030</v>
      </c>
      <c r="C76" s="1">
        <v>45301</v>
      </c>
      <c r="D76">
        <v>1</v>
      </c>
      <c r="E76" t="s">
        <v>35</v>
      </c>
      <c r="F76">
        <v>27000000</v>
      </c>
      <c r="G76" t="s">
        <v>158</v>
      </c>
      <c r="H76" t="s">
        <v>159</v>
      </c>
      <c r="I76" s="1">
        <v>45306</v>
      </c>
      <c r="J76" t="s">
        <v>116</v>
      </c>
      <c r="K76" t="e">
        <f>+VLOOKUP(J76,[1]Hoja1!$D$2:$E$30,2,0)</f>
        <v>#N/A</v>
      </c>
      <c r="L76" t="s">
        <v>30</v>
      </c>
      <c r="M76" t="s">
        <v>31</v>
      </c>
      <c r="N76" s="1">
        <v>45306</v>
      </c>
      <c r="O76">
        <v>27000000</v>
      </c>
      <c r="P76" t="s">
        <v>32</v>
      </c>
      <c r="Q76" t="s">
        <v>32</v>
      </c>
      <c r="R76" t="s">
        <v>32</v>
      </c>
      <c r="S76">
        <v>0</v>
      </c>
      <c r="T76" t="s">
        <v>32</v>
      </c>
      <c r="W76" t="s">
        <v>32</v>
      </c>
      <c r="X76" t="s">
        <v>33</v>
      </c>
      <c r="Y76" t="s">
        <v>34</v>
      </c>
    </row>
    <row r="77" spans="1:25" ht="15.75" customHeight="1">
      <c r="A77" t="s">
        <v>111</v>
      </c>
      <c r="B77">
        <v>7874031</v>
      </c>
      <c r="C77" s="1">
        <v>45301</v>
      </c>
      <c r="D77">
        <v>1</v>
      </c>
      <c r="E77" t="s">
        <v>35</v>
      </c>
      <c r="F77">
        <v>15600000</v>
      </c>
      <c r="G77" t="s">
        <v>160</v>
      </c>
      <c r="H77" t="s">
        <v>161</v>
      </c>
      <c r="I77" s="1">
        <v>45306</v>
      </c>
      <c r="J77" t="s">
        <v>116</v>
      </c>
      <c r="K77" t="e">
        <f>+VLOOKUP(J77,[1]Hoja1!$D$2:$E$30,2,0)</f>
        <v>#N/A</v>
      </c>
      <c r="L77" t="s">
        <v>98</v>
      </c>
      <c r="M77" t="s">
        <v>31</v>
      </c>
      <c r="N77" s="1">
        <v>45306</v>
      </c>
      <c r="O77">
        <v>15600000</v>
      </c>
      <c r="P77" t="s">
        <v>32</v>
      </c>
      <c r="Q77" t="s">
        <v>32</v>
      </c>
      <c r="R77" t="s">
        <v>32</v>
      </c>
      <c r="S77">
        <v>0</v>
      </c>
      <c r="T77" t="s">
        <v>32</v>
      </c>
      <c r="W77" t="s">
        <v>32</v>
      </c>
      <c r="X77" t="s">
        <v>33</v>
      </c>
      <c r="Y77" t="s">
        <v>34</v>
      </c>
    </row>
    <row r="78" spans="1:25" ht="15.75" customHeight="1">
      <c r="A78" t="s">
        <v>111</v>
      </c>
      <c r="B78">
        <v>7874032</v>
      </c>
      <c r="C78" s="1">
        <v>45301</v>
      </c>
      <c r="D78">
        <v>1</v>
      </c>
      <c r="E78" t="s">
        <v>35</v>
      </c>
      <c r="F78">
        <v>27000000</v>
      </c>
      <c r="G78" t="s">
        <v>162</v>
      </c>
      <c r="H78" t="s">
        <v>163</v>
      </c>
      <c r="I78" s="1">
        <v>45306</v>
      </c>
      <c r="J78" t="s">
        <v>116</v>
      </c>
      <c r="K78" t="e">
        <f>+VLOOKUP(J78,[1]Hoja1!$D$2:$E$30,2,0)</f>
        <v>#N/A</v>
      </c>
      <c r="L78" t="s">
        <v>30</v>
      </c>
      <c r="M78" t="s">
        <v>31</v>
      </c>
      <c r="N78" s="1">
        <v>45306</v>
      </c>
      <c r="O78">
        <v>27000000</v>
      </c>
      <c r="P78" t="s">
        <v>32</v>
      </c>
      <c r="Q78" t="s">
        <v>32</v>
      </c>
      <c r="R78" t="s">
        <v>32</v>
      </c>
      <c r="S78">
        <v>0</v>
      </c>
      <c r="T78" t="s">
        <v>32</v>
      </c>
      <c r="W78" t="s">
        <v>32</v>
      </c>
      <c r="X78" t="s">
        <v>33</v>
      </c>
      <c r="Y78" t="s">
        <v>34</v>
      </c>
    </row>
    <row r="79" spans="1:25" ht="15.75" customHeight="1">
      <c r="A79" t="s">
        <v>111</v>
      </c>
      <c r="B79">
        <v>7874033</v>
      </c>
      <c r="C79" s="1">
        <v>45301</v>
      </c>
      <c r="D79">
        <v>1</v>
      </c>
      <c r="E79" t="s">
        <v>35</v>
      </c>
      <c r="F79">
        <v>33000000</v>
      </c>
      <c r="G79" t="s">
        <v>164</v>
      </c>
      <c r="H79" t="s">
        <v>165</v>
      </c>
      <c r="I79" s="1">
        <v>45306</v>
      </c>
      <c r="J79" t="s">
        <v>116</v>
      </c>
      <c r="K79" t="e">
        <f>+VLOOKUP(J79,[1]Hoja1!$D$2:$E$30,2,0)</f>
        <v>#N/A</v>
      </c>
      <c r="L79" t="s">
        <v>30</v>
      </c>
      <c r="M79" t="s">
        <v>31</v>
      </c>
      <c r="N79" s="1">
        <v>45306</v>
      </c>
      <c r="O79">
        <v>33000000</v>
      </c>
      <c r="P79" t="s">
        <v>32</v>
      </c>
      <c r="Q79" t="s">
        <v>32</v>
      </c>
      <c r="R79" t="s">
        <v>32</v>
      </c>
      <c r="S79">
        <v>0</v>
      </c>
      <c r="T79" t="s">
        <v>32</v>
      </c>
      <c r="W79" t="s">
        <v>32</v>
      </c>
      <c r="X79" t="s">
        <v>33</v>
      </c>
      <c r="Y79" t="s">
        <v>34</v>
      </c>
    </row>
    <row r="80" spans="1:25" ht="15.75" customHeight="1">
      <c r="A80" t="s">
        <v>111</v>
      </c>
      <c r="B80">
        <v>7874034</v>
      </c>
      <c r="C80" s="1">
        <v>45301</v>
      </c>
      <c r="D80">
        <v>1</v>
      </c>
      <c r="E80" t="s">
        <v>35</v>
      </c>
      <c r="F80">
        <v>33000000</v>
      </c>
      <c r="G80" t="s">
        <v>166</v>
      </c>
      <c r="H80" t="s">
        <v>165</v>
      </c>
      <c r="I80" s="1">
        <v>45306</v>
      </c>
      <c r="J80" t="s">
        <v>116</v>
      </c>
      <c r="K80" t="e">
        <f>+VLOOKUP(J80,[1]Hoja1!$D$2:$E$30,2,0)</f>
        <v>#N/A</v>
      </c>
      <c r="L80" t="s">
        <v>30</v>
      </c>
      <c r="M80" t="s">
        <v>31</v>
      </c>
      <c r="N80" s="1">
        <v>45306</v>
      </c>
      <c r="O80">
        <v>33000000</v>
      </c>
      <c r="P80" t="s">
        <v>32</v>
      </c>
      <c r="Q80" t="s">
        <v>32</v>
      </c>
      <c r="R80" t="s">
        <v>32</v>
      </c>
      <c r="S80">
        <v>0</v>
      </c>
      <c r="T80" t="s">
        <v>32</v>
      </c>
      <c r="W80" t="s">
        <v>32</v>
      </c>
      <c r="X80" t="s">
        <v>33</v>
      </c>
      <c r="Y80" t="s">
        <v>34</v>
      </c>
    </row>
    <row r="81" spans="1:25" ht="15.75" customHeight="1">
      <c r="A81" t="s">
        <v>111</v>
      </c>
      <c r="B81">
        <v>7874035</v>
      </c>
      <c r="C81" s="1">
        <v>45301</v>
      </c>
      <c r="D81">
        <v>1</v>
      </c>
      <c r="E81" t="s">
        <v>35</v>
      </c>
      <c r="F81">
        <v>33000000</v>
      </c>
      <c r="G81" t="s">
        <v>167</v>
      </c>
      <c r="H81" t="s">
        <v>165</v>
      </c>
      <c r="I81" s="1">
        <v>45306</v>
      </c>
      <c r="J81" t="s">
        <v>116</v>
      </c>
      <c r="K81" t="e">
        <f>+VLOOKUP(J81,[1]Hoja1!$D$2:$E$30,2,0)</f>
        <v>#N/A</v>
      </c>
      <c r="L81" t="s">
        <v>30</v>
      </c>
      <c r="M81" t="s">
        <v>31</v>
      </c>
      <c r="N81" s="1">
        <v>45306</v>
      </c>
      <c r="O81">
        <v>33000000</v>
      </c>
      <c r="P81" t="s">
        <v>32</v>
      </c>
      <c r="Q81" t="s">
        <v>32</v>
      </c>
      <c r="R81" t="s">
        <v>32</v>
      </c>
      <c r="S81">
        <v>0</v>
      </c>
      <c r="T81" t="s">
        <v>32</v>
      </c>
      <c r="W81" t="s">
        <v>32</v>
      </c>
      <c r="X81" t="s">
        <v>33</v>
      </c>
      <c r="Y81" t="s">
        <v>34</v>
      </c>
    </row>
    <row r="82" spans="1:25" ht="15.75" customHeight="1">
      <c r="A82" t="s">
        <v>111</v>
      </c>
      <c r="B82">
        <v>7874036</v>
      </c>
      <c r="C82" s="1">
        <v>45301</v>
      </c>
      <c r="D82">
        <v>1</v>
      </c>
      <c r="E82" t="s">
        <v>35</v>
      </c>
      <c r="F82">
        <v>33000000</v>
      </c>
      <c r="G82" t="s">
        <v>168</v>
      </c>
      <c r="H82" t="s">
        <v>165</v>
      </c>
      <c r="I82" s="1">
        <v>45306</v>
      </c>
      <c r="J82" t="s">
        <v>116</v>
      </c>
      <c r="K82" t="e">
        <f>+VLOOKUP(J82,[1]Hoja1!$D$2:$E$30,2,0)</f>
        <v>#N/A</v>
      </c>
      <c r="L82" t="s">
        <v>30</v>
      </c>
      <c r="M82" t="s">
        <v>31</v>
      </c>
      <c r="N82" s="1">
        <v>45306</v>
      </c>
      <c r="O82">
        <v>33000000</v>
      </c>
      <c r="P82" t="s">
        <v>32</v>
      </c>
      <c r="Q82" t="s">
        <v>32</v>
      </c>
      <c r="R82" t="s">
        <v>32</v>
      </c>
      <c r="S82">
        <v>0</v>
      </c>
      <c r="T82" t="s">
        <v>32</v>
      </c>
      <c r="W82" t="s">
        <v>32</v>
      </c>
      <c r="X82" t="s">
        <v>33</v>
      </c>
      <c r="Y82" t="s">
        <v>34</v>
      </c>
    </row>
    <row r="83" spans="1:25" ht="15.75" customHeight="1">
      <c r="A83" t="s">
        <v>111</v>
      </c>
      <c r="B83">
        <v>7874037</v>
      </c>
      <c r="C83" s="1">
        <v>45301</v>
      </c>
      <c r="D83">
        <v>1</v>
      </c>
      <c r="E83" t="s">
        <v>35</v>
      </c>
      <c r="F83">
        <v>33000000</v>
      </c>
      <c r="G83" t="s">
        <v>169</v>
      </c>
      <c r="H83" t="s">
        <v>165</v>
      </c>
      <c r="I83" s="1">
        <v>45306</v>
      </c>
      <c r="J83" t="s">
        <v>116</v>
      </c>
      <c r="K83" t="e">
        <f>+VLOOKUP(J83,[1]Hoja1!$D$2:$E$30,2,0)</f>
        <v>#N/A</v>
      </c>
      <c r="L83" t="s">
        <v>30</v>
      </c>
      <c r="M83" t="s">
        <v>31</v>
      </c>
      <c r="N83" s="1">
        <v>45306</v>
      </c>
      <c r="O83">
        <v>33000000</v>
      </c>
      <c r="P83" t="s">
        <v>32</v>
      </c>
      <c r="Q83" t="s">
        <v>32</v>
      </c>
      <c r="R83" t="s">
        <v>32</v>
      </c>
      <c r="S83">
        <v>0</v>
      </c>
      <c r="T83" t="s">
        <v>32</v>
      </c>
      <c r="W83" t="s">
        <v>32</v>
      </c>
      <c r="X83" t="s">
        <v>33</v>
      </c>
      <c r="Y83" t="s">
        <v>34</v>
      </c>
    </row>
    <row r="84" spans="1:25" ht="15.75" customHeight="1">
      <c r="A84" t="s">
        <v>111</v>
      </c>
      <c r="B84">
        <v>7874038</v>
      </c>
      <c r="C84" s="1">
        <v>45301</v>
      </c>
      <c r="D84">
        <v>1</v>
      </c>
      <c r="E84" t="s">
        <v>35</v>
      </c>
      <c r="F84">
        <v>33000000</v>
      </c>
      <c r="G84" t="s">
        <v>170</v>
      </c>
      <c r="H84" t="s">
        <v>165</v>
      </c>
      <c r="I84" s="1">
        <v>45306</v>
      </c>
      <c r="J84" t="s">
        <v>116</v>
      </c>
      <c r="K84" t="e">
        <f>+VLOOKUP(J84,[1]Hoja1!$D$2:$E$30,2,0)</f>
        <v>#N/A</v>
      </c>
      <c r="L84" t="s">
        <v>30</v>
      </c>
      <c r="M84" t="s">
        <v>31</v>
      </c>
      <c r="N84" s="1">
        <v>45306</v>
      </c>
      <c r="O84">
        <v>33000000</v>
      </c>
      <c r="P84" t="s">
        <v>32</v>
      </c>
      <c r="Q84" t="s">
        <v>32</v>
      </c>
      <c r="R84" t="s">
        <v>32</v>
      </c>
      <c r="S84">
        <v>0</v>
      </c>
      <c r="T84" t="s">
        <v>32</v>
      </c>
      <c r="W84" t="s">
        <v>32</v>
      </c>
      <c r="X84" t="s">
        <v>33</v>
      </c>
      <c r="Y84" t="s">
        <v>34</v>
      </c>
    </row>
    <row r="85" spans="1:25" ht="15.75" customHeight="1">
      <c r="A85" t="s">
        <v>111</v>
      </c>
      <c r="B85">
        <v>7874039</v>
      </c>
      <c r="C85" s="1">
        <v>45301</v>
      </c>
      <c r="D85">
        <v>1</v>
      </c>
      <c r="E85" t="s">
        <v>35</v>
      </c>
      <c r="F85">
        <v>33000000</v>
      </c>
      <c r="G85" t="s">
        <v>171</v>
      </c>
      <c r="H85" t="s">
        <v>165</v>
      </c>
      <c r="I85" s="1">
        <v>45306</v>
      </c>
      <c r="J85" t="s">
        <v>116</v>
      </c>
      <c r="K85" t="e">
        <f>+VLOOKUP(J85,[1]Hoja1!$D$2:$E$30,2,0)</f>
        <v>#N/A</v>
      </c>
      <c r="L85" t="s">
        <v>30</v>
      </c>
      <c r="M85" t="s">
        <v>31</v>
      </c>
      <c r="N85" s="1">
        <v>45306</v>
      </c>
      <c r="O85">
        <v>33000000</v>
      </c>
      <c r="P85" t="s">
        <v>32</v>
      </c>
      <c r="Q85" t="s">
        <v>32</v>
      </c>
      <c r="R85" t="s">
        <v>32</v>
      </c>
      <c r="S85">
        <v>0</v>
      </c>
      <c r="T85" t="s">
        <v>32</v>
      </c>
      <c r="W85" t="s">
        <v>32</v>
      </c>
      <c r="X85" t="s">
        <v>33</v>
      </c>
      <c r="Y85" t="s">
        <v>34</v>
      </c>
    </row>
    <row r="86" spans="1:25" ht="15.75" customHeight="1">
      <c r="A86" t="s">
        <v>111</v>
      </c>
      <c r="B86">
        <v>7874040</v>
      </c>
      <c r="C86" s="1">
        <v>45301</v>
      </c>
      <c r="D86">
        <v>1</v>
      </c>
      <c r="E86" t="s">
        <v>35</v>
      </c>
      <c r="F86">
        <v>33000000</v>
      </c>
      <c r="G86" t="s">
        <v>172</v>
      </c>
      <c r="H86" t="s">
        <v>165</v>
      </c>
      <c r="I86" s="1">
        <v>45306</v>
      </c>
      <c r="J86" t="s">
        <v>116</v>
      </c>
      <c r="K86" t="e">
        <f>+VLOOKUP(J86,[1]Hoja1!$D$2:$E$30,2,0)</f>
        <v>#N/A</v>
      </c>
      <c r="L86" t="s">
        <v>30</v>
      </c>
      <c r="M86" t="s">
        <v>31</v>
      </c>
      <c r="N86" s="1">
        <v>45306</v>
      </c>
      <c r="O86">
        <v>33000000</v>
      </c>
      <c r="P86" t="s">
        <v>32</v>
      </c>
      <c r="Q86" t="s">
        <v>32</v>
      </c>
      <c r="R86" t="s">
        <v>32</v>
      </c>
      <c r="S86">
        <v>0</v>
      </c>
      <c r="T86" t="s">
        <v>32</v>
      </c>
      <c r="W86" t="s">
        <v>32</v>
      </c>
      <c r="X86" t="s">
        <v>33</v>
      </c>
      <c r="Y86" t="s">
        <v>34</v>
      </c>
    </row>
    <row r="87" spans="1:25" ht="15.75" customHeight="1">
      <c r="A87" t="s">
        <v>111</v>
      </c>
      <c r="B87">
        <v>7874041</v>
      </c>
      <c r="C87" s="1">
        <v>45301</v>
      </c>
      <c r="D87">
        <v>1</v>
      </c>
      <c r="E87" t="s">
        <v>35</v>
      </c>
      <c r="F87">
        <v>33000000</v>
      </c>
      <c r="G87" t="s">
        <v>173</v>
      </c>
      <c r="H87" t="s">
        <v>165</v>
      </c>
      <c r="I87" s="1">
        <v>45306</v>
      </c>
      <c r="J87" t="s">
        <v>116</v>
      </c>
      <c r="K87" t="e">
        <f>+VLOOKUP(J87,[1]Hoja1!$D$2:$E$30,2,0)</f>
        <v>#N/A</v>
      </c>
      <c r="L87" t="s">
        <v>30</v>
      </c>
      <c r="M87" t="s">
        <v>31</v>
      </c>
      <c r="N87" s="1">
        <v>45306</v>
      </c>
      <c r="O87">
        <v>33000000</v>
      </c>
      <c r="P87" t="s">
        <v>32</v>
      </c>
      <c r="Q87" t="s">
        <v>32</v>
      </c>
      <c r="R87" t="s">
        <v>32</v>
      </c>
      <c r="S87">
        <v>0</v>
      </c>
      <c r="T87" t="s">
        <v>32</v>
      </c>
      <c r="W87" t="s">
        <v>32</v>
      </c>
      <c r="X87" t="s">
        <v>33</v>
      </c>
      <c r="Y87" t="s">
        <v>34</v>
      </c>
    </row>
    <row r="88" spans="1:25" ht="15.75" customHeight="1">
      <c r="A88" t="s">
        <v>111</v>
      </c>
      <c r="B88">
        <v>7874001</v>
      </c>
      <c r="C88" s="1">
        <v>45293</v>
      </c>
      <c r="D88">
        <v>1</v>
      </c>
      <c r="E88" t="s">
        <v>174</v>
      </c>
      <c r="F88">
        <v>16977834000</v>
      </c>
      <c r="G88" t="s">
        <v>175</v>
      </c>
      <c r="H88" t="s">
        <v>176</v>
      </c>
      <c r="I88" s="1">
        <v>45352</v>
      </c>
      <c r="J88" t="s">
        <v>116</v>
      </c>
      <c r="K88" t="e">
        <f>+VLOOKUP(J88,[1]Hoja1!$D$2:$E$30,2,0)</f>
        <v>#N/A</v>
      </c>
      <c r="L88" t="s">
        <v>177</v>
      </c>
      <c r="M88" t="s">
        <v>178</v>
      </c>
      <c r="N88" t="s">
        <v>32</v>
      </c>
      <c r="O88">
        <v>0</v>
      </c>
      <c r="P88" t="s">
        <v>32</v>
      </c>
      <c r="Q88" t="s">
        <v>32</v>
      </c>
      <c r="R88" t="s">
        <v>32</v>
      </c>
      <c r="S88">
        <v>0</v>
      </c>
      <c r="T88" t="s">
        <v>32</v>
      </c>
      <c r="W88" t="s">
        <v>32</v>
      </c>
      <c r="X88" t="s">
        <v>33</v>
      </c>
      <c r="Y88" t="s">
        <v>34</v>
      </c>
    </row>
    <row r="89" spans="1:25" ht="15.75" customHeight="1">
      <c r="A89" t="s">
        <v>111</v>
      </c>
      <c r="B89">
        <v>7874002</v>
      </c>
      <c r="C89" s="1">
        <v>45293</v>
      </c>
      <c r="D89">
        <v>1</v>
      </c>
      <c r="E89" t="s">
        <v>174</v>
      </c>
      <c r="F89">
        <v>779407200</v>
      </c>
      <c r="G89" t="s">
        <v>179</v>
      </c>
      <c r="H89" t="s">
        <v>180</v>
      </c>
      <c r="I89" s="1">
        <v>45352</v>
      </c>
      <c r="J89" t="s">
        <v>116</v>
      </c>
      <c r="K89" t="e">
        <f>+VLOOKUP(J89,[1]Hoja1!$D$2:$E$30,2,0)</f>
        <v>#N/A</v>
      </c>
      <c r="L89" t="s">
        <v>177</v>
      </c>
      <c r="M89" t="s">
        <v>31</v>
      </c>
      <c r="N89" t="s">
        <v>32</v>
      </c>
      <c r="O89">
        <v>0</v>
      </c>
      <c r="P89" t="s">
        <v>32</v>
      </c>
      <c r="Q89" t="s">
        <v>32</v>
      </c>
      <c r="R89" t="s">
        <v>32</v>
      </c>
      <c r="S89">
        <v>0</v>
      </c>
      <c r="T89" t="s">
        <v>32</v>
      </c>
      <c r="W89" t="s">
        <v>32</v>
      </c>
      <c r="X89" t="s">
        <v>33</v>
      </c>
      <c r="Y89" t="s">
        <v>34</v>
      </c>
    </row>
    <row r="90" spans="1:25" ht="15.75" customHeight="1">
      <c r="A90" t="s">
        <v>111</v>
      </c>
      <c r="B90">
        <v>7874006</v>
      </c>
      <c r="C90" s="1">
        <v>45293</v>
      </c>
      <c r="D90">
        <v>1</v>
      </c>
      <c r="E90" t="s">
        <v>174</v>
      </c>
      <c r="F90">
        <v>2533147000</v>
      </c>
      <c r="G90" t="s">
        <v>181</v>
      </c>
      <c r="H90" t="s">
        <v>182</v>
      </c>
      <c r="I90" s="1">
        <v>45352</v>
      </c>
      <c r="J90" t="s">
        <v>116</v>
      </c>
      <c r="K90" t="e">
        <f>+VLOOKUP(J90,[1]Hoja1!$D$2:$E$30,2,0)</f>
        <v>#N/A</v>
      </c>
      <c r="L90" t="s">
        <v>183</v>
      </c>
      <c r="M90" t="s">
        <v>184</v>
      </c>
      <c r="N90" t="s">
        <v>32</v>
      </c>
      <c r="O90">
        <v>0</v>
      </c>
      <c r="P90" t="s">
        <v>32</v>
      </c>
      <c r="Q90" t="s">
        <v>32</v>
      </c>
      <c r="R90" t="s">
        <v>32</v>
      </c>
      <c r="S90">
        <v>0</v>
      </c>
      <c r="T90" t="s">
        <v>32</v>
      </c>
      <c r="W90" t="s">
        <v>32</v>
      </c>
      <c r="X90" t="s">
        <v>33</v>
      </c>
      <c r="Y90" t="s">
        <v>34</v>
      </c>
    </row>
    <row r="91" spans="1:25" ht="15.75" customHeight="1">
      <c r="A91" t="s">
        <v>111</v>
      </c>
      <c r="B91">
        <v>7874007</v>
      </c>
      <c r="C91" s="1">
        <v>45293</v>
      </c>
      <c r="D91">
        <v>1</v>
      </c>
      <c r="E91" t="s">
        <v>174</v>
      </c>
      <c r="F91">
        <v>755726800</v>
      </c>
      <c r="G91" t="s">
        <v>185</v>
      </c>
      <c r="H91" t="s">
        <v>180</v>
      </c>
      <c r="I91" s="1">
        <v>45352</v>
      </c>
      <c r="J91" t="s">
        <v>116</v>
      </c>
      <c r="K91" t="e">
        <f>+VLOOKUP(J91,[1]Hoja1!$D$2:$E$30,2,0)</f>
        <v>#N/A</v>
      </c>
      <c r="L91" t="s">
        <v>177</v>
      </c>
      <c r="M91" t="s">
        <v>31</v>
      </c>
      <c r="N91" t="s">
        <v>32</v>
      </c>
      <c r="O91">
        <v>0</v>
      </c>
      <c r="P91" t="s">
        <v>32</v>
      </c>
      <c r="Q91" t="s">
        <v>32</v>
      </c>
      <c r="R91" t="s">
        <v>32</v>
      </c>
      <c r="S91">
        <v>0</v>
      </c>
      <c r="T91" t="s">
        <v>32</v>
      </c>
      <c r="W91" t="s">
        <v>32</v>
      </c>
      <c r="X91" t="s">
        <v>33</v>
      </c>
      <c r="Y91" t="s">
        <v>34</v>
      </c>
    </row>
    <row r="92" spans="1:25" ht="15.75" customHeight="1">
      <c r="A92" t="s">
        <v>111</v>
      </c>
      <c r="B92">
        <v>7842001</v>
      </c>
      <c r="C92" s="1">
        <v>45293</v>
      </c>
      <c r="D92">
        <v>1</v>
      </c>
      <c r="E92" t="s">
        <v>174</v>
      </c>
      <c r="F92">
        <v>1500672000</v>
      </c>
      <c r="G92" t="s">
        <v>186</v>
      </c>
      <c r="H92" t="s">
        <v>187</v>
      </c>
      <c r="I92" s="1">
        <v>45474</v>
      </c>
      <c r="J92" t="s">
        <v>114</v>
      </c>
      <c r="K92" t="e">
        <f>+VLOOKUP(J92,[1]Hoja1!$D$2:$E$30,2,0)</f>
        <v>#N/A</v>
      </c>
      <c r="L92" t="s">
        <v>177</v>
      </c>
      <c r="M92" t="s">
        <v>31</v>
      </c>
      <c r="N92" t="s">
        <v>32</v>
      </c>
      <c r="O92">
        <v>0</v>
      </c>
      <c r="P92" t="s">
        <v>32</v>
      </c>
      <c r="Q92" t="s">
        <v>32</v>
      </c>
      <c r="R92" t="s">
        <v>32</v>
      </c>
      <c r="S92">
        <v>0</v>
      </c>
      <c r="T92" t="s">
        <v>32</v>
      </c>
      <c r="W92" t="s">
        <v>32</v>
      </c>
      <c r="X92" t="s">
        <v>33</v>
      </c>
      <c r="Y92" t="s">
        <v>34</v>
      </c>
    </row>
    <row r="93" spans="1:25" ht="15.75" customHeight="1">
      <c r="A93" t="s">
        <v>111</v>
      </c>
      <c r="B93">
        <v>7842003</v>
      </c>
      <c r="C93" s="1">
        <v>45293</v>
      </c>
      <c r="D93">
        <v>1</v>
      </c>
      <c r="E93" t="s">
        <v>35</v>
      </c>
      <c r="F93">
        <v>480000000</v>
      </c>
      <c r="G93" t="s">
        <v>188</v>
      </c>
      <c r="H93" t="s">
        <v>113</v>
      </c>
      <c r="I93" s="1">
        <v>45474</v>
      </c>
      <c r="J93" t="s">
        <v>114</v>
      </c>
      <c r="K93" t="e">
        <f>+VLOOKUP(J93,[1]Hoja1!$D$2:$E$30,2,0)</f>
        <v>#N/A</v>
      </c>
      <c r="L93" t="s">
        <v>30</v>
      </c>
      <c r="M93" t="s">
        <v>31</v>
      </c>
      <c r="N93" t="s">
        <v>32</v>
      </c>
      <c r="O93">
        <v>0</v>
      </c>
      <c r="P93" t="s">
        <v>32</v>
      </c>
      <c r="Q93" t="s">
        <v>32</v>
      </c>
      <c r="R93" t="s">
        <v>32</v>
      </c>
      <c r="S93">
        <v>0</v>
      </c>
      <c r="T93" t="s">
        <v>32</v>
      </c>
      <c r="W93" t="s">
        <v>32</v>
      </c>
      <c r="X93" t="s">
        <v>33</v>
      </c>
      <c r="Y93" t="s">
        <v>34</v>
      </c>
    </row>
    <row r="94" spans="1:25" ht="15.75" customHeight="1">
      <c r="A94" t="s">
        <v>111</v>
      </c>
      <c r="B94">
        <v>7874003</v>
      </c>
      <c r="C94" s="1">
        <v>45293</v>
      </c>
      <c r="D94">
        <v>1</v>
      </c>
      <c r="E94" t="s">
        <v>35</v>
      </c>
      <c r="F94">
        <v>1169110800</v>
      </c>
      <c r="G94" t="s">
        <v>189</v>
      </c>
      <c r="H94" t="s">
        <v>180</v>
      </c>
      <c r="I94" s="1">
        <v>45474</v>
      </c>
      <c r="J94" t="s">
        <v>116</v>
      </c>
      <c r="K94" t="e">
        <f>+VLOOKUP(J94,[1]Hoja1!$D$2:$E$30,2,0)</f>
        <v>#N/A</v>
      </c>
      <c r="L94" t="s">
        <v>177</v>
      </c>
      <c r="M94" t="s">
        <v>31</v>
      </c>
      <c r="N94" t="s">
        <v>32</v>
      </c>
      <c r="O94">
        <v>0</v>
      </c>
      <c r="P94" t="s">
        <v>32</v>
      </c>
      <c r="Q94" t="s">
        <v>32</v>
      </c>
      <c r="R94" t="s">
        <v>32</v>
      </c>
      <c r="S94">
        <v>0</v>
      </c>
      <c r="T94" t="s">
        <v>32</v>
      </c>
      <c r="W94" t="s">
        <v>32</v>
      </c>
      <c r="X94" t="s">
        <v>33</v>
      </c>
      <c r="Y94" t="s">
        <v>34</v>
      </c>
    </row>
    <row r="95" spans="1:25" ht="15.75" customHeight="1">
      <c r="A95" t="s">
        <v>111</v>
      </c>
      <c r="B95">
        <v>7874005</v>
      </c>
      <c r="C95" s="1">
        <v>45293</v>
      </c>
      <c r="D95">
        <v>1</v>
      </c>
      <c r="E95" t="s">
        <v>35</v>
      </c>
      <c r="F95">
        <v>4710408000</v>
      </c>
      <c r="G95" t="s">
        <v>188</v>
      </c>
      <c r="H95" t="s">
        <v>190</v>
      </c>
      <c r="I95" s="1">
        <v>45474</v>
      </c>
      <c r="J95" t="s">
        <v>116</v>
      </c>
      <c r="K95" t="e">
        <f>+VLOOKUP(J95,[1]Hoja1!$D$2:$E$30,2,0)</f>
        <v>#N/A</v>
      </c>
      <c r="L95" t="s">
        <v>30</v>
      </c>
      <c r="M95" t="s">
        <v>31</v>
      </c>
      <c r="N95" t="s">
        <v>32</v>
      </c>
      <c r="O95">
        <v>0</v>
      </c>
      <c r="P95" t="s">
        <v>32</v>
      </c>
      <c r="Q95" t="s">
        <v>32</v>
      </c>
      <c r="R95" t="s">
        <v>32</v>
      </c>
      <c r="S95">
        <v>0</v>
      </c>
      <c r="T95" t="s">
        <v>32</v>
      </c>
      <c r="W95" t="s">
        <v>32</v>
      </c>
      <c r="X95" t="s">
        <v>33</v>
      </c>
      <c r="Y95" t="s">
        <v>34</v>
      </c>
    </row>
    <row r="96" spans="1:25" ht="15.75" customHeight="1">
      <c r="A96" t="s">
        <v>111</v>
      </c>
      <c r="B96">
        <v>7874008</v>
      </c>
      <c r="C96" s="1">
        <v>45293</v>
      </c>
      <c r="D96">
        <v>1</v>
      </c>
      <c r="E96" t="s">
        <v>35</v>
      </c>
      <c r="F96">
        <v>1133590200</v>
      </c>
      <c r="G96" t="s">
        <v>191</v>
      </c>
      <c r="H96" t="s">
        <v>180</v>
      </c>
      <c r="I96" s="1">
        <v>45474</v>
      </c>
      <c r="J96" t="s">
        <v>116</v>
      </c>
      <c r="K96" t="e">
        <f>+VLOOKUP(J96,[1]Hoja1!$D$2:$E$30,2,0)</f>
        <v>#N/A</v>
      </c>
      <c r="L96" t="s">
        <v>177</v>
      </c>
      <c r="M96" t="s">
        <v>31</v>
      </c>
      <c r="N96" t="s">
        <v>32</v>
      </c>
      <c r="O96">
        <v>0</v>
      </c>
      <c r="P96" t="s">
        <v>32</v>
      </c>
      <c r="Q96" t="s">
        <v>32</v>
      </c>
      <c r="R96" t="s">
        <v>32</v>
      </c>
      <c r="S96">
        <v>0</v>
      </c>
      <c r="T96" t="s">
        <v>32</v>
      </c>
      <c r="W96" t="s">
        <v>32</v>
      </c>
      <c r="X96" t="s">
        <v>33</v>
      </c>
      <c r="Y96" t="s">
        <v>34</v>
      </c>
    </row>
    <row r="97" spans="1:25" ht="15.75" customHeight="1">
      <c r="A97" t="s">
        <v>192</v>
      </c>
      <c r="B97">
        <v>7865006</v>
      </c>
      <c r="C97" s="1">
        <v>45294</v>
      </c>
      <c r="D97">
        <v>1</v>
      </c>
      <c r="E97" t="s">
        <v>110</v>
      </c>
      <c r="F97">
        <v>14800000</v>
      </c>
      <c r="G97" t="s">
        <v>193</v>
      </c>
      <c r="H97" t="s">
        <v>194</v>
      </c>
      <c r="I97" s="1">
        <v>44945</v>
      </c>
      <c r="J97" t="s">
        <v>195</v>
      </c>
      <c r="K97" t="e">
        <f>+VLOOKUP(J97,[1]Hoja1!$D$2:$E$30,2,0)</f>
        <v>#N/A</v>
      </c>
      <c r="L97" t="s">
        <v>30</v>
      </c>
      <c r="M97" t="s">
        <v>31</v>
      </c>
      <c r="N97" s="1">
        <v>45310</v>
      </c>
      <c r="O97">
        <v>14800000</v>
      </c>
      <c r="P97" s="1">
        <v>45309</v>
      </c>
      <c r="Q97" s="1">
        <v>45310</v>
      </c>
      <c r="R97">
        <v>59</v>
      </c>
      <c r="S97">
        <v>0</v>
      </c>
      <c r="T97" t="s">
        <v>32</v>
      </c>
      <c r="W97" t="s">
        <v>32</v>
      </c>
      <c r="X97" t="s">
        <v>33</v>
      </c>
      <c r="Y97" t="s">
        <v>34</v>
      </c>
    </row>
    <row r="98" spans="1:25" ht="15.75" customHeight="1">
      <c r="A98" t="s">
        <v>192</v>
      </c>
      <c r="B98">
        <v>7865037</v>
      </c>
      <c r="C98" s="1">
        <v>45309</v>
      </c>
      <c r="D98">
        <v>1</v>
      </c>
      <c r="E98" t="s">
        <v>35</v>
      </c>
      <c r="F98">
        <v>14400000</v>
      </c>
      <c r="G98" t="s">
        <v>196</v>
      </c>
      <c r="H98" t="s">
        <v>197</v>
      </c>
      <c r="I98" s="1">
        <v>44962</v>
      </c>
      <c r="J98" t="s">
        <v>195</v>
      </c>
      <c r="K98" t="e">
        <f>+VLOOKUP(J98,[1]Hoja1!$D$2:$E$30,2,0)</f>
        <v>#N/A</v>
      </c>
      <c r="L98" t="s">
        <v>98</v>
      </c>
      <c r="M98" t="s">
        <v>31</v>
      </c>
      <c r="N98" t="s">
        <v>32</v>
      </c>
      <c r="O98">
        <v>0</v>
      </c>
      <c r="P98" t="s">
        <v>32</v>
      </c>
      <c r="Q98" t="s">
        <v>32</v>
      </c>
      <c r="R98" t="s">
        <v>32</v>
      </c>
      <c r="S98">
        <v>0</v>
      </c>
      <c r="T98" t="s">
        <v>32</v>
      </c>
      <c r="W98" t="s">
        <v>32</v>
      </c>
      <c r="X98" t="s">
        <v>33</v>
      </c>
      <c r="Y98" t="s">
        <v>34</v>
      </c>
    </row>
    <row r="99" spans="1:25" ht="15.75" customHeight="1">
      <c r="A99" t="s">
        <v>192</v>
      </c>
      <c r="B99">
        <v>7865038</v>
      </c>
      <c r="C99" s="1">
        <v>45309</v>
      </c>
      <c r="D99">
        <v>1</v>
      </c>
      <c r="E99" t="s">
        <v>35</v>
      </c>
      <c r="F99">
        <v>14400000</v>
      </c>
      <c r="G99" t="s">
        <v>196</v>
      </c>
      <c r="H99" t="s">
        <v>197</v>
      </c>
      <c r="I99" s="1">
        <v>44962</v>
      </c>
      <c r="J99" t="s">
        <v>195</v>
      </c>
      <c r="K99" t="e">
        <f>+VLOOKUP(J99,[1]Hoja1!$D$2:$E$30,2,0)</f>
        <v>#N/A</v>
      </c>
      <c r="L99" t="s">
        <v>98</v>
      </c>
      <c r="M99" t="s">
        <v>31</v>
      </c>
      <c r="N99" t="s">
        <v>32</v>
      </c>
      <c r="O99">
        <v>0</v>
      </c>
      <c r="P99" t="s">
        <v>32</v>
      </c>
      <c r="Q99" t="s">
        <v>32</v>
      </c>
      <c r="R99" t="s">
        <v>32</v>
      </c>
      <c r="S99">
        <v>0</v>
      </c>
      <c r="T99" t="s">
        <v>32</v>
      </c>
      <c r="W99" t="s">
        <v>32</v>
      </c>
      <c r="X99" t="s">
        <v>33</v>
      </c>
      <c r="Y99" t="s">
        <v>34</v>
      </c>
    </row>
    <row r="100" spans="1:25" ht="15.75" customHeight="1">
      <c r="A100" t="s">
        <v>192</v>
      </c>
      <c r="B100">
        <v>7865005</v>
      </c>
      <c r="C100" s="1">
        <v>45294</v>
      </c>
      <c r="D100">
        <v>1</v>
      </c>
      <c r="E100" t="s">
        <v>89</v>
      </c>
      <c r="F100">
        <v>1496687775</v>
      </c>
      <c r="G100" t="s">
        <v>198</v>
      </c>
      <c r="H100" t="s">
        <v>199</v>
      </c>
      <c r="I100" s="1">
        <v>44977</v>
      </c>
      <c r="J100" t="s">
        <v>195</v>
      </c>
      <c r="K100" t="e">
        <f>+VLOOKUP(J100,[1]Hoja1!$D$2:$E$30,2,0)</f>
        <v>#N/A</v>
      </c>
      <c r="L100" t="s">
        <v>183</v>
      </c>
      <c r="M100" t="s">
        <v>184</v>
      </c>
      <c r="N100" t="s">
        <v>32</v>
      </c>
      <c r="O100">
        <v>0</v>
      </c>
      <c r="P100" t="s">
        <v>32</v>
      </c>
      <c r="Q100" t="s">
        <v>32</v>
      </c>
      <c r="R100" t="s">
        <v>32</v>
      </c>
      <c r="S100">
        <v>0</v>
      </c>
      <c r="T100" t="s">
        <v>32</v>
      </c>
      <c r="W100" t="s">
        <v>32</v>
      </c>
      <c r="X100" t="s">
        <v>33</v>
      </c>
      <c r="Y100" t="s">
        <v>34</v>
      </c>
    </row>
    <row r="101" spans="1:25" ht="15.75" customHeight="1">
      <c r="A101" t="s">
        <v>192</v>
      </c>
      <c r="B101">
        <v>7865009</v>
      </c>
      <c r="C101" s="1">
        <v>45294</v>
      </c>
      <c r="D101">
        <v>1</v>
      </c>
      <c r="E101" t="s">
        <v>110</v>
      </c>
      <c r="F101">
        <v>15800000</v>
      </c>
      <c r="G101" t="s">
        <v>193</v>
      </c>
      <c r="H101" t="s">
        <v>200</v>
      </c>
      <c r="I101" s="1">
        <v>45306</v>
      </c>
      <c r="J101" t="s">
        <v>195</v>
      </c>
      <c r="K101" t="e">
        <f>+VLOOKUP(J101,[1]Hoja1!$D$2:$E$30,2,0)</f>
        <v>#N/A</v>
      </c>
      <c r="L101" t="s">
        <v>30</v>
      </c>
      <c r="M101" t="s">
        <v>31</v>
      </c>
      <c r="N101" s="1">
        <v>45309</v>
      </c>
      <c r="O101">
        <v>15800000</v>
      </c>
      <c r="P101" s="1">
        <v>45306</v>
      </c>
      <c r="Q101" s="1">
        <v>45308</v>
      </c>
      <c r="R101">
        <v>13</v>
      </c>
      <c r="S101">
        <v>0</v>
      </c>
      <c r="T101" t="s">
        <v>32</v>
      </c>
      <c r="W101" t="s">
        <v>32</v>
      </c>
      <c r="X101" t="s">
        <v>33</v>
      </c>
      <c r="Y101" t="s">
        <v>34</v>
      </c>
    </row>
    <row r="102" spans="1:25" ht="15.75" customHeight="1">
      <c r="A102" t="s">
        <v>192</v>
      </c>
      <c r="B102">
        <v>7865010</v>
      </c>
      <c r="C102" s="1">
        <v>45294</v>
      </c>
      <c r="D102">
        <v>1</v>
      </c>
      <c r="E102" t="s">
        <v>201</v>
      </c>
      <c r="F102">
        <v>16875000</v>
      </c>
      <c r="G102" t="s">
        <v>193</v>
      </c>
      <c r="H102" t="s">
        <v>202</v>
      </c>
      <c r="I102" s="1">
        <v>45310</v>
      </c>
      <c r="J102" t="s">
        <v>195</v>
      </c>
      <c r="K102" t="e">
        <f>+VLOOKUP(J102,[1]Hoja1!$D$2:$E$30,2,0)</f>
        <v>#N/A</v>
      </c>
      <c r="L102" t="s">
        <v>30</v>
      </c>
      <c r="M102" t="s">
        <v>31</v>
      </c>
      <c r="N102" s="1">
        <v>45309</v>
      </c>
      <c r="O102">
        <v>16875000</v>
      </c>
      <c r="P102" s="1">
        <v>45306</v>
      </c>
      <c r="Q102" s="1">
        <v>45308</v>
      </c>
      <c r="R102">
        <v>11</v>
      </c>
      <c r="S102">
        <v>0</v>
      </c>
      <c r="T102" t="s">
        <v>32</v>
      </c>
      <c r="W102" t="s">
        <v>32</v>
      </c>
      <c r="X102" t="s">
        <v>33</v>
      </c>
      <c r="Y102" t="s">
        <v>34</v>
      </c>
    </row>
    <row r="103" spans="1:25" ht="15.75" customHeight="1">
      <c r="A103" t="s">
        <v>192</v>
      </c>
      <c r="B103">
        <v>7865004</v>
      </c>
      <c r="C103" s="1">
        <v>45294</v>
      </c>
      <c r="D103">
        <v>1</v>
      </c>
      <c r="E103" t="s">
        <v>203</v>
      </c>
      <c r="F103">
        <v>25000000</v>
      </c>
      <c r="G103" t="s">
        <v>204</v>
      </c>
      <c r="H103" t="s">
        <v>205</v>
      </c>
      <c r="I103" s="1">
        <v>45323</v>
      </c>
      <c r="J103" t="s">
        <v>195</v>
      </c>
      <c r="K103" t="e">
        <f>+VLOOKUP(J103,[1]Hoja1!$D$2:$E$30,2,0)</f>
        <v>#N/A</v>
      </c>
      <c r="L103" t="s">
        <v>177</v>
      </c>
      <c r="M103" t="s">
        <v>31</v>
      </c>
      <c r="N103" t="s">
        <v>32</v>
      </c>
      <c r="O103">
        <v>0</v>
      </c>
      <c r="P103" t="s">
        <v>32</v>
      </c>
      <c r="Q103" t="s">
        <v>32</v>
      </c>
      <c r="R103" t="s">
        <v>32</v>
      </c>
      <c r="S103">
        <v>0</v>
      </c>
      <c r="T103" t="s">
        <v>32</v>
      </c>
      <c r="W103" t="s">
        <v>32</v>
      </c>
      <c r="X103" t="s">
        <v>33</v>
      </c>
      <c r="Y103" t="s">
        <v>34</v>
      </c>
    </row>
    <row r="104" spans="1:25" ht="15.75" customHeight="1">
      <c r="A104" t="s">
        <v>192</v>
      </c>
      <c r="B104">
        <v>7865015</v>
      </c>
      <c r="C104" s="1">
        <v>45294</v>
      </c>
      <c r="D104">
        <v>1</v>
      </c>
      <c r="E104" t="s">
        <v>93</v>
      </c>
      <c r="F104">
        <v>24000000</v>
      </c>
      <c r="G104" t="s">
        <v>206</v>
      </c>
      <c r="H104" t="s">
        <v>197</v>
      </c>
      <c r="I104" s="1">
        <v>45327</v>
      </c>
      <c r="J104" t="s">
        <v>195</v>
      </c>
      <c r="K104" t="e">
        <f>+VLOOKUP(J104,[1]Hoja1!$D$2:$E$30,2,0)</f>
        <v>#N/A</v>
      </c>
      <c r="L104" t="s">
        <v>98</v>
      </c>
      <c r="M104" t="s">
        <v>31</v>
      </c>
      <c r="N104" s="1">
        <v>45306</v>
      </c>
      <c r="O104">
        <v>24000000</v>
      </c>
      <c r="P104" s="1">
        <v>45306</v>
      </c>
      <c r="Q104" s="1">
        <v>45308</v>
      </c>
      <c r="R104">
        <v>18</v>
      </c>
      <c r="S104">
        <v>0</v>
      </c>
      <c r="T104" t="s">
        <v>32</v>
      </c>
      <c r="W104" t="s">
        <v>32</v>
      </c>
      <c r="X104" t="s">
        <v>33</v>
      </c>
      <c r="Y104" t="s">
        <v>34</v>
      </c>
    </row>
    <row r="105" spans="1:25" ht="15.75" customHeight="1">
      <c r="A105" t="s">
        <v>192</v>
      </c>
      <c r="B105">
        <v>7865016</v>
      </c>
      <c r="C105" s="1">
        <v>45294</v>
      </c>
      <c r="D105">
        <v>1</v>
      </c>
      <c r="E105" t="s">
        <v>93</v>
      </c>
      <c r="F105">
        <v>24000000</v>
      </c>
      <c r="G105" t="s">
        <v>206</v>
      </c>
      <c r="H105" t="s">
        <v>197</v>
      </c>
      <c r="I105" s="1">
        <v>45327</v>
      </c>
      <c r="J105" t="s">
        <v>195</v>
      </c>
      <c r="K105" t="e">
        <f>+VLOOKUP(J105,[1]Hoja1!$D$2:$E$30,2,0)</f>
        <v>#N/A</v>
      </c>
      <c r="L105" t="s">
        <v>98</v>
      </c>
      <c r="M105" t="s">
        <v>31</v>
      </c>
      <c r="N105" s="1">
        <v>45309</v>
      </c>
      <c r="O105">
        <v>24000000</v>
      </c>
      <c r="P105" s="1">
        <v>45309</v>
      </c>
      <c r="Q105" s="1">
        <v>45310</v>
      </c>
      <c r="R105">
        <v>60</v>
      </c>
      <c r="S105">
        <v>0</v>
      </c>
      <c r="T105" t="s">
        <v>32</v>
      </c>
      <c r="W105" t="s">
        <v>32</v>
      </c>
      <c r="X105" t="s">
        <v>33</v>
      </c>
      <c r="Y105" t="s">
        <v>34</v>
      </c>
    </row>
    <row r="106" spans="1:25" ht="15.75" customHeight="1">
      <c r="A106" t="s">
        <v>192</v>
      </c>
      <c r="B106">
        <v>7865018</v>
      </c>
      <c r="C106" s="1">
        <v>45294</v>
      </c>
      <c r="D106">
        <v>1</v>
      </c>
      <c r="E106" t="s">
        <v>35</v>
      </c>
      <c r="F106">
        <v>51770280</v>
      </c>
      <c r="G106" t="s">
        <v>207</v>
      </c>
      <c r="H106" t="s">
        <v>208</v>
      </c>
      <c r="I106" s="1">
        <v>45327</v>
      </c>
      <c r="J106" t="s">
        <v>195</v>
      </c>
      <c r="K106" t="e">
        <f>+VLOOKUP(J106,[1]Hoja1!$D$2:$E$30,2,0)</f>
        <v>#N/A</v>
      </c>
      <c r="L106" t="s">
        <v>30</v>
      </c>
      <c r="M106" t="s">
        <v>31</v>
      </c>
      <c r="N106" t="s">
        <v>32</v>
      </c>
      <c r="O106">
        <v>0</v>
      </c>
      <c r="P106" t="s">
        <v>32</v>
      </c>
      <c r="Q106" t="s">
        <v>32</v>
      </c>
      <c r="R106" t="s">
        <v>32</v>
      </c>
      <c r="S106">
        <v>0</v>
      </c>
      <c r="T106" t="s">
        <v>32</v>
      </c>
      <c r="W106" t="s">
        <v>32</v>
      </c>
      <c r="X106" t="s">
        <v>33</v>
      </c>
      <c r="Y106" t="s">
        <v>34</v>
      </c>
    </row>
    <row r="107" spans="1:25" ht="15.75" customHeight="1">
      <c r="A107" t="s">
        <v>192</v>
      </c>
      <c r="B107">
        <v>7865019</v>
      </c>
      <c r="C107" s="1">
        <v>45294</v>
      </c>
      <c r="D107">
        <v>1</v>
      </c>
      <c r="E107" t="s">
        <v>35</v>
      </c>
      <c r="F107">
        <v>51000000</v>
      </c>
      <c r="G107" t="s">
        <v>209</v>
      </c>
      <c r="H107" t="s">
        <v>210</v>
      </c>
      <c r="I107" s="1">
        <v>45327</v>
      </c>
      <c r="J107" t="s">
        <v>195</v>
      </c>
      <c r="K107" t="e">
        <f>+VLOOKUP(J107,[1]Hoja1!$D$2:$E$30,2,0)</f>
        <v>#N/A</v>
      </c>
      <c r="L107" t="s">
        <v>30</v>
      </c>
      <c r="M107" t="s">
        <v>31</v>
      </c>
      <c r="N107" s="1">
        <v>45307</v>
      </c>
      <c r="O107">
        <v>51000000</v>
      </c>
      <c r="P107" s="1">
        <v>45307</v>
      </c>
      <c r="Q107" s="1">
        <v>45308</v>
      </c>
      <c r="R107">
        <v>20</v>
      </c>
      <c r="S107">
        <v>0</v>
      </c>
      <c r="T107" t="s">
        <v>32</v>
      </c>
      <c r="W107" t="s">
        <v>32</v>
      </c>
      <c r="X107" t="s">
        <v>33</v>
      </c>
      <c r="Y107" t="s">
        <v>34</v>
      </c>
    </row>
    <row r="108" spans="1:25" ht="15.75" customHeight="1">
      <c r="A108" t="s">
        <v>192</v>
      </c>
      <c r="B108">
        <v>7865020</v>
      </c>
      <c r="C108" s="1">
        <v>45294</v>
      </c>
      <c r="D108">
        <v>1</v>
      </c>
      <c r="E108" t="s">
        <v>35</v>
      </c>
      <c r="F108">
        <v>61596000</v>
      </c>
      <c r="G108" t="s">
        <v>211</v>
      </c>
      <c r="H108" t="s">
        <v>212</v>
      </c>
      <c r="I108" s="1">
        <v>45327</v>
      </c>
      <c r="J108" t="s">
        <v>195</v>
      </c>
      <c r="K108" t="e">
        <f>+VLOOKUP(J108,[1]Hoja1!$D$2:$E$30,2,0)</f>
        <v>#N/A</v>
      </c>
      <c r="L108" t="s">
        <v>30</v>
      </c>
      <c r="M108" t="s">
        <v>31</v>
      </c>
      <c r="N108" s="1">
        <v>45307</v>
      </c>
      <c r="O108">
        <v>61596000</v>
      </c>
      <c r="P108" s="1">
        <v>45307</v>
      </c>
      <c r="Q108" s="1">
        <v>45308</v>
      </c>
      <c r="R108">
        <v>21</v>
      </c>
      <c r="S108">
        <v>0</v>
      </c>
      <c r="T108" t="s">
        <v>32</v>
      </c>
      <c r="W108" t="s">
        <v>32</v>
      </c>
      <c r="X108" t="s">
        <v>33</v>
      </c>
      <c r="Y108" t="s">
        <v>34</v>
      </c>
    </row>
    <row r="109" spans="1:25" ht="15.75" customHeight="1">
      <c r="A109" t="s">
        <v>192</v>
      </c>
      <c r="B109">
        <v>7865021</v>
      </c>
      <c r="C109" s="1">
        <v>45294</v>
      </c>
      <c r="D109">
        <v>1</v>
      </c>
      <c r="E109" t="s">
        <v>35</v>
      </c>
      <c r="F109">
        <v>34500000</v>
      </c>
      <c r="G109" t="s">
        <v>213</v>
      </c>
      <c r="H109" t="s">
        <v>214</v>
      </c>
      <c r="I109" s="1">
        <v>45327</v>
      </c>
      <c r="J109" t="s">
        <v>195</v>
      </c>
      <c r="K109" t="e">
        <f>+VLOOKUP(J109,[1]Hoja1!$D$2:$E$30,2,0)</f>
        <v>#N/A</v>
      </c>
      <c r="L109" t="s">
        <v>30</v>
      </c>
      <c r="M109" t="s">
        <v>31</v>
      </c>
      <c r="N109" s="1">
        <v>45307</v>
      </c>
      <c r="O109">
        <v>34500000</v>
      </c>
      <c r="P109" s="1">
        <v>45307</v>
      </c>
      <c r="Q109" s="1">
        <v>45309</v>
      </c>
      <c r="R109">
        <v>23</v>
      </c>
      <c r="S109">
        <v>0</v>
      </c>
      <c r="T109" t="s">
        <v>32</v>
      </c>
      <c r="W109" t="s">
        <v>32</v>
      </c>
      <c r="X109" t="s">
        <v>33</v>
      </c>
      <c r="Y109" t="s">
        <v>34</v>
      </c>
    </row>
    <row r="110" spans="1:25" ht="15.75" customHeight="1">
      <c r="A110" t="s">
        <v>192</v>
      </c>
      <c r="B110">
        <v>7865023</v>
      </c>
      <c r="C110" s="1">
        <v>45294</v>
      </c>
      <c r="D110">
        <v>1</v>
      </c>
      <c r="E110" t="s">
        <v>35</v>
      </c>
      <c r="F110">
        <v>51770280</v>
      </c>
      <c r="G110" t="s">
        <v>215</v>
      </c>
      <c r="H110" t="s">
        <v>216</v>
      </c>
      <c r="I110" s="1">
        <v>45327</v>
      </c>
      <c r="J110" t="s">
        <v>195</v>
      </c>
      <c r="K110" t="e">
        <f>+VLOOKUP(J110,[1]Hoja1!$D$2:$E$30,2,0)</f>
        <v>#N/A</v>
      </c>
      <c r="L110" t="s">
        <v>30</v>
      </c>
      <c r="M110" t="s">
        <v>31</v>
      </c>
      <c r="N110" s="1">
        <v>45306</v>
      </c>
      <c r="O110">
        <v>51770280</v>
      </c>
      <c r="P110" s="1">
        <v>45306</v>
      </c>
      <c r="Q110" s="1">
        <v>45308</v>
      </c>
      <c r="R110">
        <v>17</v>
      </c>
      <c r="S110">
        <v>0</v>
      </c>
      <c r="T110" t="s">
        <v>32</v>
      </c>
      <c r="W110" t="s">
        <v>32</v>
      </c>
      <c r="X110" t="s">
        <v>33</v>
      </c>
      <c r="Y110" t="s">
        <v>34</v>
      </c>
    </row>
    <row r="111" spans="1:25" ht="15.75" customHeight="1">
      <c r="A111" t="s">
        <v>192</v>
      </c>
      <c r="B111">
        <v>7865024</v>
      </c>
      <c r="C111" s="1">
        <v>45294</v>
      </c>
      <c r="D111">
        <v>1</v>
      </c>
      <c r="E111" t="s">
        <v>35</v>
      </c>
      <c r="F111">
        <v>51770280</v>
      </c>
      <c r="G111" t="s">
        <v>217</v>
      </c>
      <c r="H111" t="s">
        <v>218</v>
      </c>
      <c r="I111" s="1">
        <v>45327</v>
      </c>
      <c r="J111" t="s">
        <v>195</v>
      </c>
      <c r="K111" t="e">
        <f>+VLOOKUP(J111,[1]Hoja1!$D$2:$E$30,2,0)</f>
        <v>#N/A</v>
      </c>
      <c r="L111" t="s">
        <v>30</v>
      </c>
      <c r="M111" t="s">
        <v>31</v>
      </c>
      <c r="N111" s="1">
        <v>45306</v>
      </c>
      <c r="O111">
        <v>51770280</v>
      </c>
      <c r="P111" s="1">
        <v>45306</v>
      </c>
      <c r="Q111" s="1">
        <v>45308</v>
      </c>
      <c r="R111">
        <v>19</v>
      </c>
      <c r="S111">
        <v>0</v>
      </c>
      <c r="T111" t="s">
        <v>32</v>
      </c>
      <c r="W111" t="s">
        <v>32</v>
      </c>
      <c r="X111" t="s">
        <v>33</v>
      </c>
      <c r="Y111" t="s">
        <v>34</v>
      </c>
    </row>
    <row r="112" spans="1:25" ht="15.75" customHeight="1">
      <c r="A112" t="s">
        <v>192</v>
      </c>
      <c r="B112">
        <v>7865026</v>
      </c>
      <c r="C112" s="1">
        <v>45294</v>
      </c>
      <c r="D112">
        <v>1</v>
      </c>
      <c r="E112" t="s">
        <v>35</v>
      </c>
      <c r="F112">
        <v>51770280</v>
      </c>
      <c r="G112" t="s">
        <v>219</v>
      </c>
      <c r="H112" t="s">
        <v>220</v>
      </c>
      <c r="I112" s="1">
        <v>45327</v>
      </c>
      <c r="J112" t="s">
        <v>195</v>
      </c>
      <c r="K112" t="e">
        <f>+VLOOKUP(J112,[1]Hoja1!$D$2:$E$30,2,0)</f>
        <v>#N/A</v>
      </c>
      <c r="L112" t="s">
        <v>30</v>
      </c>
      <c r="M112" t="s">
        <v>31</v>
      </c>
      <c r="N112" s="1">
        <v>45306</v>
      </c>
      <c r="O112">
        <v>51770280</v>
      </c>
      <c r="P112" s="1">
        <v>45306</v>
      </c>
      <c r="Q112" s="1">
        <v>45308</v>
      </c>
      <c r="R112">
        <v>15</v>
      </c>
      <c r="S112">
        <v>0</v>
      </c>
      <c r="T112" t="s">
        <v>32</v>
      </c>
      <c r="W112" t="s">
        <v>32</v>
      </c>
      <c r="X112" t="s">
        <v>33</v>
      </c>
      <c r="Y112" t="s">
        <v>34</v>
      </c>
    </row>
    <row r="113" spans="1:25" ht="15.75" customHeight="1">
      <c r="A113" t="s">
        <v>192</v>
      </c>
      <c r="B113">
        <v>7865028</v>
      </c>
      <c r="C113" s="1">
        <v>45294</v>
      </c>
      <c r="D113">
        <v>1</v>
      </c>
      <c r="E113" t="s">
        <v>35</v>
      </c>
      <c r="F113">
        <v>48493680</v>
      </c>
      <c r="G113" t="s">
        <v>213</v>
      </c>
      <c r="H113" t="s">
        <v>221</v>
      </c>
      <c r="I113" s="1">
        <v>45327</v>
      </c>
      <c r="J113" t="s">
        <v>195</v>
      </c>
      <c r="K113" t="e">
        <f>+VLOOKUP(J113,[1]Hoja1!$D$2:$E$30,2,0)</f>
        <v>#N/A</v>
      </c>
      <c r="L113" t="s">
        <v>30</v>
      </c>
      <c r="M113" t="s">
        <v>31</v>
      </c>
      <c r="N113" s="1">
        <v>45306</v>
      </c>
      <c r="O113">
        <v>48493680</v>
      </c>
      <c r="P113" s="1">
        <v>45306</v>
      </c>
      <c r="Q113" s="1">
        <v>45308</v>
      </c>
      <c r="R113">
        <v>14</v>
      </c>
      <c r="S113">
        <v>0</v>
      </c>
      <c r="T113" t="s">
        <v>32</v>
      </c>
      <c r="W113" t="s">
        <v>32</v>
      </c>
      <c r="X113" t="s">
        <v>33</v>
      </c>
      <c r="Y113" t="s">
        <v>34</v>
      </c>
    </row>
    <row r="114" spans="1:25" ht="15.75" customHeight="1">
      <c r="A114" t="s">
        <v>192</v>
      </c>
      <c r="B114">
        <v>7865029</v>
      </c>
      <c r="C114" s="1">
        <v>45294</v>
      </c>
      <c r="D114">
        <v>1</v>
      </c>
      <c r="E114" t="s">
        <v>222</v>
      </c>
      <c r="F114">
        <v>27234000</v>
      </c>
      <c r="G114" t="s">
        <v>223</v>
      </c>
      <c r="H114" t="s">
        <v>224</v>
      </c>
      <c r="I114" s="1">
        <v>45327</v>
      </c>
      <c r="J114" t="s">
        <v>195</v>
      </c>
      <c r="K114" t="e">
        <f>+VLOOKUP(J114,[1]Hoja1!$D$2:$E$30,2,0)</f>
        <v>#N/A</v>
      </c>
      <c r="L114" t="s">
        <v>30</v>
      </c>
      <c r="M114" t="s">
        <v>31</v>
      </c>
      <c r="N114" s="1">
        <v>45307</v>
      </c>
      <c r="O114">
        <v>27234000</v>
      </c>
      <c r="P114" s="1">
        <v>45307</v>
      </c>
      <c r="Q114" s="1">
        <v>45308</v>
      </c>
      <c r="R114">
        <v>22</v>
      </c>
      <c r="S114">
        <v>0</v>
      </c>
      <c r="T114" t="s">
        <v>32</v>
      </c>
      <c r="W114" t="s">
        <v>32</v>
      </c>
      <c r="X114" t="s">
        <v>33</v>
      </c>
      <c r="Y114" t="s">
        <v>34</v>
      </c>
    </row>
    <row r="115" spans="1:25" ht="15.75" customHeight="1">
      <c r="A115" t="s">
        <v>192</v>
      </c>
      <c r="B115">
        <v>7865030</v>
      </c>
      <c r="C115" s="1">
        <v>45294</v>
      </c>
      <c r="D115">
        <v>1</v>
      </c>
      <c r="E115" t="s">
        <v>35</v>
      </c>
      <c r="F115">
        <v>51770280</v>
      </c>
      <c r="G115" t="s">
        <v>225</v>
      </c>
      <c r="H115" t="s">
        <v>226</v>
      </c>
      <c r="I115" s="1">
        <v>45327</v>
      </c>
      <c r="J115" t="s">
        <v>195</v>
      </c>
      <c r="K115" t="e">
        <f>+VLOOKUP(J115,[1]Hoja1!$D$2:$E$30,2,0)</f>
        <v>#N/A</v>
      </c>
      <c r="L115" t="s">
        <v>30</v>
      </c>
      <c r="M115" t="s">
        <v>31</v>
      </c>
      <c r="N115" s="1">
        <v>45306</v>
      </c>
      <c r="O115">
        <v>51770280</v>
      </c>
      <c r="P115" s="1">
        <v>45306</v>
      </c>
      <c r="Q115" s="1">
        <v>45308</v>
      </c>
      <c r="R115">
        <v>16</v>
      </c>
      <c r="S115">
        <v>0</v>
      </c>
      <c r="T115" t="s">
        <v>32</v>
      </c>
      <c r="W115" t="s">
        <v>32</v>
      </c>
      <c r="X115" t="s">
        <v>33</v>
      </c>
      <c r="Y115" t="s">
        <v>34</v>
      </c>
    </row>
    <row r="116" spans="1:25" ht="15.75" customHeight="1">
      <c r="A116" t="s">
        <v>192</v>
      </c>
      <c r="B116">
        <v>7865034</v>
      </c>
      <c r="C116" s="1">
        <v>45309</v>
      </c>
      <c r="D116">
        <v>1</v>
      </c>
      <c r="E116" t="s">
        <v>35</v>
      </c>
      <c r="F116">
        <v>14400000</v>
      </c>
      <c r="G116" t="s">
        <v>196</v>
      </c>
      <c r="H116" t="s">
        <v>197</v>
      </c>
      <c r="I116" s="1">
        <v>45327</v>
      </c>
      <c r="J116" t="s">
        <v>195</v>
      </c>
      <c r="K116" t="e">
        <f>+VLOOKUP(J116,[1]Hoja1!$D$2:$E$30,2,0)</f>
        <v>#N/A</v>
      </c>
      <c r="L116" t="s">
        <v>98</v>
      </c>
      <c r="M116" t="s">
        <v>31</v>
      </c>
      <c r="N116" t="s">
        <v>32</v>
      </c>
      <c r="O116">
        <v>0</v>
      </c>
      <c r="P116" t="s">
        <v>32</v>
      </c>
      <c r="Q116" t="s">
        <v>32</v>
      </c>
      <c r="R116" t="s">
        <v>32</v>
      </c>
      <c r="S116">
        <v>0</v>
      </c>
      <c r="T116" t="s">
        <v>32</v>
      </c>
      <c r="W116" t="s">
        <v>32</v>
      </c>
      <c r="X116" t="s">
        <v>33</v>
      </c>
      <c r="Y116" t="s">
        <v>34</v>
      </c>
    </row>
    <row r="117" spans="1:25" ht="15.75" customHeight="1">
      <c r="A117" t="s">
        <v>192</v>
      </c>
      <c r="B117">
        <v>7865035</v>
      </c>
      <c r="C117" s="1">
        <v>45309</v>
      </c>
      <c r="D117">
        <v>1</v>
      </c>
      <c r="E117" t="s">
        <v>35</v>
      </c>
      <c r="F117">
        <v>14400000</v>
      </c>
      <c r="G117" t="s">
        <v>196</v>
      </c>
      <c r="H117" t="s">
        <v>197</v>
      </c>
      <c r="I117" s="1">
        <v>45327</v>
      </c>
      <c r="J117" t="s">
        <v>195</v>
      </c>
      <c r="K117" t="e">
        <f>+VLOOKUP(J117,[1]Hoja1!$D$2:$E$30,2,0)</f>
        <v>#N/A</v>
      </c>
      <c r="L117" t="s">
        <v>98</v>
      </c>
      <c r="M117" t="s">
        <v>31</v>
      </c>
      <c r="N117" t="s">
        <v>32</v>
      </c>
      <c r="O117">
        <v>0</v>
      </c>
      <c r="P117" t="s">
        <v>32</v>
      </c>
      <c r="Q117" t="s">
        <v>32</v>
      </c>
      <c r="R117" t="s">
        <v>32</v>
      </c>
      <c r="S117">
        <v>0</v>
      </c>
      <c r="T117" t="s">
        <v>32</v>
      </c>
      <c r="W117" t="s">
        <v>32</v>
      </c>
      <c r="X117" t="s">
        <v>33</v>
      </c>
      <c r="Y117" t="s">
        <v>34</v>
      </c>
    </row>
    <row r="118" spans="1:25" ht="15.75" customHeight="1">
      <c r="A118" t="s">
        <v>192</v>
      </c>
      <c r="B118">
        <v>7865036</v>
      </c>
      <c r="C118" s="1">
        <v>45309</v>
      </c>
      <c r="D118">
        <v>1</v>
      </c>
      <c r="E118" t="s">
        <v>35</v>
      </c>
      <c r="F118">
        <v>14400000</v>
      </c>
      <c r="G118" t="s">
        <v>196</v>
      </c>
      <c r="H118" t="s">
        <v>197</v>
      </c>
      <c r="I118" s="1">
        <v>45327</v>
      </c>
      <c r="J118" t="s">
        <v>195</v>
      </c>
      <c r="K118" t="e">
        <f>+VLOOKUP(J118,[1]Hoja1!$D$2:$E$30,2,0)</f>
        <v>#N/A</v>
      </c>
      <c r="L118" t="s">
        <v>98</v>
      </c>
      <c r="M118" t="s">
        <v>31</v>
      </c>
      <c r="N118" t="s">
        <v>32</v>
      </c>
      <c r="O118">
        <v>0</v>
      </c>
      <c r="P118" t="s">
        <v>32</v>
      </c>
      <c r="Q118" t="s">
        <v>32</v>
      </c>
      <c r="R118" t="s">
        <v>32</v>
      </c>
      <c r="S118">
        <v>0</v>
      </c>
      <c r="T118" t="s">
        <v>32</v>
      </c>
      <c r="W118" t="s">
        <v>32</v>
      </c>
      <c r="X118" t="s">
        <v>33</v>
      </c>
      <c r="Y118" t="s">
        <v>34</v>
      </c>
    </row>
    <row r="119" spans="1:25" ht="15.75" customHeight="1">
      <c r="A119" t="s">
        <v>192</v>
      </c>
      <c r="B119">
        <v>7865039</v>
      </c>
      <c r="C119" s="1">
        <v>45309</v>
      </c>
      <c r="D119">
        <v>1</v>
      </c>
      <c r="E119" t="s">
        <v>35</v>
      </c>
      <c r="F119">
        <v>30000000</v>
      </c>
      <c r="G119" t="s">
        <v>227</v>
      </c>
      <c r="H119" t="s">
        <v>228</v>
      </c>
      <c r="I119" s="1">
        <v>45327</v>
      </c>
      <c r="J119" t="s">
        <v>195</v>
      </c>
      <c r="K119" t="e">
        <f>+VLOOKUP(J119,[1]Hoja1!$D$2:$E$30,2,0)</f>
        <v>#N/A</v>
      </c>
      <c r="L119" t="s">
        <v>30</v>
      </c>
      <c r="M119" t="s">
        <v>31</v>
      </c>
      <c r="N119" t="s">
        <v>32</v>
      </c>
      <c r="O119">
        <v>0</v>
      </c>
      <c r="P119" t="s">
        <v>32</v>
      </c>
      <c r="Q119" t="s">
        <v>32</v>
      </c>
      <c r="R119" t="s">
        <v>32</v>
      </c>
      <c r="S119">
        <v>0</v>
      </c>
      <c r="T119" t="s">
        <v>32</v>
      </c>
      <c r="W119" t="s">
        <v>32</v>
      </c>
      <c r="X119" t="s">
        <v>33</v>
      </c>
      <c r="Y119" t="s">
        <v>34</v>
      </c>
    </row>
    <row r="120" spans="1:25" ht="15.75" customHeight="1">
      <c r="A120" t="s">
        <v>192</v>
      </c>
      <c r="B120">
        <v>7865014</v>
      </c>
      <c r="C120" s="1">
        <v>45294</v>
      </c>
      <c r="D120">
        <v>6</v>
      </c>
      <c r="E120" t="s">
        <v>229</v>
      </c>
      <c r="F120">
        <v>68000000</v>
      </c>
      <c r="G120" t="s">
        <v>230</v>
      </c>
      <c r="H120" t="s">
        <v>231</v>
      </c>
      <c r="I120" s="1">
        <v>45332</v>
      </c>
      <c r="J120" t="s">
        <v>195</v>
      </c>
      <c r="K120" t="e">
        <f>+VLOOKUP(J120,[1]Hoja1!$D$2:$E$30,2,0)</f>
        <v>#N/A</v>
      </c>
      <c r="L120" t="s">
        <v>98</v>
      </c>
      <c r="M120" t="s">
        <v>31</v>
      </c>
      <c r="N120" t="s">
        <v>32</v>
      </c>
      <c r="O120">
        <v>0</v>
      </c>
      <c r="P120" t="s">
        <v>32</v>
      </c>
      <c r="Q120" t="s">
        <v>32</v>
      </c>
      <c r="R120" t="s">
        <v>32</v>
      </c>
      <c r="S120">
        <v>0</v>
      </c>
      <c r="T120" t="s">
        <v>32</v>
      </c>
      <c r="W120" t="s">
        <v>32</v>
      </c>
      <c r="X120" t="s">
        <v>33</v>
      </c>
      <c r="Y120" t="s">
        <v>34</v>
      </c>
    </row>
    <row r="121" spans="1:25" ht="15.75" customHeight="1">
      <c r="A121" t="s">
        <v>192</v>
      </c>
      <c r="B121">
        <v>7865033</v>
      </c>
      <c r="C121" s="1">
        <v>45294</v>
      </c>
      <c r="D121">
        <v>36</v>
      </c>
      <c r="E121" t="s">
        <v>93</v>
      </c>
      <c r="F121">
        <v>1265409270</v>
      </c>
      <c r="G121" t="s">
        <v>232</v>
      </c>
      <c r="H121" t="s">
        <v>233</v>
      </c>
      <c r="I121" s="1">
        <v>45337</v>
      </c>
      <c r="J121" t="s">
        <v>195</v>
      </c>
      <c r="K121" t="e">
        <f>+VLOOKUP(J121,[1]Hoja1!$D$2:$E$30,2,0)</f>
        <v>#N/A</v>
      </c>
      <c r="L121" t="s">
        <v>98</v>
      </c>
      <c r="M121" t="s">
        <v>31</v>
      </c>
      <c r="N121" t="s">
        <v>32</v>
      </c>
      <c r="O121">
        <v>0</v>
      </c>
      <c r="P121" t="s">
        <v>32</v>
      </c>
      <c r="Q121" t="s">
        <v>32</v>
      </c>
      <c r="R121" t="s">
        <v>32</v>
      </c>
      <c r="S121">
        <v>0</v>
      </c>
      <c r="T121" t="s">
        <v>32</v>
      </c>
      <c r="W121" t="s">
        <v>32</v>
      </c>
      <c r="X121" t="s">
        <v>33</v>
      </c>
      <c r="Y121" t="s">
        <v>34</v>
      </c>
    </row>
    <row r="122" spans="1:25" ht="15.75" customHeight="1">
      <c r="A122" t="s">
        <v>192</v>
      </c>
      <c r="B122">
        <v>7865002</v>
      </c>
      <c r="C122" s="1">
        <v>45294</v>
      </c>
      <c r="D122">
        <v>1</v>
      </c>
      <c r="E122" t="s">
        <v>93</v>
      </c>
      <c r="F122">
        <v>40425000</v>
      </c>
      <c r="G122" t="s">
        <v>234</v>
      </c>
      <c r="H122" t="s">
        <v>235</v>
      </c>
      <c r="I122" s="1">
        <v>45468</v>
      </c>
      <c r="J122" t="s">
        <v>195</v>
      </c>
      <c r="K122" t="e">
        <f>+VLOOKUP(J122,[1]Hoja1!$D$2:$E$30,2,0)</f>
        <v>#N/A</v>
      </c>
      <c r="L122" t="s">
        <v>236</v>
      </c>
      <c r="M122" t="s">
        <v>237</v>
      </c>
      <c r="N122" t="s">
        <v>32</v>
      </c>
      <c r="O122">
        <v>0</v>
      </c>
      <c r="P122" t="s">
        <v>32</v>
      </c>
      <c r="Q122" t="s">
        <v>32</v>
      </c>
      <c r="R122" t="s">
        <v>32</v>
      </c>
      <c r="S122">
        <v>0</v>
      </c>
      <c r="T122" t="s">
        <v>32</v>
      </c>
      <c r="W122" t="s">
        <v>32</v>
      </c>
      <c r="X122" t="s">
        <v>33</v>
      </c>
      <c r="Y122" t="s">
        <v>34</v>
      </c>
    </row>
    <row r="123" spans="1:25" ht="15.75" customHeight="1">
      <c r="A123" t="s">
        <v>192</v>
      </c>
      <c r="B123">
        <v>7865003</v>
      </c>
      <c r="C123" s="1">
        <v>45294</v>
      </c>
      <c r="D123">
        <v>1</v>
      </c>
      <c r="E123" t="s">
        <v>229</v>
      </c>
      <c r="F123">
        <v>7328415</v>
      </c>
      <c r="G123" t="s">
        <v>193</v>
      </c>
      <c r="H123" t="s">
        <v>238</v>
      </c>
      <c r="I123" s="1">
        <v>45468</v>
      </c>
      <c r="J123" t="s">
        <v>195</v>
      </c>
      <c r="K123" t="e">
        <f>+VLOOKUP(J123,[1]Hoja1!$D$2:$E$30,2,0)</f>
        <v>#N/A</v>
      </c>
      <c r="L123" t="s">
        <v>239</v>
      </c>
      <c r="M123" t="s">
        <v>31</v>
      </c>
      <c r="N123" t="s">
        <v>32</v>
      </c>
      <c r="O123">
        <v>0</v>
      </c>
      <c r="P123" t="s">
        <v>32</v>
      </c>
      <c r="Q123" t="s">
        <v>32</v>
      </c>
      <c r="R123" t="s">
        <v>32</v>
      </c>
      <c r="S123">
        <v>0</v>
      </c>
      <c r="T123" t="s">
        <v>32</v>
      </c>
      <c r="W123" t="s">
        <v>32</v>
      </c>
      <c r="X123" t="s">
        <v>33</v>
      </c>
      <c r="Y123" t="s">
        <v>34</v>
      </c>
    </row>
    <row r="124" spans="1:25" ht="15.75" customHeight="1">
      <c r="A124" t="s">
        <v>192</v>
      </c>
      <c r="B124">
        <v>7865017</v>
      </c>
      <c r="C124" s="1">
        <v>45294</v>
      </c>
      <c r="D124">
        <v>4</v>
      </c>
      <c r="E124" t="s">
        <v>35</v>
      </c>
      <c r="F124">
        <v>149582101</v>
      </c>
      <c r="G124" t="s">
        <v>209</v>
      </c>
      <c r="H124" t="s">
        <v>240</v>
      </c>
      <c r="I124" s="1">
        <v>45505</v>
      </c>
      <c r="J124" t="s">
        <v>195</v>
      </c>
      <c r="K124" t="e">
        <f>+VLOOKUP(J124,[1]Hoja1!$D$2:$E$30,2,0)</f>
        <v>#N/A</v>
      </c>
      <c r="L124" t="s">
        <v>30</v>
      </c>
      <c r="M124" t="s">
        <v>31</v>
      </c>
      <c r="N124" t="s">
        <v>32</v>
      </c>
      <c r="O124">
        <v>0</v>
      </c>
      <c r="P124" t="s">
        <v>32</v>
      </c>
      <c r="Q124" t="s">
        <v>32</v>
      </c>
      <c r="R124" t="s">
        <v>32</v>
      </c>
      <c r="S124">
        <v>0</v>
      </c>
      <c r="T124" t="s">
        <v>32</v>
      </c>
      <c r="W124" t="s">
        <v>32</v>
      </c>
      <c r="X124" t="s">
        <v>33</v>
      </c>
      <c r="Y124" t="s">
        <v>34</v>
      </c>
    </row>
    <row r="125" spans="1:25" ht="15.75" customHeight="1">
      <c r="A125" t="s">
        <v>192</v>
      </c>
      <c r="B125">
        <v>7865022</v>
      </c>
      <c r="C125" s="1">
        <v>45294</v>
      </c>
      <c r="D125">
        <v>4</v>
      </c>
      <c r="E125" t="s">
        <v>35</v>
      </c>
      <c r="F125">
        <v>84889160</v>
      </c>
      <c r="G125" t="s">
        <v>241</v>
      </c>
      <c r="H125" t="s">
        <v>242</v>
      </c>
      <c r="I125" s="1">
        <v>45505</v>
      </c>
      <c r="J125" t="s">
        <v>195</v>
      </c>
      <c r="K125" t="e">
        <f>+VLOOKUP(J125,[1]Hoja1!$D$2:$E$30,2,0)</f>
        <v>#N/A</v>
      </c>
      <c r="L125" t="s">
        <v>30</v>
      </c>
      <c r="M125" t="s">
        <v>31</v>
      </c>
      <c r="N125" t="s">
        <v>32</v>
      </c>
      <c r="O125">
        <v>0</v>
      </c>
      <c r="P125" t="s">
        <v>32</v>
      </c>
      <c r="Q125" t="s">
        <v>32</v>
      </c>
      <c r="R125" t="s">
        <v>32</v>
      </c>
      <c r="S125">
        <v>0</v>
      </c>
      <c r="T125" t="s">
        <v>32</v>
      </c>
      <c r="W125" t="s">
        <v>32</v>
      </c>
      <c r="X125" t="s">
        <v>33</v>
      </c>
      <c r="Y125" t="s">
        <v>34</v>
      </c>
    </row>
    <row r="126" spans="1:25" ht="15.75" customHeight="1">
      <c r="A126" t="s">
        <v>192</v>
      </c>
      <c r="B126">
        <v>7865032</v>
      </c>
      <c r="C126" s="1">
        <v>45294</v>
      </c>
      <c r="D126">
        <v>6</v>
      </c>
      <c r="E126" t="s">
        <v>35</v>
      </c>
      <c r="F126">
        <v>232054199</v>
      </c>
      <c r="G126" t="s">
        <v>243</v>
      </c>
      <c r="H126" t="s">
        <v>244</v>
      </c>
      <c r="I126" s="1">
        <v>45505</v>
      </c>
      <c r="J126" t="s">
        <v>195</v>
      </c>
      <c r="K126" t="e">
        <f>+VLOOKUP(J126,[1]Hoja1!$D$2:$E$30,2,0)</f>
        <v>#N/A</v>
      </c>
      <c r="L126" t="s">
        <v>30</v>
      </c>
      <c r="M126" t="s">
        <v>31</v>
      </c>
      <c r="N126" t="s">
        <v>32</v>
      </c>
      <c r="O126">
        <v>0</v>
      </c>
      <c r="P126" t="s">
        <v>32</v>
      </c>
      <c r="Q126" t="s">
        <v>32</v>
      </c>
      <c r="R126" t="s">
        <v>32</v>
      </c>
      <c r="S126">
        <v>0</v>
      </c>
      <c r="T126" t="s">
        <v>32</v>
      </c>
      <c r="W126" t="s">
        <v>32</v>
      </c>
      <c r="X126" t="s">
        <v>33</v>
      </c>
      <c r="Y126" t="s">
        <v>34</v>
      </c>
    </row>
    <row r="127" spans="1:25" ht="15.75" customHeight="1">
      <c r="A127" t="s">
        <v>192</v>
      </c>
      <c r="B127">
        <v>7865001</v>
      </c>
      <c r="C127" s="1">
        <v>45293</v>
      </c>
      <c r="D127">
        <v>1</v>
      </c>
      <c r="E127" t="s">
        <v>93</v>
      </c>
      <c r="F127">
        <v>33938000</v>
      </c>
      <c r="G127" t="s">
        <v>245</v>
      </c>
      <c r="H127" t="s">
        <v>246</v>
      </c>
      <c r="I127" s="1">
        <v>45519</v>
      </c>
      <c r="J127" t="s">
        <v>195</v>
      </c>
      <c r="K127" t="e">
        <f>+VLOOKUP(J127,[1]Hoja1!$D$2:$E$30,2,0)</f>
        <v>#N/A</v>
      </c>
      <c r="L127" t="s">
        <v>247</v>
      </c>
      <c r="M127" t="s">
        <v>31</v>
      </c>
      <c r="N127" t="s">
        <v>32</v>
      </c>
      <c r="O127">
        <v>0</v>
      </c>
      <c r="P127" t="s">
        <v>32</v>
      </c>
      <c r="Q127" t="s">
        <v>32</v>
      </c>
      <c r="R127" t="s">
        <v>32</v>
      </c>
      <c r="S127">
        <v>0</v>
      </c>
      <c r="T127" t="s">
        <v>32</v>
      </c>
      <c r="W127" t="s">
        <v>32</v>
      </c>
      <c r="X127" t="s">
        <v>33</v>
      </c>
      <c r="Y127" t="s">
        <v>34</v>
      </c>
    </row>
    <row r="128" spans="1:25" ht="15.75" customHeight="1">
      <c r="A128" t="s">
        <v>248</v>
      </c>
      <c r="B128">
        <v>7848001</v>
      </c>
      <c r="C128" s="1">
        <v>45289</v>
      </c>
      <c r="D128">
        <v>1</v>
      </c>
      <c r="E128" t="s">
        <v>35</v>
      </c>
      <c r="F128">
        <v>8257989000</v>
      </c>
      <c r="G128" t="s">
        <v>249</v>
      </c>
      <c r="H128" t="s">
        <v>250</v>
      </c>
      <c r="I128" t="s">
        <v>251</v>
      </c>
      <c r="J128" t="s">
        <v>252</v>
      </c>
      <c r="K128" t="e">
        <f>+VLOOKUP(J128,[1]Hoja1!$D$2:$E$30,2,0)</f>
        <v>#N/A</v>
      </c>
      <c r="L128" t="s">
        <v>183</v>
      </c>
      <c r="M128" t="s">
        <v>184</v>
      </c>
      <c r="N128" t="s">
        <v>32</v>
      </c>
      <c r="O128">
        <v>0</v>
      </c>
      <c r="P128" t="s">
        <v>32</v>
      </c>
      <c r="Q128" t="s">
        <v>32</v>
      </c>
      <c r="R128" t="s">
        <v>32</v>
      </c>
      <c r="S128">
        <v>0</v>
      </c>
      <c r="T128" t="s">
        <v>32</v>
      </c>
      <c r="W128" t="s">
        <v>32</v>
      </c>
      <c r="X128" t="s">
        <v>33</v>
      </c>
      <c r="Y128" t="s">
        <v>34</v>
      </c>
    </row>
    <row r="129" spans="1:25" ht="15.75" customHeight="1">
      <c r="A129" t="s">
        <v>248</v>
      </c>
      <c r="B129">
        <v>7847002</v>
      </c>
      <c r="C129" s="1">
        <v>45289</v>
      </c>
      <c r="D129">
        <v>1</v>
      </c>
      <c r="E129" t="s">
        <v>203</v>
      </c>
      <c r="F129">
        <v>373849000</v>
      </c>
      <c r="G129" t="s">
        <v>253</v>
      </c>
      <c r="H129" t="s">
        <v>254</v>
      </c>
      <c r="I129" s="1">
        <v>45301</v>
      </c>
      <c r="J129" t="s">
        <v>255</v>
      </c>
      <c r="K129" t="e">
        <f>+VLOOKUP(J129,[1]Hoja1!$D$2:$E$30,2,0)</f>
        <v>#N/A</v>
      </c>
      <c r="L129" t="s">
        <v>177</v>
      </c>
      <c r="M129" t="s">
        <v>31</v>
      </c>
      <c r="N129" t="s">
        <v>32</v>
      </c>
      <c r="O129">
        <v>0</v>
      </c>
      <c r="P129" t="s">
        <v>32</v>
      </c>
      <c r="Q129" t="s">
        <v>32</v>
      </c>
      <c r="R129" t="s">
        <v>32</v>
      </c>
      <c r="S129">
        <v>0</v>
      </c>
      <c r="T129" t="s">
        <v>32</v>
      </c>
      <c r="W129" t="s">
        <v>32</v>
      </c>
      <c r="X129" t="s">
        <v>33</v>
      </c>
      <c r="Y129" t="s">
        <v>34</v>
      </c>
    </row>
    <row r="130" spans="1:25" ht="15.75" customHeight="1">
      <c r="A130" t="s">
        <v>248</v>
      </c>
      <c r="B130">
        <v>7847003</v>
      </c>
      <c r="C130" s="1">
        <v>45289</v>
      </c>
      <c r="D130">
        <v>1</v>
      </c>
      <c r="E130" t="s">
        <v>203</v>
      </c>
      <c r="F130">
        <v>200000000</v>
      </c>
      <c r="G130" t="s">
        <v>256</v>
      </c>
      <c r="H130" t="s">
        <v>257</v>
      </c>
      <c r="I130" s="1">
        <v>45301</v>
      </c>
      <c r="J130" t="s">
        <v>255</v>
      </c>
      <c r="K130" t="e">
        <f>+VLOOKUP(J130,[1]Hoja1!$D$2:$E$30,2,0)</f>
        <v>#N/A</v>
      </c>
      <c r="L130" t="s">
        <v>258</v>
      </c>
      <c r="M130" t="s">
        <v>31</v>
      </c>
      <c r="N130" t="s">
        <v>32</v>
      </c>
      <c r="O130">
        <v>0</v>
      </c>
      <c r="P130" t="s">
        <v>32</v>
      </c>
      <c r="Q130" t="s">
        <v>32</v>
      </c>
      <c r="R130" t="s">
        <v>32</v>
      </c>
      <c r="S130">
        <v>0</v>
      </c>
      <c r="T130" t="s">
        <v>32</v>
      </c>
      <c r="W130" t="s">
        <v>32</v>
      </c>
      <c r="X130" t="s">
        <v>33</v>
      </c>
      <c r="Y130" t="s">
        <v>34</v>
      </c>
    </row>
    <row r="131" spans="1:25" ht="15.75" customHeight="1">
      <c r="A131" t="s">
        <v>248</v>
      </c>
      <c r="B131">
        <v>7847004</v>
      </c>
      <c r="C131" s="1">
        <v>45289</v>
      </c>
      <c r="D131">
        <v>1</v>
      </c>
      <c r="E131" t="s">
        <v>203</v>
      </c>
      <c r="F131">
        <v>12140115000</v>
      </c>
      <c r="G131" t="s">
        <v>259</v>
      </c>
      <c r="H131" t="s">
        <v>260</v>
      </c>
      <c r="I131" s="1">
        <v>45301</v>
      </c>
      <c r="J131" t="s">
        <v>255</v>
      </c>
      <c r="K131" t="e">
        <f>+VLOOKUP(J131,[1]Hoja1!$D$2:$E$30,2,0)</f>
        <v>#N/A</v>
      </c>
      <c r="L131" t="s">
        <v>261</v>
      </c>
      <c r="M131" t="s">
        <v>184</v>
      </c>
      <c r="N131" t="s">
        <v>32</v>
      </c>
      <c r="O131">
        <v>0</v>
      </c>
      <c r="P131" t="s">
        <v>32</v>
      </c>
      <c r="Q131" t="s">
        <v>32</v>
      </c>
      <c r="R131" t="s">
        <v>32</v>
      </c>
      <c r="S131">
        <v>0</v>
      </c>
      <c r="T131" t="s">
        <v>32</v>
      </c>
      <c r="W131" t="s">
        <v>32</v>
      </c>
      <c r="X131" t="s">
        <v>33</v>
      </c>
      <c r="Y131" t="s">
        <v>34</v>
      </c>
    </row>
    <row r="132" spans="1:25" ht="15.75" customHeight="1">
      <c r="A132" t="s">
        <v>248</v>
      </c>
      <c r="B132">
        <v>7847005</v>
      </c>
      <c r="C132" s="1">
        <v>45289</v>
      </c>
      <c r="D132">
        <v>1</v>
      </c>
      <c r="E132" t="s">
        <v>203</v>
      </c>
      <c r="F132">
        <v>714618296</v>
      </c>
      <c r="G132" t="s">
        <v>262</v>
      </c>
      <c r="H132" t="s">
        <v>263</v>
      </c>
      <c r="I132" s="1">
        <v>45301</v>
      </c>
      <c r="J132" t="s">
        <v>255</v>
      </c>
      <c r="K132" t="e">
        <f>+VLOOKUP(J132,[1]Hoja1!$D$2:$E$30,2,0)</f>
        <v>#N/A</v>
      </c>
      <c r="L132" t="s">
        <v>30</v>
      </c>
      <c r="M132" t="s">
        <v>31</v>
      </c>
      <c r="N132" t="s">
        <v>32</v>
      </c>
      <c r="O132">
        <v>0</v>
      </c>
      <c r="P132" t="s">
        <v>32</v>
      </c>
      <c r="Q132" t="s">
        <v>32</v>
      </c>
      <c r="R132" t="s">
        <v>32</v>
      </c>
      <c r="S132">
        <v>0</v>
      </c>
      <c r="T132" t="s">
        <v>32</v>
      </c>
      <c r="W132" t="s">
        <v>32</v>
      </c>
      <c r="X132" t="s">
        <v>33</v>
      </c>
      <c r="Y132" t="s">
        <v>34</v>
      </c>
    </row>
    <row r="133" spans="1:25" ht="15.75" customHeight="1">
      <c r="A133" t="s">
        <v>248</v>
      </c>
      <c r="B133">
        <v>7847006</v>
      </c>
      <c r="C133" s="1">
        <v>45289</v>
      </c>
      <c r="D133">
        <v>1</v>
      </c>
      <c r="E133" t="s">
        <v>203</v>
      </c>
      <c r="F133">
        <v>305365846</v>
      </c>
      <c r="G133" t="s">
        <v>262</v>
      </c>
      <c r="H133" t="s">
        <v>264</v>
      </c>
      <c r="I133" s="1">
        <v>45301</v>
      </c>
      <c r="J133" t="s">
        <v>255</v>
      </c>
      <c r="K133" t="e">
        <f>+VLOOKUP(J133,[1]Hoja1!$D$2:$E$30,2,0)</f>
        <v>#N/A</v>
      </c>
      <c r="L133" t="s">
        <v>30</v>
      </c>
      <c r="M133" t="s">
        <v>31</v>
      </c>
      <c r="N133" t="s">
        <v>32</v>
      </c>
      <c r="O133">
        <v>0</v>
      </c>
      <c r="P133" t="s">
        <v>32</v>
      </c>
      <c r="Q133" t="s">
        <v>32</v>
      </c>
      <c r="R133" t="s">
        <v>32</v>
      </c>
      <c r="S133">
        <v>0</v>
      </c>
      <c r="T133" t="s">
        <v>32</v>
      </c>
      <c r="W133" t="s">
        <v>32</v>
      </c>
      <c r="X133" t="s">
        <v>33</v>
      </c>
      <c r="Y133" t="s">
        <v>34</v>
      </c>
    </row>
    <row r="134" spans="1:25" ht="15.75" customHeight="1">
      <c r="A134" t="s">
        <v>248</v>
      </c>
      <c r="B134">
        <v>7848002</v>
      </c>
      <c r="C134" s="1">
        <v>45289</v>
      </c>
      <c r="D134">
        <v>1</v>
      </c>
      <c r="E134" t="s">
        <v>35</v>
      </c>
      <c r="F134">
        <v>865000000</v>
      </c>
      <c r="G134" t="s">
        <v>265</v>
      </c>
      <c r="H134" t="s">
        <v>187</v>
      </c>
      <c r="I134" s="1">
        <v>45301</v>
      </c>
      <c r="J134" t="s">
        <v>252</v>
      </c>
      <c r="K134" t="e">
        <f>+VLOOKUP(J134,[1]Hoja1!$D$2:$E$30,2,0)</f>
        <v>#N/A</v>
      </c>
      <c r="L134" t="s">
        <v>258</v>
      </c>
      <c r="M134" t="s">
        <v>178</v>
      </c>
      <c r="N134" t="s">
        <v>32</v>
      </c>
      <c r="O134">
        <v>0</v>
      </c>
      <c r="P134" t="s">
        <v>32</v>
      </c>
      <c r="Q134" t="s">
        <v>32</v>
      </c>
      <c r="R134" t="s">
        <v>32</v>
      </c>
      <c r="S134">
        <v>0</v>
      </c>
      <c r="T134" t="s">
        <v>32</v>
      </c>
      <c r="W134" t="s">
        <v>32</v>
      </c>
      <c r="X134" t="s">
        <v>33</v>
      </c>
      <c r="Y134" t="s">
        <v>34</v>
      </c>
    </row>
    <row r="135" spans="1:25" ht="15.75" customHeight="1">
      <c r="A135" t="s">
        <v>248</v>
      </c>
      <c r="B135">
        <v>7848005</v>
      </c>
      <c r="C135" s="1">
        <v>45289</v>
      </c>
      <c r="D135">
        <v>1</v>
      </c>
      <c r="E135" t="s">
        <v>203</v>
      </c>
      <c r="F135">
        <v>575149559</v>
      </c>
      <c r="G135" t="s">
        <v>262</v>
      </c>
      <c r="H135" t="s">
        <v>266</v>
      </c>
      <c r="I135" s="1">
        <v>45301</v>
      </c>
      <c r="J135" t="s">
        <v>252</v>
      </c>
      <c r="K135" t="e">
        <f>+VLOOKUP(J135,[1]Hoja1!$D$2:$E$30,2,0)</f>
        <v>#N/A</v>
      </c>
      <c r="L135" t="s">
        <v>30</v>
      </c>
      <c r="M135" t="s">
        <v>31</v>
      </c>
      <c r="N135" t="s">
        <v>32</v>
      </c>
      <c r="O135">
        <v>0</v>
      </c>
      <c r="P135" t="s">
        <v>32</v>
      </c>
      <c r="Q135" t="s">
        <v>32</v>
      </c>
      <c r="R135" t="s">
        <v>32</v>
      </c>
      <c r="S135">
        <v>0</v>
      </c>
      <c r="T135" t="s">
        <v>32</v>
      </c>
      <c r="W135" t="s">
        <v>32</v>
      </c>
      <c r="X135" t="s">
        <v>33</v>
      </c>
      <c r="Y135" t="s">
        <v>34</v>
      </c>
    </row>
    <row r="136" spans="1:25" ht="15.75" customHeight="1">
      <c r="A136" t="s">
        <v>248</v>
      </c>
      <c r="B136">
        <v>7848006</v>
      </c>
      <c r="C136" s="1">
        <v>45289</v>
      </c>
      <c r="D136">
        <v>1</v>
      </c>
      <c r="E136" t="s">
        <v>203</v>
      </c>
      <c r="F136">
        <v>292659780</v>
      </c>
      <c r="G136" t="s">
        <v>262</v>
      </c>
      <c r="H136" t="s">
        <v>267</v>
      </c>
      <c r="I136" s="1">
        <v>45301</v>
      </c>
      <c r="J136" t="s">
        <v>252</v>
      </c>
      <c r="K136" t="e">
        <f>+VLOOKUP(J136,[1]Hoja1!$D$2:$E$30,2,0)</f>
        <v>#N/A</v>
      </c>
      <c r="L136" t="s">
        <v>30</v>
      </c>
      <c r="M136" t="s">
        <v>31</v>
      </c>
      <c r="N136" t="s">
        <v>32</v>
      </c>
      <c r="O136">
        <v>0</v>
      </c>
      <c r="P136" t="s">
        <v>32</v>
      </c>
      <c r="Q136" t="s">
        <v>32</v>
      </c>
      <c r="R136" t="s">
        <v>32</v>
      </c>
      <c r="S136">
        <v>0</v>
      </c>
      <c r="T136" t="s">
        <v>32</v>
      </c>
      <c r="W136" t="s">
        <v>32</v>
      </c>
      <c r="X136" t="s">
        <v>33</v>
      </c>
      <c r="Y136" t="s">
        <v>34</v>
      </c>
    </row>
    <row r="137" spans="1:25" ht="15.75" customHeight="1">
      <c r="A137" t="s">
        <v>248</v>
      </c>
      <c r="B137">
        <v>7847001</v>
      </c>
      <c r="C137" s="1">
        <v>45289</v>
      </c>
      <c r="D137">
        <v>1</v>
      </c>
      <c r="E137" t="s">
        <v>35</v>
      </c>
      <c r="F137">
        <v>2800000000</v>
      </c>
      <c r="G137" t="s">
        <v>268</v>
      </c>
      <c r="H137" t="s">
        <v>269</v>
      </c>
      <c r="I137" s="1">
        <v>45306</v>
      </c>
      <c r="J137" t="s">
        <v>255</v>
      </c>
      <c r="K137" t="e">
        <f>+VLOOKUP(J137,[1]Hoja1!$D$2:$E$30,2,0)</f>
        <v>#N/A</v>
      </c>
      <c r="L137" t="s">
        <v>270</v>
      </c>
      <c r="M137" t="s">
        <v>184</v>
      </c>
      <c r="N137" t="s">
        <v>32</v>
      </c>
      <c r="O137">
        <v>0</v>
      </c>
      <c r="P137" t="s">
        <v>32</v>
      </c>
      <c r="Q137" t="s">
        <v>32</v>
      </c>
      <c r="R137" t="s">
        <v>32</v>
      </c>
      <c r="S137">
        <v>0</v>
      </c>
      <c r="T137" t="s">
        <v>32</v>
      </c>
      <c r="W137" t="s">
        <v>32</v>
      </c>
      <c r="X137" t="s">
        <v>33</v>
      </c>
      <c r="Y137" t="s">
        <v>34</v>
      </c>
    </row>
    <row r="138" spans="1:25" ht="15.75" customHeight="1">
      <c r="A138" t="s">
        <v>248</v>
      </c>
      <c r="B138">
        <v>7848003</v>
      </c>
      <c r="C138" s="1">
        <v>45289</v>
      </c>
      <c r="D138">
        <v>1</v>
      </c>
      <c r="E138" t="s">
        <v>203</v>
      </c>
      <c r="F138">
        <v>450000000</v>
      </c>
      <c r="G138" t="s">
        <v>253</v>
      </c>
      <c r="H138" t="s">
        <v>254</v>
      </c>
      <c r="I138" s="1">
        <v>45306</v>
      </c>
      <c r="J138" t="s">
        <v>252</v>
      </c>
      <c r="K138" t="e">
        <f>+VLOOKUP(J138,[1]Hoja1!$D$2:$E$30,2,0)</f>
        <v>#N/A</v>
      </c>
      <c r="L138" t="s">
        <v>177</v>
      </c>
      <c r="M138" t="s">
        <v>31</v>
      </c>
      <c r="N138" t="s">
        <v>32</v>
      </c>
      <c r="O138">
        <v>0</v>
      </c>
      <c r="P138" t="s">
        <v>32</v>
      </c>
      <c r="Q138" t="s">
        <v>32</v>
      </c>
      <c r="R138" t="s">
        <v>32</v>
      </c>
      <c r="S138">
        <v>0</v>
      </c>
      <c r="T138" t="s">
        <v>32</v>
      </c>
      <c r="W138" t="s">
        <v>32</v>
      </c>
      <c r="X138" t="s">
        <v>33</v>
      </c>
      <c r="Y138" t="s">
        <v>34</v>
      </c>
    </row>
    <row r="139" spans="1:25" ht="15.75" customHeight="1">
      <c r="A139" t="s">
        <v>248</v>
      </c>
      <c r="B139">
        <v>7848004</v>
      </c>
      <c r="C139" s="1">
        <v>45289</v>
      </c>
      <c r="D139">
        <v>1</v>
      </c>
      <c r="E139" t="s">
        <v>203</v>
      </c>
      <c r="F139">
        <v>172183000</v>
      </c>
      <c r="G139" t="s">
        <v>256</v>
      </c>
      <c r="H139" t="s">
        <v>271</v>
      </c>
      <c r="I139" s="1">
        <v>45306</v>
      </c>
      <c r="J139" t="s">
        <v>252</v>
      </c>
      <c r="K139" t="e">
        <f>+VLOOKUP(J139,[1]Hoja1!$D$2:$E$30,2,0)</f>
        <v>#N/A</v>
      </c>
      <c r="L139" t="s">
        <v>258</v>
      </c>
      <c r="M139" t="s">
        <v>31</v>
      </c>
      <c r="N139" t="s">
        <v>32</v>
      </c>
      <c r="O139">
        <v>0</v>
      </c>
      <c r="P139" t="s">
        <v>32</v>
      </c>
      <c r="Q139" t="s">
        <v>32</v>
      </c>
      <c r="R139" t="s">
        <v>32</v>
      </c>
      <c r="S139">
        <v>0</v>
      </c>
      <c r="T139" t="s">
        <v>32</v>
      </c>
      <c r="W139" t="s">
        <v>32</v>
      </c>
      <c r="X139" t="s">
        <v>33</v>
      </c>
      <c r="Y139" t="s">
        <v>34</v>
      </c>
    </row>
    <row r="140" spans="1:25" ht="15.75" customHeight="1">
      <c r="A140" t="s">
        <v>248</v>
      </c>
      <c r="B140">
        <v>7906001</v>
      </c>
      <c r="C140" s="1">
        <v>45289</v>
      </c>
      <c r="D140">
        <v>1</v>
      </c>
      <c r="E140" t="s">
        <v>174</v>
      </c>
      <c r="F140">
        <v>983141000</v>
      </c>
      <c r="G140" t="s">
        <v>272</v>
      </c>
      <c r="H140" t="s">
        <v>273</v>
      </c>
      <c r="I140" s="1">
        <v>45306</v>
      </c>
      <c r="J140" t="s">
        <v>274</v>
      </c>
      <c r="K140" t="e">
        <f>+VLOOKUP(J140,[1]Hoja1!$D$2:$E$30,2,0)</f>
        <v>#N/A</v>
      </c>
      <c r="L140" t="s">
        <v>247</v>
      </c>
      <c r="M140" t="s">
        <v>31</v>
      </c>
      <c r="N140" t="s">
        <v>32</v>
      </c>
      <c r="O140">
        <v>0</v>
      </c>
      <c r="P140" t="s">
        <v>32</v>
      </c>
      <c r="Q140" t="s">
        <v>32</v>
      </c>
      <c r="R140" t="s">
        <v>32</v>
      </c>
      <c r="S140">
        <v>0</v>
      </c>
      <c r="T140" t="s">
        <v>32</v>
      </c>
      <c r="W140" t="s">
        <v>32</v>
      </c>
      <c r="X140" t="s">
        <v>33</v>
      </c>
      <c r="Y140" t="s">
        <v>34</v>
      </c>
    </row>
    <row r="141" spans="1:25" ht="15.75" customHeight="1">
      <c r="A141" t="s">
        <v>248</v>
      </c>
      <c r="B141">
        <v>7906002</v>
      </c>
      <c r="C141" s="1">
        <v>45289</v>
      </c>
      <c r="D141">
        <v>1</v>
      </c>
      <c r="E141" t="s">
        <v>203</v>
      </c>
      <c r="F141">
        <v>186797000</v>
      </c>
      <c r="G141" t="s">
        <v>275</v>
      </c>
      <c r="H141" t="s">
        <v>276</v>
      </c>
      <c r="I141" s="1">
        <v>45306</v>
      </c>
      <c r="J141" t="s">
        <v>274</v>
      </c>
      <c r="K141" t="e">
        <f>+VLOOKUP(J141,[1]Hoja1!$D$2:$E$30,2,0)</f>
        <v>#N/A</v>
      </c>
      <c r="L141" t="s">
        <v>30</v>
      </c>
      <c r="M141" t="s">
        <v>31</v>
      </c>
      <c r="N141" t="s">
        <v>32</v>
      </c>
      <c r="O141">
        <v>0</v>
      </c>
      <c r="P141" t="s">
        <v>32</v>
      </c>
      <c r="Q141" t="s">
        <v>32</v>
      </c>
      <c r="R141" t="s">
        <v>32</v>
      </c>
      <c r="S141">
        <v>0</v>
      </c>
      <c r="T141" t="s">
        <v>32</v>
      </c>
      <c r="W141" t="s">
        <v>32</v>
      </c>
      <c r="X141" t="s">
        <v>33</v>
      </c>
      <c r="Y141" t="s">
        <v>34</v>
      </c>
    </row>
    <row r="142" spans="1:25" ht="15.75" customHeight="1">
      <c r="A142" t="s">
        <v>248</v>
      </c>
      <c r="B142">
        <v>7844003</v>
      </c>
      <c r="C142" s="1">
        <v>45302</v>
      </c>
      <c r="D142">
        <v>1</v>
      </c>
      <c r="E142" t="s">
        <v>35</v>
      </c>
      <c r="F142">
        <v>26378924</v>
      </c>
      <c r="G142" t="s">
        <v>262</v>
      </c>
      <c r="H142" t="s">
        <v>277</v>
      </c>
      <c r="I142" s="1">
        <v>45307</v>
      </c>
      <c r="J142" t="s">
        <v>278</v>
      </c>
      <c r="K142" t="e">
        <f>+VLOOKUP(J142,[1]Hoja1!$D$2:$E$30,2,0)</f>
        <v>#N/A</v>
      </c>
      <c r="L142" t="s">
        <v>30</v>
      </c>
      <c r="M142" t="s">
        <v>31</v>
      </c>
      <c r="N142" t="s">
        <v>32</v>
      </c>
      <c r="O142">
        <v>0</v>
      </c>
      <c r="P142" t="s">
        <v>32</v>
      </c>
      <c r="Q142" t="s">
        <v>32</v>
      </c>
      <c r="R142" t="s">
        <v>32</v>
      </c>
      <c r="S142">
        <v>0</v>
      </c>
      <c r="T142" t="s">
        <v>32</v>
      </c>
      <c r="W142" t="s">
        <v>32</v>
      </c>
      <c r="X142" t="s">
        <v>33</v>
      </c>
      <c r="Y142" t="s">
        <v>34</v>
      </c>
    </row>
    <row r="143" spans="1:25" ht="15.75" customHeight="1">
      <c r="A143" t="s">
        <v>248</v>
      </c>
      <c r="B143">
        <v>7844004</v>
      </c>
      <c r="C143" s="1">
        <v>45302</v>
      </c>
      <c r="D143">
        <v>1</v>
      </c>
      <c r="E143" t="s">
        <v>35</v>
      </c>
      <c r="F143">
        <v>38991540</v>
      </c>
      <c r="G143" t="s">
        <v>262</v>
      </c>
      <c r="H143" t="s">
        <v>279</v>
      </c>
      <c r="I143" s="1">
        <v>45307</v>
      </c>
      <c r="J143" t="s">
        <v>278</v>
      </c>
      <c r="K143" t="e">
        <f>+VLOOKUP(J143,[1]Hoja1!$D$2:$E$30,2,0)</f>
        <v>#N/A</v>
      </c>
      <c r="L143" t="s">
        <v>30</v>
      </c>
      <c r="M143" t="s">
        <v>31</v>
      </c>
      <c r="N143" t="s">
        <v>32</v>
      </c>
      <c r="O143">
        <v>0</v>
      </c>
      <c r="P143" t="s">
        <v>32</v>
      </c>
      <c r="Q143" t="s">
        <v>32</v>
      </c>
      <c r="R143" t="s">
        <v>32</v>
      </c>
      <c r="S143">
        <v>0</v>
      </c>
      <c r="T143" t="s">
        <v>32</v>
      </c>
      <c r="W143" t="s">
        <v>32</v>
      </c>
      <c r="X143" t="s">
        <v>33</v>
      </c>
      <c r="Y143" t="s">
        <v>34</v>
      </c>
    </row>
    <row r="144" spans="1:25" ht="15.75" customHeight="1">
      <c r="A144" t="s">
        <v>248</v>
      </c>
      <c r="B144">
        <v>7844005</v>
      </c>
      <c r="C144" s="1">
        <v>45302</v>
      </c>
      <c r="D144">
        <v>1</v>
      </c>
      <c r="E144" t="s">
        <v>35</v>
      </c>
      <c r="F144">
        <v>71484490</v>
      </c>
      <c r="G144" t="s">
        <v>262</v>
      </c>
      <c r="H144" t="s">
        <v>280</v>
      </c>
      <c r="I144" s="1">
        <v>45307</v>
      </c>
      <c r="J144" t="s">
        <v>278</v>
      </c>
      <c r="K144" t="e">
        <f>+VLOOKUP(J144,[1]Hoja1!$D$2:$E$30,2,0)</f>
        <v>#N/A</v>
      </c>
      <c r="L144" t="s">
        <v>30</v>
      </c>
      <c r="M144" t="s">
        <v>31</v>
      </c>
      <c r="N144" t="s">
        <v>32</v>
      </c>
      <c r="O144">
        <v>0</v>
      </c>
      <c r="P144" t="s">
        <v>32</v>
      </c>
      <c r="Q144" t="s">
        <v>32</v>
      </c>
      <c r="R144" t="s">
        <v>32</v>
      </c>
      <c r="S144">
        <v>0</v>
      </c>
      <c r="T144" t="s">
        <v>32</v>
      </c>
      <c r="W144" t="s">
        <v>32</v>
      </c>
      <c r="X144" t="s">
        <v>33</v>
      </c>
      <c r="Y144" t="s">
        <v>34</v>
      </c>
    </row>
    <row r="145" spans="1:25" ht="15.75" customHeight="1">
      <c r="A145" t="s">
        <v>248</v>
      </c>
      <c r="B145">
        <v>7847007</v>
      </c>
      <c r="C145" s="1">
        <v>45301</v>
      </c>
      <c r="D145">
        <v>1</v>
      </c>
      <c r="E145" t="s">
        <v>35</v>
      </c>
      <c r="F145">
        <v>56881776</v>
      </c>
      <c r="G145" t="s">
        <v>262</v>
      </c>
      <c r="H145" t="s">
        <v>281</v>
      </c>
      <c r="I145" s="1">
        <v>45307</v>
      </c>
      <c r="J145" t="s">
        <v>255</v>
      </c>
      <c r="K145" t="e">
        <f>+VLOOKUP(J145,[1]Hoja1!$D$2:$E$30,2,0)</f>
        <v>#N/A</v>
      </c>
      <c r="L145" t="s">
        <v>30</v>
      </c>
      <c r="M145" t="s">
        <v>31</v>
      </c>
      <c r="N145" t="s">
        <v>32</v>
      </c>
      <c r="O145">
        <v>0</v>
      </c>
      <c r="P145" t="s">
        <v>32</v>
      </c>
      <c r="Q145" t="s">
        <v>32</v>
      </c>
      <c r="R145" t="s">
        <v>32</v>
      </c>
      <c r="S145">
        <v>0</v>
      </c>
      <c r="T145" t="s">
        <v>32</v>
      </c>
      <c r="W145" t="s">
        <v>32</v>
      </c>
      <c r="X145" t="s">
        <v>33</v>
      </c>
      <c r="Y145" t="s">
        <v>34</v>
      </c>
    </row>
    <row r="146" spans="1:25" ht="15.75" customHeight="1">
      <c r="A146" t="s">
        <v>248</v>
      </c>
      <c r="B146">
        <v>7847009</v>
      </c>
      <c r="C146" s="1">
        <v>45301</v>
      </c>
      <c r="D146">
        <v>1</v>
      </c>
      <c r="E146" t="s">
        <v>35</v>
      </c>
      <c r="F146">
        <v>15642488</v>
      </c>
      <c r="G146" t="s">
        <v>262</v>
      </c>
      <c r="H146" t="s">
        <v>266</v>
      </c>
      <c r="I146" s="1">
        <v>45307</v>
      </c>
      <c r="J146" t="s">
        <v>255</v>
      </c>
      <c r="K146" t="e">
        <f>+VLOOKUP(J146,[1]Hoja1!$D$2:$E$30,2,0)</f>
        <v>#N/A</v>
      </c>
      <c r="L146" t="s">
        <v>30</v>
      </c>
      <c r="M146" t="s">
        <v>31</v>
      </c>
      <c r="N146" t="s">
        <v>32</v>
      </c>
      <c r="O146">
        <v>0</v>
      </c>
      <c r="P146" t="s">
        <v>32</v>
      </c>
      <c r="Q146" t="s">
        <v>32</v>
      </c>
      <c r="R146" t="s">
        <v>32</v>
      </c>
      <c r="S146">
        <v>0</v>
      </c>
      <c r="T146" t="s">
        <v>32</v>
      </c>
      <c r="W146" t="s">
        <v>32</v>
      </c>
      <c r="X146" t="s">
        <v>33</v>
      </c>
      <c r="Y146" t="s">
        <v>34</v>
      </c>
    </row>
    <row r="147" spans="1:25" ht="15.75" customHeight="1">
      <c r="A147" t="s">
        <v>248</v>
      </c>
      <c r="B147">
        <v>7847010</v>
      </c>
      <c r="C147" s="1">
        <v>45301</v>
      </c>
      <c r="D147">
        <v>1</v>
      </c>
      <c r="E147" t="s">
        <v>35</v>
      </c>
      <c r="F147">
        <v>28397198</v>
      </c>
      <c r="G147" t="s">
        <v>262</v>
      </c>
      <c r="H147" t="s">
        <v>282</v>
      </c>
      <c r="I147" s="1">
        <v>45307</v>
      </c>
      <c r="J147" t="s">
        <v>255</v>
      </c>
      <c r="K147" t="e">
        <f>+VLOOKUP(J147,[1]Hoja1!$D$2:$E$30,2,0)</f>
        <v>#N/A</v>
      </c>
      <c r="L147" t="s">
        <v>30</v>
      </c>
      <c r="M147" t="s">
        <v>31</v>
      </c>
      <c r="N147" t="s">
        <v>32</v>
      </c>
      <c r="O147">
        <v>0</v>
      </c>
      <c r="P147" t="s">
        <v>32</v>
      </c>
      <c r="Q147" t="s">
        <v>32</v>
      </c>
      <c r="R147" t="s">
        <v>32</v>
      </c>
      <c r="S147">
        <v>0</v>
      </c>
      <c r="T147" t="s">
        <v>32</v>
      </c>
      <c r="W147" t="s">
        <v>32</v>
      </c>
      <c r="X147" t="s">
        <v>33</v>
      </c>
      <c r="Y147" t="s">
        <v>34</v>
      </c>
    </row>
    <row r="148" spans="1:25" ht="15.75" customHeight="1">
      <c r="A148" t="s">
        <v>248</v>
      </c>
      <c r="B148">
        <v>7847011</v>
      </c>
      <c r="C148" s="1">
        <v>45301</v>
      </c>
      <c r="D148">
        <v>1</v>
      </c>
      <c r="E148" t="s">
        <v>35</v>
      </c>
      <c r="F148">
        <v>56881776</v>
      </c>
      <c r="G148" t="s">
        <v>262</v>
      </c>
      <c r="H148" t="s">
        <v>281</v>
      </c>
      <c r="I148" s="1">
        <v>45307</v>
      </c>
      <c r="J148" t="s">
        <v>255</v>
      </c>
      <c r="K148" t="e">
        <f>+VLOOKUP(J148,[1]Hoja1!$D$2:$E$30,2,0)</f>
        <v>#N/A</v>
      </c>
      <c r="L148" t="s">
        <v>30</v>
      </c>
      <c r="M148" t="s">
        <v>31</v>
      </c>
      <c r="N148" t="s">
        <v>32</v>
      </c>
      <c r="O148">
        <v>0</v>
      </c>
      <c r="P148" t="s">
        <v>32</v>
      </c>
      <c r="Q148" t="s">
        <v>32</v>
      </c>
      <c r="R148" t="s">
        <v>32</v>
      </c>
      <c r="S148">
        <v>0</v>
      </c>
      <c r="T148" t="s">
        <v>32</v>
      </c>
      <c r="W148" t="s">
        <v>32</v>
      </c>
      <c r="X148" t="s">
        <v>33</v>
      </c>
      <c r="Y148" t="s">
        <v>34</v>
      </c>
    </row>
    <row r="149" spans="1:25" ht="15.75" customHeight="1">
      <c r="A149" t="s">
        <v>248</v>
      </c>
      <c r="B149">
        <v>7847012</v>
      </c>
      <c r="C149" s="1">
        <v>45302</v>
      </c>
      <c r="D149">
        <v>1</v>
      </c>
      <c r="E149" t="s">
        <v>35</v>
      </c>
      <c r="F149">
        <v>93579696</v>
      </c>
      <c r="G149" t="s">
        <v>262</v>
      </c>
      <c r="H149" t="s">
        <v>283</v>
      </c>
      <c r="I149" s="1">
        <v>45307</v>
      </c>
      <c r="J149" t="s">
        <v>255</v>
      </c>
      <c r="K149" t="e">
        <f>+VLOOKUP(J149,[1]Hoja1!$D$2:$E$30,2,0)</f>
        <v>#N/A</v>
      </c>
      <c r="L149" t="s">
        <v>30</v>
      </c>
      <c r="M149" t="s">
        <v>31</v>
      </c>
      <c r="N149" t="s">
        <v>32</v>
      </c>
      <c r="O149">
        <v>0</v>
      </c>
      <c r="P149" t="s">
        <v>32</v>
      </c>
      <c r="Q149" t="s">
        <v>32</v>
      </c>
      <c r="R149" t="s">
        <v>32</v>
      </c>
      <c r="S149">
        <v>0</v>
      </c>
      <c r="T149" t="s">
        <v>32</v>
      </c>
      <c r="W149" t="s">
        <v>32</v>
      </c>
      <c r="X149" t="s">
        <v>33</v>
      </c>
      <c r="Y149" t="s">
        <v>34</v>
      </c>
    </row>
    <row r="150" spans="1:25" ht="15.75" customHeight="1">
      <c r="A150" t="s">
        <v>248</v>
      </c>
      <c r="B150">
        <v>7848007</v>
      </c>
      <c r="C150" s="1">
        <v>45301</v>
      </c>
      <c r="D150">
        <v>1</v>
      </c>
      <c r="E150" t="s">
        <v>35</v>
      </c>
      <c r="F150">
        <v>41940480</v>
      </c>
      <c r="G150" t="s">
        <v>262</v>
      </c>
      <c r="H150" t="s">
        <v>284</v>
      </c>
      <c r="I150" s="1">
        <v>45307</v>
      </c>
      <c r="J150" t="s">
        <v>252</v>
      </c>
      <c r="K150" t="e">
        <f>+VLOOKUP(J150,[1]Hoja1!$D$2:$E$30,2,0)</f>
        <v>#N/A</v>
      </c>
      <c r="L150" t="s">
        <v>30</v>
      </c>
      <c r="M150" t="s">
        <v>31</v>
      </c>
      <c r="N150" t="s">
        <v>32</v>
      </c>
      <c r="O150">
        <v>0</v>
      </c>
      <c r="P150" t="s">
        <v>32</v>
      </c>
      <c r="Q150" t="s">
        <v>32</v>
      </c>
      <c r="R150" t="s">
        <v>32</v>
      </c>
      <c r="S150">
        <v>0</v>
      </c>
      <c r="T150" t="s">
        <v>32</v>
      </c>
      <c r="W150" t="s">
        <v>32</v>
      </c>
      <c r="X150" t="s">
        <v>33</v>
      </c>
      <c r="Y150" t="s">
        <v>34</v>
      </c>
    </row>
    <row r="151" spans="1:25" ht="15.75" customHeight="1">
      <c r="A151" t="s">
        <v>248</v>
      </c>
      <c r="B151">
        <v>7848008</v>
      </c>
      <c r="C151" s="1">
        <v>45301</v>
      </c>
      <c r="D151">
        <v>1</v>
      </c>
      <c r="E151" t="s">
        <v>35</v>
      </c>
      <c r="F151">
        <v>41940480</v>
      </c>
      <c r="G151" t="s">
        <v>262</v>
      </c>
      <c r="H151" t="s">
        <v>284</v>
      </c>
      <c r="I151" s="1">
        <v>45307</v>
      </c>
      <c r="J151" t="s">
        <v>252</v>
      </c>
      <c r="K151" t="e">
        <f>+VLOOKUP(J151,[1]Hoja1!$D$2:$E$30,2,0)</f>
        <v>#N/A</v>
      </c>
      <c r="L151" t="s">
        <v>30</v>
      </c>
      <c r="M151" t="s">
        <v>31</v>
      </c>
      <c r="N151" t="s">
        <v>32</v>
      </c>
      <c r="O151">
        <v>0</v>
      </c>
      <c r="P151" t="s">
        <v>32</v>
      </c>
      <c r="Q151" t="s">
        <v>32</v>
      </c>
      <c r="R151" t="s">
        <v>32</v>
      </c>
      <c r="S151">
        <v>0</v>
      </c>
      <c r="T151" t="s">
        <v>32</v>
      </c>
      <c r="W151" t="s">
        <v>32</v>
      </c>
      <c r="X151" t="s">
        <v>33</v>
      </c>
      <c r="Y151" t="s">
        <v>34</v>
      </c>
    </row>
    <row r="152" spans="1:25" ht="15.75" customHeight="1">
      <c r="A152" t="s">
        <v>248</v>
      </c>
      <c r="B152">
        <v>7848009</v>
      </c>
      <c r="C152" s="1">
        <v>45301</v>
      </c>
      <c r="D152">
        <v>1</v>
      </c>
      <c r="E152" t="s">
        <v>35</v>
      </c>
      <c r="F152">
        <v>71102220</v>
      </c>
      <c r="G152" t="s">
        <v>262</v>
      </c>
      <c r="H152" t="s">
        <v>285</v>
      </c>
      <c r="I152" s="1">
        <v>45307</v>
      </c>
      <c r="J152" t="s">
        <v>252</v>
      </c>
      <c r="K152" t="e">
        <f>+VLOOKUP(J152,[1]Hoja1!$D$2:$E$30,2,0)</f>
        <v>#N/A</v>
      </c>
      <c r="L152" t="s">
        <v>30</v>
      </c>
      <c r="M152" t="s">
        <v>31</v>
      </c>
      <c r="N152" t="s">
        <v>32</v>
      </c>
      <c r="O152">
        <v>0</v>
      </c>
      <c r="P152" t="s">
        <v>32</v>
      </c>
      <c r="Q152" t="s">
        <v>32</v>
      </c>
      <c r="R152" t="s">
        <v>32</v>
      </c>
      <c r="S152">
        <v>0</v>
      </c>
      <c r="T152" t="s">
        <v>32</v>
      </c>
      <c r="W152" t="s">
        <v>32</v>
      </c>
      <c r="X152" t="s">
        <v>33</v>
      </c>
      <c r="Y152" t="s">
        <v>34</v>
      </c>
    </row>
    <row r="153" spans="1:25" ht="15.75" customHeight="1">
      <c r="A153" t="s">
        <v>248</v>
      </c>
      <c r="B153">
        <v>7848010</v>
      </c>
      <c r="C153" s="1">
        <v>45301</v>
      </c>
      <c r="D153">
        <v>1</v>
      </c>
      <c r="E153" t="s">
        <v>35</v>
      </c>
      <c r="F153">
        <v>11305253</v>
      </c>
      <c r="G153" t="s">
        <v>262</v>
      </c>
      <c r="H153" t="s">
        <v>277</v>
      </c>
      <c r="I153" s="1">
        <v>45307</v>
      </c>
      <c r="J153" t="s">
        <v>252</v>
      </c>
      <c r="K153" t="e">
        <f>+VLOOKUP(J153,[1]Hoja1!$D$2:$E$30,2,0)</f>
        <v>#N/A</v>
      </c>
      <c r="L153" t="s">
        <v>30</v>
      </c>
      <c r="M153" t="s">
        <v>31</v>
      </c>
      <c r="N153" t="s">
        <v>32</v>
      </c>
      <c r="O153">
        <v>0</v>
      </c>
      <c r="P153" t="s">
        <v>32</v>
      </c>
      <c r="Q153" t="s">
        <v>32</v>
      </c>
      <c r="R153" t="s">
        <v>32</v>
      </c>
      <c r="S153">
        <v>0</v>
      </c>
      <c r="T153" t="s">
        <v>32</v>
      </c>
      <c r="W153" t="s">
        <v>32</v>
      </c>
      <c r="X153" t="s">
        <v>33</v>
      </c>
      <c r="Y153" t="s">
        <v>34</v>
      </c>
    </row>
    <row r="154" spans="1:25" ht="15.75" customHeight="1">
      <c r="A154" t="s">
        <v>248</v>
      </c>
      <c r="B154">
        <v>7848011</v>
      </c>
      <c r="C154" s="1">
        <v>45301</v>
      </c>
      <c r="D154">
        <v>1</v>
      </c>
      <c r="E154" t="s">
        <v>35</v>
      </c>
      <c r="F154">
        <v>41940480</v>
      </c>
      <c r="G154" t="s">
        <v>262</v>
      </c>
      <c r="H154" t="s">
        <v>284</v>
      </c>
      <c r="I154" s="1">
        <v>45307</v>
      </c>
      <c r="J154" t="s">
        <v>252</v>
      </c>
      <c r="K154" t="e">
        <f>+VLOOKUP(J154,[1]Hoja1!$D$2:$E$30,2,0)</f>
        <v>#N/A</v>
      </c>
      <c r="L154" t="s">
        <v>30</v>
      </c>
      <c r="M154" t="s">
        <v>31</v>
      </c>
      <c r="N154" t="s">
        <v>32</v>
      </c>
      <c r="O154">
        <v>0</v>
      </c>
      <c r="P154" t="s">
        <v>32</v>
      </c>
      <c r="Q154" t="s">
        <v>32</v>
      </c>
      <c r="R154" t="s">
        <v>32</v>
      </c>
      <c r="S154">
        <v>0</v>
      </c>
      <c r="T154" t="s">
        <v>32</v>
      </c>
      <c r="W154" t="s">
        <v>32</v>
      </c>
      <c r="X154" t="s">
        <v>33</v>
      </c>
      <c r="Y154" t="s">
        <v>34</v>
      </c>
    </row>
    <row r="155" spans="1:25" ht="15.75" customHeight="1">
      <c r="A155" t="s">
        <v>248</v>
      </c>
      <c r="B155">
        <v>7848012</v>
      </c>
      <c r="C155" s="1">
        <v>45301</v>
      </c>
      <c r="D155">
        <v>1</v>
      </c>
      <c r="E155" t="s">
        <v>35</v>
      </c>
      <c r="F155">
        <v>16710660</v>
      </c>
      <c r="G155" t="s">
        <v>262</v>
      </c>
      <c r="H155" t="s">
        <v>279</v>
      </c>
      <c r="I155" s="1">
        <v>45307</v>
      </c>
      <c r="J155" t="s">
        <v>252</v>
      </c>
      <c r="K155" t="e">
        <f>+VLOOKUP(J155,[1]Hoja1!$D$2:$E$30,2,0)</f>
        <v>#N/A</v>
      </c>
      <c r="L155" t="s">
        <v>30</v>
      </c>
      <c r="M155" t="s">
        <v>31</v>
      </c>
      <c r="N155" t="s">
        <v>32</v>
      </c>
      <c r="O155">
        <v>0</v>
      </c>
      <c r="P155" t="s">
        <v>32</v>
      </c>
      <c r="Q155" t="s">
        <v>32</v>
      </c>
      <c r="R155" t="s">
        <v>32</v>
      </c>
      <c r="S155">
        <v>0</v>
      </c>
      <c r="T155" t="s">
        <v>32</v>
      </c>
      <c r="W155" t="s">
        <v>32</v>
      </c>
      <c r="X155" t="s">
        <v>33</v>
      </c>
      <c r="Y155" t="s">
        <v>34</v>
      </c>
    </row>
    <row r="156" spans="1:25" ht="15.75" customHeight="1">
      <c r="A156" t="s">
        <v>248</v>
      </c>
      <c r="B156">
        <v>7848013</v>
      </c>
      <c r="C156" s="1">
        <v>45301</v>
      </c>
      <c r="D156">
        <v>1</v>
      </c>
      <c r="E156" t="s">
        <v>35</v>
      </c>
      <c r="F156">
        <v>50636576</v>
      </c>
      <c r="G156" t="s">
        <v>262</v>
      </c>
      <c r="H156" t="s">
        <v>286</v>
      </c>
      <c r="I156" s="1">
        <v>45307</v>
      </c>
      <c r="J156" t="s">
        <v>252</v>
      </c>
      <c r="K156" t="e">
        <f>+VLOOKUP(J156,[1]Hoja1!$D$2:$E$30,2,0)</f>
        <v>#N/A</v>
      </c>
      <c r="L156" t="s">
        <v>30</v>
      </c>
      <c r="M156" t="s">
        <v>31</v>
      </c>
      <c r="N156" t="s">
        <v>32</v>
      </c>
      <c r="O156">
        <v>0</v>
      </c>
      <c r="P156" t="s">
        <v>32</v>
      </c>
      <c r="Q156" t="s">
        <v>32</v>
      </c>
      <c r="R156" t="s">
        <v>32</v>
      </c>
      <c r="S156">
        <v>0</v>
      </c>
      <c r="T156" t="s">
        <v>32</v>
      </c>
      <c r="W156" t="s">
        <v>32</v>
      </c>
      <c r="X156" t="s">
        <v>33</v>
      </c>
      <c r="Y156" t="s">
        <v>34</v>
      </c>
    </row>
    <row r="157" spans="1:25" ht="15.75" customHeight="1">
      <c r="A157" t="s">
        <v>248</v>
      </c>
      <c r="B157">
        <v>7848014</v>
      </c>
      <c r="C157" s="1">
        <v>45301</v>
      </c>
      <c r="D157">
        <v>1</v>
      </c>
      <c r="E157" t="s">
        <v>35</v>
      </c>
      <c r="F157">
        <v>41940480</v>
      </c>
      <c r="G157" t="s">
        <v>262</v>
      </c>
      <c r="H157" t="s">
        <v>284</v>
      </c>
      <c r="I157" s="1">
        <v>45307</v>
      </c>
      <c r="J157" t="s">
        <v>252</v>
      </c>
      <c r="K157" t="e">
        <f>+VLOOKUP(J157,[1]Hoja1!$D$2:$E$30,2,0)</f>
        <v>#N/A</v>
      </c>
      <c r="L157" t="s">
        <v>30</v>
      </c>
      <c r="M157" t="s">
        <v>31</v>
      </c>
      <c r="N157" t="s">
        <v>32</v>
      </c>
      <c r="O157">
        <v>0</v>
      </c>
      <c r="P157" t="s">
        <v>32</v>
      </c>
      <c r="Q157" t="s">
        <v>32</v>
      </c>
      <c r="R157" t="s">
        <v>32</v>
      </c>
      <c r="S157">
        <v>0</v>
      </c>
      <c r="T157" t="s">
        <v>32</v>
      </c>
      <c r="W157" t="s">
        <v>32</v>
      </c>
      <c r="X157" t="s">
        <v>33</v>
      </c>
      <c r="Y157" t="s">
        <v>34</v>
      </c>
    </row>
    <row r="158" spans="1:25" ht="15.75" customHeight="1">
      <c r="A158" t="s">
        <v>248</v>
      </c>
      <c r="B158">
        <v>7848015</v>
      </c>
      <c r="C158" s="1">
        <v>45301</v>
      </c>
      <c r="D158">
        <v>1</v>
      </c>
      <c r="E158" t="s">
        <v>35</v>
      </c>
      <c r="F158">
        <v>15642488</v>
      </c>
      <c r="G158" t="s">
        <v>262</v>
      </c>
      <c r="H158" t="s">
        <v>287</v>
      </c>
      <c r="I158" s="1">
        <v>45307</v>
      </c>
      <c r="J158" t="s">
        <v>252</v>
      </c>
      <c r="K158" t="e">
        <f>+VLOOKUP(J158,[1]Hoja1!$D$2:$E$30,2,0)</f>
        <v>#N/A</v>
      </c>
      <c r="L158" t="s">
        <v>30</v>
      </c>
      <c r="M158" t="s">
        <v>31</v>
      </c>
      <c r="N158" t="s">
        <v>32</v>
      </c>
      <c r="O158">
        <v>0</v>
      </c>
      <c r="P158" t="s">
        <v>32</v>
      </c>
      <c r="Q158" t="s">
        <v>32</v>
      </c>
      <c r="R158" t="s">
        <v>32</v>
      </c>
      <c r="S158">
        <v>0</v>
      </c>
      <c r="T158" t="s">
        <v>32</v>
      </c>
      <c r="W158" t="s">
        <v>32</v>
      </c>
      <c r="X158" t="s">
        <v>33</v>
      </c>
      <c r="Y158" t="s">
        <v>34</v>
      </c>
    </row>
    <row r="159" spans="1:25" ht="15.75" customHeight="1">
      <c r="A159" t="s">
        <v>248</v>
      </c>
      <c r="B159">
        <v>7848016</v>
      </c>
      <c r="C159" s="1">
        <v>45301</v>
      </c>
      <c r="D159">
        <v>1</v>
      </c>
      <c r="E159" t="s">
        <v>35</v>
      </c>
      <c r="F159">
        <v>41940480</v>
      </c>
      <c r="G159" t="s">
        <v>262</v>
      </c>
      <c r="H159" t="s">
        <v>284</v>
      </c>
      <c r="I159" s="1">
        <v>45307</v>
      </c>
      <c r="J159" t="s">
        <v>252</v>
      </c>
      <c r="K159" t="e">
        <f>+VLOOKUP(J159,[1]Hoja1!$D$2:$E$30,2,0)</f>
        <v>#N/A</v>
      </c>
      <c r="L159" t="s">
        <v>30</v>
      </c>
      <c r="M159" t="s">
        <v>31</v>
      </c>
      <c r="N159" t="s">
        <v>32</v>
      </c>
      <c r="O159">
        <v>0</v>
      </c>
      <c r="P159" t="s">
        <v>32</v>
      </c>
      <c r="Q159" t="s">
        <v>32</v>
      </c>
      <c r="R159" t="s">
        <v>32</v>
      </c>
      <c r="S159">
        <v>0</v>
      </c>
      <c r="T159" t="s">
        <v>32</v>
      </c>
      <c r="W159" t="s">
        <v>32</v>
      </c>
      <c r="X159" t="s">
        <v>33</v>
      </c>
      <c r="Y159" t="s">
        <v>34</v>
      </c>
    </row>
    <row r="160" spans="1:25" ht="15.75" customHeight="1">
      <c r="A160" t="s">
        <v>248</v>
      </c>
      <c r="B160">
        <v>7848019</v>
      </c>
      <c r="C160" s="1">
        <v>45309</v>
      </c>
      <c r="D160">
        <v>1</v>
      </c>
      <c r="E160" t="s">
        <v>35</v>
      </c>
      <c r="F160">
        <v>41940480</v>
      </c>
      <c r="G160" t="s">
        <v>262</v>
      </c>
      <c r="H160" t="s">
        <v>284</v>
      </c>
      <c r="I160" s="1">
        <v>45307</v>
      </c>
      <c r="J160" t="s">
        <v>252</v>
      </c>
      <c r="K160" t="e">
        <f>+VLOOKUP(J160,[1]Hoja1!$D$2:$E$30,2,0)</f>
        <v>#N/A</v>
      </c>
      <c r="L160" t="s">
        <v>30</v>
      </c>
      <c r="M160" t="s">
        <v>31</v>
      </c>
      <c r="N160" t="s">
        <v>32</v>
      </c>
      <c r="O160">
        <v>0</v>
      </c>
      <c r="P160" t="s">
        <v>32</v>
      </c>
      <c r="Q160" t="s">
        <v>32</v>
      </c>
      <c r="R160" t="s">
        <v>32</v>
      </c>
      <c r="S160">
        <v>0</v>
      </c>
      <c r="T160" t="s">
        <v>32</v>
      </c>
      <c r="W160" t="s">
        <v>32</v>
      </c>
      <c r="X160" t="s">
        <v>33</v>
      </c>
      <c r="Y160" t="s">
        <v>34</v>
      </c>
    </row>
    <row r="161" spans="1:25" ht="15.75" customHeight="1">
      <c r="A161" t="s">
        <v>248</v>
      </c>
      <c r="B161">
        <v>7844002</v>
      </c>
      <c r="C161" s="1">
        <v>45289</v>
      </c>
      <c r="D161">
        <v>1</v>
      </c>
      <c r="E161" t="s">
        <v>174</v>
      </c>
      <c r="F161">
        <v>466854782</v>
      </c>
      <c r="G161" t="s">
        <v>288</v>
      </c>
      <c r="H161" t="s">
        <v>289</v>
      </c>
      <c r="I161" s="1">
        <v>45321</v>
      </c>
      <c r="J161" t="s">
        <v>278</v>
      </c>
      <c r="K161" t="e">
        <f>+VLOOKUP(J161,[1]Hoja1!$D$2:$E$30,2,0)</f>
        <v>#N/A</v>
      </c>
      <c r="L161" t="s">
        <v>290</v>
      </c>
      <c r="M161" t="s">
        <v>178</v>
      </c>
      <c r="N161" t="s">
        <v>32</v>
      </c>
      <c r="O161">
        <v>0</v>
      </c>
      <c r="P161" t="s">
        <v>32</v>
      </c>
      <c r="Q161" t="s">
        <v>32</v>
      </c>
      <c r="R161" t="s">
        <v>32</v>
      </c>
      <c r="S161">
        <v>0</v>
      </c>
      <c r="T161" t="s">
        <v>32</v>
      </c>
      <c r="W161" t="s">
        <v>32</v>
      </c>
      <c r="X161" t="s">
        <v>33</v>
      </c>
      <c r="Y161" t="s">
        <v>34</v>
      </c>
    </row>
    <row r="162" spans="1:25" ht="15.75" customHeight="1">
      <c r="A162" t="s">
        <v>248</v>
      </c>
      <c r="B162">
        <v>7848017</v>
      </c>
      <c r="C162" s="1">
        <v>45301</v>
      </c>
      <c r="D162">
        <v>1</v>
      </c>
      <c r="E162" t="s">
        <v>35</v>
      </c>
      <c r="F162">
        <v>300000000</v>
      </c>
      <c r="G162" t="s">
        <v>291</v>
      </c>
      <c r="H162" t="s">
        <v>292</v>
      </c>
      <c r="I162" s="1">
        <v>45321</v>
      </c>
      <c r="J162" t="s">
        <v>252</v>
      </c>
      <c r="K162" t="e">
        <f>+VLOOKUP(J162,[1]Hoja1!$D$2:$E$30,2,0)</f>
        <v>#N/A</v>
      </c>
      <c r="L162" t="s">
        <v>270</v>
      </c>
      <c r="M162" t="s">
        <v>184</v>
      </c>
      <c r="N162" t="s">
        <v>32</v>
      </c>
      <c r="O162">
        <v>0</v>
      </c>
      <c r="P162" t="s">
        <v>32</v>
      </c>
      <c r="Q162" t="s">
        <v>32</v>
      </c>
      <c r="R162" t="s">
        <v>32</v>
      </c>
      <c r="S162">
        <v>0</v>
      </c>
      <c r="T162" t="s">
        <v>32</v>
      </c>
      <c r="W162" t="s">
        <v>32</v>
      </c>
      <c r="X162" t="s">
        <v>33</v>
      </c>
      <c r="Y162" t="s">
        <v>34</v>
      </c>
    </row>
    <row r="163" spans="1:25" ht="15.75" customHeight="1">
      <c r="A163" t="s">
        <v>248</v>
      </c>
      <c r="B163">
        <v>7848018</v>
      </c>
      <c r="C163" s="1">
        <v>45301</v>
      </c>
      <c r="D163">
        <v>1</v>
      </c>
      <c r="E163" t="s">
        <v>293</v>
      </c>
      <c r="F163">
        <v>150000000</v>
      </c>
      <c r="G163" t="s">
        <v>294</v>
      </c>
      <c r="H163" t="s">
        <v>295</v>
      </c>
      <c r="I163" s="1">
        <v>45321</v>
      </c>
      <c r="J163" t="s">
        <v>252</v>
      </c>
      <c r="K163" t="e">
        <f>+VLOOKUP(J163,[1]Hoja1!$D$2:$E$30,2,0)</f>
        <v>#N/A</v>
      </c>
      <c r="L163" t="s">
        <v>270</v>
      </c>
      <c r="M163" t="s">
        <v>184</v>
      </c>
      <c r="N163" t="s">
        <v>32</v>
      </c>
      <c r="O163">
        <v>0</v>
      </c>
      <c r="P163" t="s">
        <v>32</v>
      </c>
      <c r="Q163" t="s">
        <v>32</v>
      </c>
      <c r="R163" t="s">
        <v>32</v>
      </c>
      <c r="S163">
        <v>0</v>
      </c>
      <c r="T163" t="s">
        <v>32</v>
      </c>
      <c r="W163" t="s">
        <v>32</v>
      </c>
      <c r="X163" t="s">
        <v>33</v>
      </c>
      <c r="Y163" t="s">
        <v>34</v>
      </c>
    </row>
    <row r="164" spans="1:25" ht="15.75" customHeight="1">
      <c r="A164" t="s">
        <v>248</v>
      </c>
      <c r="B164">
        <v>7848020</v>
      </c>
      <c r="C164" s="1">
        <v>45309</v>
      </c>
      <c r="D164">
        <v>1</v>
      </c>
      <c r="E164" t="s">
        <v>35</v>
      </c>
      <c r="F164">
        <v>41940480</v>
      </c>
      <c r="G164" t="s">
        <v>262</v>
      </c>
      <c r="H164" t="s">
        <v>284</v>
      </c>
      <c r="I164" s="1">
        <v>45322</v>
      </c>
      <c r="J164" t="s">
        <v>252</v>
      </c>
      <c r="K164" t="e">
        <f>+VLOOKUP(J164,[1]Hoja1!$D$2:$E$30,2,0)</f>
        <v>#N/A</v>
      </c>
      <c r="L164" t="s">
        <v>30</v>
      </c>
      <c r="M164" t="s">
        <v>31</v>
      </c>
      <c r="N164" t="s">
        <v>32</v>
      </c>
      <c r="O164">
        <v>0</v>
      </c>
      <c r="P164" t="s">
        <v>32</v>
      </c>
      <c r="Q164" t="s">
        <v>32</v>
      </c>
      <c r="R164" t="s">
        <v>32</v>
      </c>
      <c r="S164">
        <v>0</v>
      </c>
      <c r="T164" t="s">
        <v>32</v>
      </c>
      <c r="W164" t="s">
        <v>32</v>
      </c>
      <c r="X164" t="s">
        <v>33</v>
      </c>
      <c r="Y164" t="s">
        <v>34</v>
      </c>
    </row>
    <row r="165" spans="1:25" ht="15.75" customHeight="1">
      <c r="A165" t="s">
        <v>248</v>
      </c>
      <c r="B165">
        <v>7848021</v>
      </c>
      <c r="C165" s="1">
        <v>45309</v>
      </c>
      <c r="D165">
        <v>1</v>
      </c>
      <c r="E165" t="s">
        <v>35</v>
      </c>
      <c r="F165">
        <v>61600080</v>
      </c>
      <c r="G165" t="s">
        <v>262</v>
      </c>
      <c r="H165" t="s">
        <v>296</v>
      </c>
      <c r="I165" s="1">
        <v>45322</v>
      </c>
      <c r="J165" t="s">
        <v>252</v>
      </c>
      <c r="K165" t="e">
        <f>+VLOOKUP(J165,[1]Hoja1!$D$2:$E$30,2,0)</f>
        <v>#N/A</v>
      </c>
      <c r="L165" t="s">
        <v>30</v>
      </c>
      <c r="M165" t="s">
        <v>31</v>
      </c>
      <c r="N165" t="s">
        <v>32</v>
      </c>
      <c r="O165">
        <v>0</v>
      </c>
      <c r="P165" t="s">
        <v>32</v>
      </c>
      <c r="Q165" t="s">
        <v>32</v>
      </c>
      <c r="R165" t="s">
        <v>32</v>
      </c>
      <c r="S165">
        <v>0</v>
      </c>
      <c r="T165" t="s">
        <v>32</v>
      </c>
      <c r="W165" t="s">
        <v>32</v>
      </c>
      <c r="X165" t="s">
        <v>33</v>
      </c>
      <c r="Y165" t="s">
        <v>34</v>
      </c>
    </row>
    <row r="166" spans="1:25" ht="15.75" customHeight="1">
      <c r="A166" t="s">
        <v>248</v>
      </c>
      <c r="B166">
        <v>7844001</v>
      </c>
      <c r="C166" s="1">
        <v>45289</v>
      </c>
      <c r="D166">
        <v>1</v>
      </c>
      <c r="E166" t="s">
        <v>174</v>
      </c>
      <c r="F166">
        <v>983141000</v>
      </c>
      <c r="G166" t="s">
        <v>297</v>
      </c>
      <c r="H166" t="s">
        <v>298</v>
      </c>
      <c r="I166" s="1">
        <v>45323</v>
      </c>
      <c r="J166" t="s">
        <v>278</v>
      </c>
      <c r="K166" t="e">
        <f>+VLOOKUP(J166,[1]Hoja1!$D$2:$E$30,2,0)</f>
        <v>#N/A</v>
      </c>
      <c r="L166" t="s">
        <v>270</v>
      </c>
      <c r="M166" t="s">
        <v>184</v>
      </c>
      <c r="N166" t="s">
        <v>32</v>
      </c>
      <c r="O166">
        <v>0</v>
      </c>
      <c r="P166" t="s">
        <v>32</v>
      </c>
      <c r="Q166" t="s">
        <v>32</v>
      </c>
      <c r="R166" t="s">
        <v>32</v>
      </c>
      <c r="S166">
        <v>0</v>
      </c>
      <c r="T166" t="s">
        <v>32</v>
      </c>
      <c r="W166" t="s">
        <v>32</v>
      </c>
      <c r="X166" t="s">
        <v>33</v>
      </c>
      <c r="Y166" t="s">
        <v>34</v>
      </c>
    </row>
    <row r="167" spans="1:25" ht="15.75" customHeight="1">
      <c r="A167" t="s">
        <v>248</v>
      </c>
      <c r="B167">
        <v>7848026</v>
      </c>
      <c r="C167" s="1">
        <v>45310</v>
      </c>
      <c r="D167">
        <v>1</v>
      </c>
      <c r="E167" t="s">
        <v>35</v>
      </c>
      <c r="F167">
        <v>71102220</v>
      </c>
      <c r="G167" t="s">
        <v>262</v>
      </c>
      <c r="H167" t="s">
        <v>299</v>
      </c>
      <c r="I167" s="1">
        <v>45337</v>
      </c>
      <c r="J167" t="s">
        <v>252</v>
      </c>
      <c r="K167" t="e">
        <f>+VLOOKUP(J167,[1]Hoja1!$D$2:$E$30,2,0)</f>
        <v>#N/A</v>
      </c>
      <c r="L167" t="s">
        <v>30</v>
      </c>
      <c r="M167" t="s">
        <v>31</v>
      </c>
      <c r="N167" t="s">
        <v>32</v>
      </c>
      <c r="O167">
        <v>0</v>
      </c>
      <c r="P167" t="s">
        <v>32</v>
      </c>
      <c r="Q167" t="s">
        <v>32</v>
      </c>
      <c r="R167" t="s">
        <v>32</v>
      </c>
      <c r="S167">
        <v>0</v>
      </c>
      <c r="T167" t="s">
        <v>32</v>
      </c>
      <c r="W167" t="s">
        <v>32</v>
      </c>
      <c r="X167" t="s">
        <v>33</v>
      </c>
      <c r="Y167" t="s">
        <v>34</v>
      </c>
    </row>
    <row r="168" spans="1:25" ht="15.75" customHeight="1">
      <c r="A168" t="s">
        <v>248</v>
      </c>
      <c r="B168">
        <v>7848028</v>
      </c>
      <c r="C168" s="1">
        <v>45310</v>
      </c>
      <c r="D168">
        <v>1</v>
      </c>
      <c r="E168" t="s">
        <v>35</v>
      </c>
      <c r="F168">
        <v>61600080</v>
      </c>
      <c r="G168" t="s">
        <v>262</v>
      </c>
      <c r="H168" t="s">
        <v>300</v>
      </c>
      <c r="I168" s="1">
        <v>45337</v>
      </c>
      <c r="J168" t="s">
        <v>252</v>
      </c>
      <c r="K168" t="e">
        <f>+VLOOKUP(J168,[1]Hoja1!$D$2:$E$30,2,0)</f>
        <v>#N/A</v>
      </c>
      <c r="L168" t="s">
        <v>30</v>
      </c>
      <c r="M168" t="s">
        <v>31</v>
      </c>
      <c r="N168" t="s">
        <v>32</v>
      </c>
      <c r="O168">
        <v>0</v>
      </c>
      <c r="P168" t="s">
        <v>32</v>
      </c>
      <c r="Q168" t="s">
        <v>32</v>
      </c>
      <c r="R168" t="s">
        <v>32</v>
      </c>
      <c r="S168">
        <v>0</v>
      </c>
      <c r="T168" t="s">
        <v>32</v>
      </c>
      <c r="W168" t="s">
        <v>32</v>
      </c>
      <c r="X168" t="s">
        <v>33</v>
      </c>
      <c r="Y168" t="s">
        <v>34</v>
      </c>
    </row>
    <row r="169" spans="1:25" ht="15.75" customHeight="1">
      <c r="A169" t="s">
        <v>248</v>
      </c>
      <c r="B169">
        <v>7844006</v>
      </c>
      <c r="C169" s="1">
        <v>45310</v>
      </c>
      <c r="D169">
        <v>1</v>
      </c>
      <c r="E169" t="s">
        <v>35</v>
      </c>
      <c r="F169">
        <v>52260134</v>
      </c>
      <c r="G169" t="s">
        <v>262</v>
      </c>
      <c r="H169" t="s">
        <v>301</v>
      </c>
      <c r="I169" s="1">
        <v>45352</v>
      </c>
      <c r="J169" t="s">
        <v>278</v>
      </c>
      <c r="K169" t="e">
        <f>+VLOOKUP(J169,[1]Hoja1!$D$2:$E$30,2,0)</f>
        <v>#N/A</v>
      </c>
      <c r="L169" t="s">
        <v>30</v>
      </c>
      <c r="M169" t="s">
        <v>31</v>
      </c>
      <c r="N169" t="s">
        <v>32</v>
      </c>
      <c r="O169">
        <v>0</v>
      </c>
      <c r="P169" t="s">
        <v>32</v>
      </c>
      <c r="Q169" t="s">
        <v>32</v>
      </c>
      <c r="R169" t="s">
        <v>32</v>
      </c>
      <c r="S169">
        <v>0</v>
      </c>
      <c r="T169" t="s">
        <v>32</v>
      </c>
      <c r="W169" t="s">
        <v>32</v>
      </c>
      <c r="X169" t="s">
        <v>33</v>
      </c>
      <c r="Y169" t="s">
        <v>34</v>
      </c>
    </row>
    <row r="170" spans="1:25" ht="15.75" customHeight="1">
      <c r="A170" t="s">
        <v>248</v>
      </c>
      <c r="B170">
        <v>7844007</v>
      </c>
      <c r="C170" s="1">
        <v>45310</v>
      </c>
      <c r="D170">
        <v>1</v>
      </c>
      <c r="E170" t="s">
        <v>35</v>
      </c>
      <c r="F170">
        <v>59634120</v>
      </c>
      <c r="G170" t="s">
        <v>262</v>
      </c>
      <c r="H170" t="s">
        <v>302</v>
      </c>
      <c r="I170" s="1">
        <v>45352</v>
      </c>
      <c r="J170" t="s">
        <v>278</v>
      </c>
      <c r="K170" t="e">
        <f>+VLOOKUP(J170,[1]Hoja1!$D$2:$E$30,2,0)</f>
        <v>#N/A</v>
      </c>
      <c r="L170" t="s">
        <v>30</v>
      </c>
      <c r="M170" t="s">
        <v>31</v>
      </c>
      <c r="N170" t="s">
        <v>32</v>
      </c>
      <c r="O170">
        <v>0</v>
      </c>
      <c r="P170" t="s">
        <v>32</v>
      </c>
      <c r="Q170" t="s">
        <v>32</v>
      </c>
      <c r="R170" t="s">
        <v>32</v>
      </c>
      <c r="S170">
        <v>0</v>
      </c>
      <c r="T170" t="s">
        <v>32</v>
      </c>
      <c r="W170" t="s">
        <v>32</v>
      </c>
      <c r="X170" t="s">
        <v>33</v>
      </c>
      <c r="Y170" t="s">
        <v>34</v>
      </c>
    </row>
    <row r="171" spans="1:25" ht="15.75" customHeight="1">
      <c r="A171" t="s">
        <v>248</v>
      </c>
      <c r="B171">
        <v>7844008</v>
      </c>
      <c r="C171" s="1">
        <v>45310</v>
      </c>
      <c r="D171">
        <v>1</v>
      </c>
      <c r="E171" t="s">
        <v>35</v>
      </c>
      <c r="F171">
        <v>52753260</v>
      </c>
      <c r="G171" t="s">
        <v>262</v>
      </c>
      <c r="H171" t="s">
        <v>303</v>
      </c>
      <c r="I171" s="1">
        <v>45352</v>
      </c>
      <c r="J171" t="s">
        <v>278</v>
      </c>
      <c r="K171" t="e">
        <f>+VLOOKUP(J171,[1]Hoja1!$D$2:$E$30,2,0)</f>
        <v>#N/A</v>
      </c>
      <c r="L171" t="s">
        <v>30</v>
      </c>
      <c r="M171" t="s">
        <v>31</v>
      </c>
      <c r="N171" t="s">
        <v>32</v>
      </c>
      <c r="O171">
        <v>0</v>
      </c>
      <c r="P171" t="s">
        <v>32</v>
      </c>
      <c r="Q171" t="s">
        <v>32</v>
      </c>
      <c r="R171" t="s">
        <v>32</v>
      </c>
      <c r="S171">
        <v>0</v>
      </c>
      <c r="T171" t="s">
        <v>32</v>
      </c>
      <c r="W171" t="s">
        <v>32</v>
      </c>
      <c r="X171" t="s">
        <v>33</v>
      </c>
      <c r="Y171" t="s">
        <v>34</v>
      </c>
    </row>
    <row r="172" spans="1:25" ht="15.75" customHeight="1">
      <c r="A172" t="s">
        <v>248</v>
      </c>
      <c r="B172">
        <v>7844009</v>
      </c>
      <c r="C172" s="1">
        <v>45310</v>
      </c>
      <c r="D172">
        <v>1</v>
      </c>
      <c r="E172" t="s">
        <v>35</v>
      </c>
      <c r="F172">
        <v>41285160</v>
      </c>
      <c r="G172" t="s">
        <v>262</v>
      </c>
      <c r="H172" t="s">
        <v>304</v>
      </c>
      <c r="I172" s="1">
        <v>45352</v>
      </c>
      <c r="J172" t="s">
        <v>278</v>
      </c>
      <c r="K172" t="e">
        <f>+VLOOKUP(J172,[1]Hoja1!$D$2:$E$30,2,0)</f>
        <v>#N/A</v>
      </c>
      <c r="L172" t="s">
        <v>30</v>
      </c>
      <c r="M172" t="s">
        <v>31</v>
      </c>
      <c r="N172" t="s">
        <v>32</v>
      </c>
      <c r="O172">
        <v>0</v>
      </c>
      <c r="P172" t="s">
        <v>32</v>
      </c>
      <c r="Q172" t="s">
        <v>32</v>
      </c>
      <c r="R172" t="s">
        <v>32</v>
      </c>
      <c r="S172">
        <v>0</v>
      </c>
      <c r="T172" t="s">
        <v>32</v>
      </c>
      <c r="W172" t="s">
        <v>32</v>
      </c>
      <c r="X172" t="s">
        <v>33</v>
      </c>
      <c r="Y172" t="s">
        <v>34</v>
      </c>
    </row>
    <row r="173" spans="1:25" ht="15.75" customHeight="1">
      <c r="A173" t="s">
        <v>248</v>
      </c>
      <c r="B173">
        <v>7844010</v>
      </c>
      <c r="C173" s="1">
        <v>45310</v>
      </c>
      <c r="D173">
        <v>1</v>
      </c>
      <c r="E173" t="s">
        <v>35</v>
      </c>
      <c r="F173">
        <v>50459640</v>
      </c>
      <c r="G173" t="s">
        <v>262</v>
      </c>
      <c r="H173" t="s">
        <v>305</v>
      </c>
      <c r="I173" s="1">
        <v>45352</v>
      </c>
      <c r="J173" t="s">
        <v>278</v>
      </c>
      <c r="K173" t="e">
        <f>+VLOOKUP(J173,[1]Hoja1!$D$2:$E$30,2,0)</f>
        <v>#N/A</v>
      </c>
      <c r="L173" t="s">
        <v>30</v>
      </c>
      <c r="M173" t="s">
        <v>31</v>
      </c>
      <c r="N173" t="s">
        <v>32</v>
      </c>
      <c r="O173">
        <v>0</v>
      </c>
      <c r="P173" t="s">
        <v>32</v>
      </c>
      <c r="Q173" t="s">
        <v>32</v>
      </c>
      <c r="R173" t="s">
        <v>32</v>
      </c>
      <c r="S173">
        <v>0</v>
      </c>
      <c r="T173" t="s">
        <v>32</v>
      </c>
      <c r="W173" t="s">
        <v>32</v>
      </c>
      <c r="X173" t="s">
        <v>33</v>
      </c>
      <c r="Y173" t="s">
        <v>34</v>
      </c>
    </row>
    <row r="174" spans="1:25" ht="15.75" customHeight="1">
      <c r="A174" t="s">
        <v>248</v>
      </c>
      <c r="B174">
        <v>7844011</v>
      </c>
      <c r="C174" s="1">
        <v>45310</v>
      </c>
      <c r="D174">
        <v>1</v>
      </c>
      <c r="E174" t="s">
        <v>35</v>
      </c>
      <c r="F174">
        <v>44794399</v>
      </c>
      <c r="G174" t="s">
        <v>262</v>
      </c>
      <c r="H174" t="s">
        <v>306</v>
      </c>
      <c r="I174" s="1">
        <v>45352</v>
      </c>
      <c r="J174" t="s">
        <v>278</v>
      </c>
      <c r="K174" t="e">
        <f>+VLOOKUP(J174,[1]Hoja1!$D$2:$E$30,2,0)</f>
        <v>#N/A</v>
      </c>
      <c r="L174" t="s">
        <v>30</v>
      </c>
      <c r="M174" t="s">
        <v>31</v>
      </c>
      <c r="N174" t="s">
        <v>32</v>
      </c>
      <c r="O174">
        <v>0</v>
      </c>
      <c r="P174" t="s">
        <v>32</v>
      </c>
      <c r="Q174" t="s">
        <v>32</v>
      </c>
      <c r="R174" t="s">
        <v>32</v>
      </c>
      <c r="S174">
        <v>0</v>
      </c>
      <c r="T174" t="s">
        <v>32</v>
      </c>
      <c r="W174" t="s">
        <v>32</v>
      </c>
      <c r="X174" t="s">
        <v>33</v>
      </c>
      <c r="Y174" t="s">
        <v>34</v>
      </c>
    </row>
    <row r="175" spans="1:25" ht="15.75" customHeight="1">
      <c r="A175" t="s">
        <v>248</v>
      </c>
      <c r="B175">
        <v>7844012</v>
      </c>
      <c r="C175" s="1">
        <v>45310</v>
      </c>
      <c r="D175">
        <v>1</v>
      </c>
      <c r="E175" t="s">
        <v>35</v>
      </c>
      <c r="F175">
        <v>27523440</v>
      </c>
      <c r="G175" t="s">
        <v>262</v>
      </c>
      <c r="H175" t="s">
        <v>307</v>
      </c>
      <c r="I175" s="1">
        <v>45352</v>
      </c>
      <c r="J175" t="s">
        <v>278</v>
      </c>
      <c r="K175" t="e">
        <f>+VLOOKUP(J175,[1]Hoja1!$D$2:$E$30,2,0)</f>
        <v>#N/A</v>
      </c>
      <c r="L175" t="s">
        <v>30</v>
      </c>
      <c r="M175" t="s">
        <v>31</v>
      </c>
      <c r="N175" t="s">
        <v>32</v>
      </c>
      <c r="O175">
        <v>0</v>
      </c>
      <c r="P175" t="s">
        <v>32</v>
      </c>
      <c r="Q175" t="s">
        <v>32</v>
      </c>
      <c r="R175" t="s">
        <v>32</v>
      </c>
      <c r="S175">
        <v>0</v>
      </c>
      <c r="T175" t="s">
        <v>32</v>
      </c>
      <c r="W175" t="s">
        <v>32</v>
      </c>
      <c r="X175" t="s">
        <v>33</v>
      </c>
      <c r="Y175" t="s">
        <v>34</v>
      </c>
    </row>
    <row r="176" spans="1:25" ht="15.75" customHeight="1">
      <c r="A176" t="s">
        <v>248</v>
      </c>
      <c r="B176">
        <v>7844013</v>
      </c>
      <c r="C176" s="1">
        <v>45310</v>
      </c>
      <c r="D176">
        <v>1</v>
      </c>
      <c r="E176" t="s">
        <v>35</v>
      </c>
      <c r="F176">
        <v>19069155</v>
      </c>
      <c r="G176" t="s">
        <v>262</v>
      </c>
      <c r="H176" t="s">
        <v>308</v>
      </c>
      <c r="I176" s="1">
        <v>45352</v>
      </c>
      <c r="J176" t="s">
        <v>278</v>
      </c>
      <c r="K176" t="e">
        <f>+VLOOKUP(J176,[1]Hoja1!$D$2:$E$30,2,0)</f>
        <v>#N/A</v>
      </c>
      <c r="L176" t="s">
        <v>30</v>
      </c>
      <c r="M176" t="s">
        <v>31</v>
      </c>
      <c r="N176" t="s">
        <v>32</v>
      </c>
      <c r="O176">
        <v>0</v>
      </c>
      <c r="P176" t="s">
        <v>32</v>
      </c>
      <c r="Q176" t="s">
        <v>32</v>
      </c>
      <c r="R176" t="s">
        <v>32</v>
      </c>
      <c r="S176">
        <v>0</v>
      </c>
      <c r="T176" t="s">
        <v>32</v>
      </c>
      <c r="W176" t="s">
        <v>32</v>
      </c>
      <c r="X176" t="s">
        <v>33</v>
      </c>
      <c r="Y176" t="s">
        <v>34</v>
      </c>
    </row>
    <row r="177" spans="1:25" ht="15.75" customHeight="1">
      <c r="A177" t="s">
        <v>248</v>
      </c>
      <c r="B177">
        <v>7844014</v>
      </c>
      <c r="C177" s="1">
        <v>45310</v>
      </c>
      <c r="D177">
        <v>1</v>
      </c>
      <c r="E177" t="s">
        <v>35</v>
      </c>
      <c r="F177">
        <v>31651956</v>
      </c>
      <c r="G177" t="s">
        <v>262</v>
      </c>
      <c r="H177" t="s">
        <v>309</v>
      </c>
      <c r="I177" s="1">
        <v>45352</v>
      </c>
      <c r="J177" t="s">
        <v>278</v>
      </c>
      <c r="K177" t="e">
        <f>+VLOOKUP(J177,[1]Hoja1!$D$2:$E$30,2,0)</f>
        <v>#N/A</v>
      </c>
      <c r="L177" t="s">
        <v>30</v>
      </c>
      <c r="M177" t="s">
        <v>31</v>
      </c>
      <c r="N177" t="s">
        <v>32</v>
      </c>
      <c r="O177">
        <v>0</v>
      </c>
      <c r="P177" t="s">
        <v>32</v>
      </c>
      <c r="Q177" t="s">
        <v>32</v>
      </c>
      <c r="R177" t="s">
        <v>32</v>
      </c>
      <c r="S177">
        <v>0</v>
      </c>
      <c r="T177" t="s">
        <v>32</v>
      </c>
      <c r="W177" t="s">
        <v>32</v>
      </c>
      <c r="X177" t="s">
        <v>33</v>
      </c>
      <c r="Y177" t="s">
        <v>34</v>
      </c>
    </row>
    <row r="178" spans="1:25" ht="15.75" customHeight="1">
      <c r="A178" t="s">
        <v>248</v>
      </c>
      <c r="B178">
        <v>7847008</v>
      </c>
      <c r="C178" s="1">
        <v>45301</v>
      </c>
      <c r="D178">
        <v>1</v>
      </c>
      <c r="E178" t="s">
        <v>35</v>
      </c>
      <c r="F178">
        <v>56881776</v>
      </c>
      <c r="G178" t="s">
        <v>262</v>
      </c>
      <c r="H178" t="s">
        <v>281</v>
      </c>
      <c r="I178" s="1">
        <v>45352</v>
      </c>
      <c r="J178" t="s">
        <v>255</v>
      </c>
      <c r="K178" t="e">
        <f>+VLOOKUP(J178,[1]Hoja1!$D$2:$E$30,2,0)</f>
        <v>#N/A</v>
      </c>
      <c r="L178" t="s">
        <v>30</v>
      </c>
      <c r="M178" t="s">
        <v>31</v>
      </c>
      <c r="N178" t="s">
        <v>32</v>
      </c>
      <c r="O178">
        <v>0</v>
      </c>
      <c r="P178" t="s">
        <v>32</v>
      </c>
      <c r="Q178" t="s">
        <v>32</v>
      </c>
      <c r="R178" t="s">
        <v>32</v>
      </c>
      <c r="S178">
        <v>0</v>
      </c>
      <c r="T178" t="s">
        <v>32</v>
      </c>
      <c r="W178" t="s">
        <v>32</v>
      </c>
      <c r="X178" t="s">
        <v>33</v>
      </c>
      <c r="Y178" t="s">
        <v>34</v>
      </c>
    </row>
    <row r="179" spans="1:25" ht="15.75" customHeight="1">
      <c r="A179" t="s">
        <v>248</v>
      </c>
      <c r="B179">
        <v>7847013</v>
      </c>
      <c r="C179" s="1">
        <v>45310</v>
      </c>
      <c r="D179">
        <v>1</v>
      </c>
      <c r="E179" t="s">
        <v>35</v>
      </c>
      <c r="F179">
        <v>24885780</v>
      </c>
      <c r="G179" t="s">
        <v>310</v>
      </c>
      <c r="H179" t="s">
        <v>311</v>
      </c>
      <c r="I179" s="1">
        <v>45352</v>
      </c>
      <c r="J179" t="s">
        <v>255</v>
      </c>
      <c r="K179" t="e">
        <f>+VLOOKUP(J179,[1]Hoja1!$D$2:$E$30,2,0)</f>
        <v>#N/A</v>
      </c>
      <c r="L179" t="s">
        <v>98</v>
      </c>
      <c r="M179" t="s">
        <v>31</v>
      </c>
      <c r="N179" t="s">
        <v>32</v>
      </c>
      <c r="O179">
        <v>0</v>
      </c>
      <c r="P179" t="s">
        <v>32</v>
      </c>
      <c r="Q179" t="s">
        <v>32</v>
      </c>
      <c r="R179" t="s">
        <v>32</v>
      </c>
      <c r="S179">
        <v>0</v>
      </c>
      <c r="T179" t="s">
        <v>32</v>
      </c>
      <c r="W179" t="s">
        <v>32</v>
      </c>
      <c r="X179" t="s">
        <v>33</v>
      </c>
      <c r="Y179" t="s">
        <v>34</v>
      </c>
    </row>
    <row r="180" spans="1:25" ht="15.75" customHeight="1">
      <c r="A180" t="s">
        <v>248</v>
      </c>
      <c r="B180">
        <v>7847014</v>
      </c>
      <c r="C180" s="1">
        <v>45310</v>
      </c>
      <c r="D180">
        <v>1</v>
      </c>
      <c r="E180" t="s">
        <v>35</v>
      </c>
      <c r="F180">
        <v>35551110</v>
      </c>
      <c r="G180" t="s">
        <v>262</v>
      </c>
      <c r="H180" t="s">
        <v>312</v>
      </c>
      <c r="I180" s="1">
        <v>45352</v>
      </c>
      <c r="J180" t="s">
        <v>255</v>
      </c>
      <c r="K180" t="e">
        <f>+VLOOKUP(J180,[1]Hoja1!$D$2:$E$30,2,0)</f>
        <v>#N/A</v>
      </c>
      <c r="L180" t="s">
        <v>30</v>
      </c>
      <c r="M180" t="s">
        <v>31</v>
      </c>
      <c r="N180" t="s">
        <v>32</v>
      </c>
      <c r="O180">
        <v>0</v>
      </c>
      <c r="P180" t="s">
        <v>32</v>
      </c>
      <c r="Q180" t="s">
        <v>32</v>
      </c>
      <c r="R180" t="s">
        <v>32</v>
      </c>
      <c r="S180">
        <v>0</v>
      </c>
      <c r="T180" t="s">
        <v>32</v>
      </c>
      <c r="W180" t="s">
        <v>32</v>
      </c>
      <c r="X180" t="s">
        <v>33</v>
      </c>
      <c r="Y180" t="s">
        <v>34</v>
      </c>
    </row>
    <row r="181" spans="1:25" ht="15.75" customHeight="1">
      <c r="A181" t="s">
        <v>248</v>
      </c>
      <c r="B181">
        <v>7847015</v>
      </c>
      <c r="C181" s="1">
        <v>45310</v>
      </c>
      <c r="D181">
        <v>1</v>
      </c>
      <c r="E181" t="s">
        <v>35</v>
      </c>
      <c r="F181">
        <v>91744800</v>
      </c>
      <c r="G181" t="s">
        <v>262</v>
      </c>
      <c r="H181" t="s">
        <v>313</v>
      </c>
      <c r="I181" s="1">
        <v>45352</v>
      </c>
      <c r="J181" t="s">
        <v>255</v>
      </c>
      <c r="K181" t="e">
        <f>+VLOOKUP(J181,[1]Hoja1!$D$2:$E$30,2,0)</f>
        <v>#N/A</v>
      </c>
      <c r="L181" t="s">
        <v>30</v>
      </c>
      <c r="M181" t="s">
        <v>31</v>
      </c>
      <c r="N181" t="s">
        <v>32</v>
      </c>
      <c r="O181">
        <v>0</v>
      </c>
      <c r="P181" t="s">
        <v>32</v>
      </c>
      <c r="Q181" t="s">
        <v>32</v>
      </c>
      <c r="R181" t="s">
        <v>32</v>
      </c>
      <c r="S181">
        <v>0</v>
      </c>
      <c r="T181" t="s">
        <v>32</v>
      </c>
      <c r="W181" t="s">
        <v>32</v>
      </c>
      <c r="X181" t="s">
        <v>33</v>
      </c>
      <c r="Y181" t="s">
        <v>34</v>
      </c>
    </row>
    <row r="182" spans="1:25" ht="15.75" customHeight="1">
      <c r="A182" t="s">
        <v>248</v>
      </c>
      <c r="B182">
        <v>7847016</v>
      </c>
      <c r="C182" s="1">
        <v>45310</v>
      </c>
      <c r="D182">
        <v>1</v>
      </c>
      <c r="E182" t="s">
        <v>35</v>
      </c>
      <c r="F182">
        <v>126917460</v>
      </c>
      <c r="G182" t="s">
        <v>262</v>
      </c>
      <c r="H182" t="s">
        <v>314</v>
      </c>
      <c r="I182" s="1">
        <v>45352</v>
      </c>
      <c r="J182" t="s">
        <v>255</v>
      </c>
      <c r="K182" t="e">
        <f>+VLOOKUP(J182,[1]Hoja1!$D$2:$E$30,2,0)</f>
        <v>#N/A</v>
      </c>
      <c r="L182" t="s">
        <v>30</v>
      </c>
      <c r="M182" t="s">
        <v>31</v>
      </c>
      <c r="N182" t="s">
        <v>32</v>
      </c>
      <c r="O182">
        <v>0</v>
      </c>
      <c r="P182" t="s">
        <v>32</v>
      </c>
      <c r="Q182" t="s">
        <v>32</v>
      </c>
      <c r="R182" t="s">
        <v>32</v>
      </c>
      <c r="S182">
        <v>0</v>
      </c>
      <c r="T182" t="s">
        <v>32</v>
      </c>
      <c r="W182" t="s">
        <v>32</v>
      </c>
      <c r="X182" t="s">
        <v>33</v>
      </c>
      <c r="Y182" t="s">
        <v>34</v>
      </c>
    </row>
    <row r="183" spans="1:25" ht="15.75" customHeight="1">
      <c r="A183" t="s">
        <v>248</v>
      </c>
      <c r="B183">
        <v>7847017</v>
      </c>
      <c r="C183" s="1">
        <v>45310</v>
      </c>
      <c r="D183">
        <v>1</v>
      </c>
      <c r="E183" t="s">
        <v>35</v>
      </c>
      <c r="F183">
        <v>63991998</v>
      </c>
      <c r="G183" t="s">
        <v>262</v>
      </c>
      <c r="H183" t="s">
        <v>315</v>
      </c>
      <c r="I183" s="1">
        <v>45352</v>
      </c>
      <c r="J183" t="s">
        <v>255</v>
      </c>
      <c r="K183" t="e">
        <f>+VLOOKUP(J183,[1]Hoja1!$D$2:$E$30,2,0)</f>
        <v>#N/A</v>
      </c>
      <c r="L183" t="s">
        <v>30</v>
      </c>
      <c r="M183" t="s">
        <v>31</v>
      </c>
      <c r="N183" t="s">
        <v>32</v>
      </c>
      <c r="O183">
        <v>0</v>
      </c>
      <c r="P183" t="s">
        <v>32</v>
      </c>
      <c r="Q183" t="s">
        <v>32</v>
      </c>
      <c r="R183" t="s">
        <v>32</v>
      </c>
      <c r="S183">
        <v>0</v>
      </c>
      <c r="T183" t="s">
        <v>32</v>
      </c>
      <c r="W183" t="s">
        <v>32</v>
      </c>
      <c r="X183" t="s">
        <v>33</v>
      </c>
      <c r="Y183" t="s">
        <v>34</v>
      </c>
    </row>
    <row r="184" spans="1:25" ht="15.75" customHeight="1">
      <c r="A184" t="s">
        <v>248</v>
      </c>
      <c r="B184">
        <v>7848022</v>
      </c>
      <c r="C184" s="1">
        <v>45310</v>
      </c>
      <c r="D184">
        <v>1</v>
      </c>
      <c r="E184" t="s">
        <v>35</v>
      </c>
      <c r="F184">
        <v>61600080</v>
      </c>
      <c r="G184" t="s">
        <v>262</v>
      </c>
      <c r="H184" t="s">
        <v>316</v>
      </c>
      <c r="I184" s="1">
        <v>45352</v>
      </c>
      <c r="J184" t="s">
        <v>252</v>
      </c>
      <c r="K184" t="e">
        <f>+VLOOKUP(J184,[1]Hoja1!$D$2:$E$30,2,0)</f>
        <v>#N/A</v>
      </c>
      <c r="L184" t="s">
        <v>30</v>
      </c>
      <c r="M184" t="s">
        <v>31</v>
      </c>
      <c r="N184" t="s">
        <v>32</v>
      </c>
      <c r="O184">
        <v>0</v>
      </c>
      <c r="P184" t="s">
        <v>32</v>
      </c>
      <c r="Q184" t="s">
        <v>32</v>
      </c>
      <c r="R184" t="s">
        <v>32</v>
      </c>
      <c r="S184">
        <v>0</v>
      </c>
      <c r="T184" t="s">
        <v>32</v>
      </c>
      <c r="W184" t="s">
        <v>32</v>
      </c>
      <c r="X184" t="s">
        <v>33</v>
      </c>
      <c r="Y184" t="s">
        <v>34</v>
      </c>
    </row>
    <row r="185" spans="1:25" ht="15.75" customHeight="1">
      <c r="A185" t="s">
        <v>248</v>
      </c>
      <c r="B185">
        <v>7848023</v>
      </c>
      <c r="C185" s="1">
        <v>45310</v>
      </c>
      <c r="D185">
        <v>1</v>
      </c>
      <c r="E185" t="s">
        <v>35</v>
      </c>
      <c r="F185">
        <v>61600080</v>
      </c>
      <c r="G185" t="s">
        <v>262</v>
      </c>
      <c r="H185" t="s">
        <v>317</v>
      </c>
      <c r="I185" s="1">
        <v>45352</v>
      </c>
      <c r="J185" t="s">
        <v>252</v>
      </c>
      <c r="K185" t="e">
        <f>+VLOOKUP(J185,[1]Hoja1!$D$2:$E$30,2,0)</f>
        <v>#N/A</v>
      </c>
      <c r="L185" t="s">
        <v>30</v>
      </c>
      <c r="M185" t="s">
        <v>31</v>
      </c>
      <c r="N185" t="s">
        <v>32</v>
      </c>
      <c r="O185">
        <v>0</v>
      </c>
      <c r="P185" t="s">
        <v>32</v>
      </c>
      <c r="Q185" t="s">
        <v>32</v>
      </c>
      <c r="R185" t="s">
        <v>32</v>
      </c>
      <c r="S185">
        <v>0</v>
      </c>
      <c r="T185" t="s">
        <v>32</v>
      </c>
      <c r="W185" t="s">
        <v>32</v>
      </c>
      <c r="X185" t="s">
        <v>33</v>
      </c>
      <c r="Y185" t="s">
        <v>34</v>
      </c>
    </row>
    <row r="186" spans="1:25" ht="15.75" customHeight="1">
      <c r="A186" t="s">
        <v>248</v>
      </c>
      <c r="B186">
        <v>7848024</v>
      </c>
      <c r="C186" s="1">
        <v>45310</v>
      </c>
      <c r="D186">
        <v>1</v>
      </c>
      <c r="E186" t="s">
        <v>35</v>
      </c>
      <c r="F186">
        <v>112295634</v>
      </c>
      <c r="G186" t="s">
        <v>262</v>
      </c>
      <c r="H186" t="s">
        <v>318</v>
      </c>
      <c r="I186" s="1">
        <v>45352</v>
      </c>
      <c r="J186" t="s">
        <v>252</v>
      </c>
      <c r="K186" t="e">
        <f>+VLOOKUP(J186,[1]Hoja1!$D$2:$E$30,2,0)</f>
        <v>#N/A</v>
      </c>
      <c r="L186" t="s">
        <v>30</v>
      </c>
      <c r="M186" t="s">
        <v>31</v>
      </c>
      <c r="N186" t="s">
        <v>32</v>
      </c>
      <c r="O186">
        <v>0</v>
      </c>
      <c r="P186" t="s">
        <v>32</v>
      </c>
      <c r="Q186" t="s">
        <v>32</v>
      </c>
      <c r="R186" t="s">
        <v>32</v>
      </c>
      <c r="S186">
        <v>0</v>
      </c>
      <c r="T186" t="s">
        <v>32</v>
      </c>
      <c r="W186" t="s">
        <v>32</v>
      </c>
      <c r="X186" t="s">
        <v>33</v>
      </c>
      <c r="Y186" t="s">
        <v>34</v>
      </c>
    </row>
    <row r="187" spans="1:25" ht="15.75" customHeight="1">
      <c r="A187" t="s">
        <v>248</v>
      </c>
      <c r="B187">
        <v>7848025</v>
      </c>
      <c r="C187" s="1">
        <v>45310</v>
      </c>
      <c r="D187">
        <v>1</v>
      </c>
      <c r="E187" t="s">
        <v>35</v>
      </c>
      <c r="F187">
        <v>81056532</v>
      </c>
      <c r="G187" t="s">
        <v>262</v>
      </c>
      <c r="H187" t="s">
        <v>319</v>
      </c>
      <c r="I187" s="1">
        <v>45352</v>
      </c>
      <c r="J187" t="s">
        <v>252</v>
      </c>
      <c r="K187" t="e">
        <f>+VLOOKUP(J187,[1]Hoja1!$D$2:$E$30,2,0)</f>
        <v>#N/A</v>
      </c>
      <c r="L187" t="s">
        <v>30</v>
      </c>
      <c r="M187" t="s">
        <v>31</v>
      </c>
      <c r="N187" t="s">
        <v>32</v>
      </c>
      <c r="O187">
        <v>0</v>
      </c>
      <c r="P187" t="s">
        <v>32</v>
      </c>
      <c r="Q187" t="s">
        <v>32</v>
      </c>
      <c r="R187" t="s">
        <v>32</v>
      </c>
      <c r="S187">
        <v>0</v>
      </c>
      <c r="T187" t="s">
        <v>32</v>
      </c>
      <c r="W187" t="s">
        <v>32</v>
      </c>
      <c r="X187" t="s">
        <v>33</v>
      </c>
      <c r="Y187" t="s">
        <v>34</v>
      </c>
    </row>
    <row r="188" spans="1:25" ht="15.75" customHeight="1">
      <c r="A188" t="s">
        <v>248</v>
      </c>
      <c r="B188">
        <v>7848027</v>
      </c>
      <c r="C188" s="1">
        <v>45310</v>
      </c>
      <c r="D188">
        <v>1</v>
      </c>
      <c r="E188" t="s">
        <v>35</v>
      </c>
      <c r="F188">
        <v>84000000</v>
      </c>
      <c r="G188" t="s">
        <v>262</v>
      </c>
      <c r="H188" t="s">
        <v>320</v>
      </c>
      <c r="I188" s="1">
        <v>45352</v>
      </c>
      <c r="J188" t="s">
        <v>252</v>
      </c>
      <c r="K188" t="e">
        <f>+VLOOKUP(J188,[1]Hoja1!$D$2:$E$30,2,0)</f>
        <v>#N/A</v>
      </c>
      <c r="L188" t="s">
        <v>30</v>
      </c>
      <c r="M188" t="s">
        <v>31</v>
      </c>
      <c r="N188" t="s">
        <v>32</v>
      </c>
      <c r="O188">
        <v>0</v>
      </c>
      <c r="P188" t="s">
        <v>32</v>
      </c>
      <c r="Q188" t="s">
        <v>32</v>
      </c>
      <c r="R188" t="s">
        <v>32</v>
      </c>
      <c r="S188">
        <v>0</v>
      </c>
      <c r="T188" t="s">
        <v>32</v>
      </c>
      <c r="W188" t="s">
        <v>32</v>
      </c>
      <c r="X188" t="s">
        <v>33</v>
      </c>
      <c r="Y188" t="s">
        <v>34</v>
      </c>
    </row>
    <row r="189" spans="1:25" ht="15.75" customHeight="1">
      <c r="A189" t="s">
        <v>248</v>
      </c>
      <c r="B189">
        <v>7848029</v>
      </c>
      <c r="C189" s="1">
        <v>45310</v>
      </c>
      <c r="D189">
        <v>1</v>
      </c>
      <c r="E189" t="s">
        <v>35</v>
      </c>
      <c r="F189">
        <v>22397200</v>
      </c>
      <c r="G189" t="s">
        <v>262</v>
      </c>
      <c r="H189" t="s">
        <v>301</v>
      </c>
      <c r="I189" s="1">
        <v>45352</v>
      </c>
      <c r="J189" t="s">
        <v>252</v>
      </c>
      <c r="K189" t="e">
        <f>+VLOOKUP(J189,[1]Hoja1!$D$2:$E$30,2,0)</f>
        <v>#N/A</v>
      </c>
      <c r="L189" t="s">
        <v>30</v>
      </c>
      <c r="M189" t="s">
        <v>31</v>
      </c>
      <c r="N189" t="s">
        <v>32</v>
      </c>
      <c r="O189">
        <v>0</v>
      </c>
      <c r="P189" t="s">
        <v>32</v>
      </c>
      <c r="Q189" t="s">
        <v>32</v>
      </c>
      <c r="R189" t="s">
        <v>32</v>
      </c>
      <c r="S189">
        <v>0</v>
      </c>
      <c r="T189" t="s">
        <v>32</v>
      </c>
      <c r="W189" t="s">
        <v>32</v>
      </c>
      <c r="X189" t="s">
        <v>33</v>
      </c>
      <c r="Y189" t="s">
        <v>34</v>
      </c>
    </row>
    <row r="190" spans="1:25" ht="15.75" customHeight="1">
      <c r="A190" t="s">
        <v>248</v>
      </c>
      <c r="B190">
        <v>7848030</v>
      </c>
      <c r="C190" s="1">
        <v>45310</v>
      </c>
      <c r="D190">
        <v>1</v>
      </c>
      <c r="E190" t="s">
        <v>35</v>
      </c>
      <c r="F190">
        <v>25557480</v>
      </c>
      <c r="G190" t="s">
        <v>262</v>
      </c>
      <c r="H190" t="s">
        <v>302</v>
      </c>
      <c r="I190" s="1">
        <v>45352</v>
      </c>
      <c r="J190" t="s">
        <v>252</v>
      </c>
      <c r="K190" t="e">
        <f>+VLOOKUP(J190,[1]Hoja1!$D$2:$E$30,2,0)</f>
        <v>#N/A</v>
      </c>
      <c r="L190" t="s">
        <v>30</v>
      </c>
      <c r="M190" t="s">
        <v>31</v>
      </c>
      <c r="N190" t="s">
        <v>32</v>
      </c>
      <c r="O190">
        <v>0</v>
      </c>
      <c r="P190" t="s">
        <v>32</v>
      </c>
      <c r="Q190" t="s">
        <v>32</v>
      </c>
      <c r="R190" t="s">
        <v>32</v>
      </c>
      <c r="S190">
        <v>0</v>
      </c>
      <c r="T190" t="s">
        <v>32</v>
      </c>
      <c r="W190" t="s">
        <v>32</v>
      </c>
      <c r="X190" t="s">
        <v>33</v>
      </c>
      <c r="Y190" t="s">
        <v>34</v>
      </c>
    </row>
    <row r="191" spans="1:25" ht="15.75" customHeight="1">
      <c r="A191" t="s">
        <v>248</v>
      </c>
      <c r="B191">
        <v>7848031</v>
      </c>
      <c r="C191" s="1">
        <v>45310</v>
      </c>
      <c r="D191">
        <v>1</v>
      </c>
      <c r="E191" t="s">
        <v>35</v>
      </c>
      <c r="F191">
        <v>22608540</v>
      </c>
      <c r="G191" t="s">
        <v>262</v>
      </c>
      <c r="H191" t="s">
        <v>303</v>
      </c>
      <c r="I191" s="1">
        <v>45352</v>
      </c>
      <c r="J191" t="s">
        <v>252</v>
      </c>
      <c r="K191" t="e">
        <f>+VLOOKUP(J191,[1]Hoja1!$D$2:$E$30,2,0)</f>
        <v>#N/A</v>
      </c>
      <c r="L191" t="s">
        <v>30</v>
      </c>
      <c r="M191" t="s">
        <v>31</v>
      </c>
      <c r="N191" t="s">
        <v>32</v>
      </c>
      <c r="O191">
        <v>0</v>
      </c>
      <c r="P191" t="s">
        <v>32</v>
      </c>
      <c r="Q191" t="s">
        <v>32</v>
      </c>
      <c r="R191" t="s">
        <v>32</v>
      </c>
      <c r="S191">
        <v>0</v>
      </c>
      <c r="T191" t="s">
        <v>32</v>
      </c>
      <c r="W191" t="s">
        <v>32</v>
      </c>
      <c r="X191" t="s">
        <v>33</v>
      </c>
      <c r="Y191" t="s">
        <v>34</v>
      </c>
    </row>
    <row r="192" spans="1:25" ht="15.75" customHeight="1">
      <c r="A192" t="s">
        <v>248</v>
      </c>
      <c r="B192">
        <v>7848032</v>
      </c>
      <c r="C192" s="1">
        <v>45310</v>
      </c>
      <c r="D192">
        <v>1</v>
      </c>
      <c r="E192" t="s">
        <v>35</v>
      </c>
      <c r="F192">
        <v>17693640</v>
      </c>
      <c r="G192" t="s">
        <v>262</v>
      </c>
      <c r="H192" t="s">
        <v>304</v>
      </c>
      <c r="I192" s="1">
        <v>45352</v>
      </c>
      <c r="J192" t="s">
        <v>252</v>
      </c>
      <c r="K192" t="e">
        <f>+VLOOKUP(J192,[1]Hoja1!$D$2:$E$30,2,0)</f>
        <v>#N/A</v>
      </c>
      <c r="L192" t="s">
        <v>30</v>
      </c>
      <c r="M192" t="s">
        <v>31</v>
      </c>
      <c r="N192" t="s">
        <v>32</v>
      </c>
      <c r="O192">
        <v>0</v>
      </c>
      <c r="P192" t="s">
        <v>32</v>
      </c>
      <c r="Q192" t="s">
        <v>32</v>
      </c>
      <c r="R192" t="s">
        <v>32</v>
      </c>
      <c r="S192">
        <v>0</v>
      </c>
      <c r="T192" t="s">
        <v>32</v>
      </c>
      <c r="W192" t="s">
        <v>32</v>
      </c>
      <c r="X192" t="s">
        <v>33</v>
      </c>
      <c r="Y192" t="s">
        <v>34</v>
      </c>
    </row>
    <row r="193" spans="1:25" ht="15.75" customHeight="1">
      <c r="A193" t="s">
        <v>248</v>
      </c>
      <c r="B193">
        <v>7848033</v>
      </c>
      <c r="C193" s="1">
        <v>45310</v>
      </c>
      <c r="D193">
        <v>1</v>
      </c>
      <c r="E193" t="s">
        <v>35</v>
      </c>
      <c r="F193">
        <v>21625560</v>
      </c>
      <c r="G193" t="s">
        <v>262</v>
      </c>
      <c r="H193" t="s">
        <v>305</v>
      </c>
      <c r="I193" s="1">
        <v>45352</v>
      </c>
      <c r="J193" t="s">
        <v>252</v>
      </c>
      <c r="K193" t="e">
        <f>+VLOOKUP(J193,[1]Hoja1!$D$2:$E$30,2,0)</f>
        <v>#N/A</v>
      </c>
      <c r="L193" t="s">
        <v>30</v>
      </c>
      <c r="M193" t="s">
        <v>31</v>
      </c>
      <c r="N193" t="s">
        <v>32</v>
      </c>
      <c r="O193">
        <v>0</v>
      </c>
      <c r="P193" t="s">
        <v>32</v>
      </c>
      <c r="Q193" t="s">
        <v>32</v>
      </c>
      <c r="R193" t="s">
        <v>32</v>
      </c>
      <c r="S193">
        <v>0</v>
      </c>
      <c r="T193" t="s">
        <v>32</v>
      </c>
      <c r="W193" t="s">
        <v>32</v>
      </c>
      <c r="X193" t="s">
        <v>33</v>
      </c>
      <c r="Y193" t="s">
        <v>34</v>
      </c>
    </row>
    <row r="194" spans="1:25" ht="15.75" customHeight="1">
      <c r="A194" t="s">
        <v>248</v>
      </c>
      <c r="B194">
        <v>7848034</v>
      </c>
      <c r="C194" s="1">
        <v>45310</v>
      </c>
      <c r="D194">
        <v>1</v>
      </c>
      <c r="E194" t="s">
        <v>35</v>
      </c>
      <c r="F194">
        <v>19197599</v>
      </c>
      <c r="G194" t="s">
        <v>262</v>
      </c>
      <c r="H194" t="s">
        <v>306</v>
      </c>
      <c r="I194" s="1">
        <v>45352</v>
      </c>
      <c r="J194" t="s">
        <v>252</v>
      </c>
      <c r="K194" t="e">
        <f>+VLOOKUP(J194,[1]Hoja1!$D$2:$E$30,2,0)</f>
        <v>#N/A</v>
      </c>
      <c r="L194" t="s">
        <v>30</v>
      </c>
      <c r="M194" t="s">
        <v>31</v>
      </c>
      <c r="N194" t="s">
        <v>32</v>
      </c>
      <c r="O194">
        <v>0</v>
      </c>
      <c r="P194" t="s">
        <v>32</v>
      </c>
      <c r="Q194" t="s">
        <v>32</v>
      </c>
      <c r="R194" t="s">
        <v>32</v>
      </c>
      <c r="S194">
        <v>0</v>
      </c>
      <c r="T194" t="s">
        <v>32</v>
      </c>
      <c r="W194" t="s">
        <v>32</v>
      </c>
      <c r="X194" t="s">
        <v>33</v>
      </c>
      <c r="Y194" t="s">
        <v>34</v>
      </c>
    </row>
    <row r="195" spans="1:25" ht="15.75" customHeight="1">
      <c r="A195" t="s">
        <v>248</v>
      </c>
      <c r="B195">
        <v>7848035</v>
      </c>
      <c r="C195" s="1">
        <v>45310</v>
      </c>
      <c r="D195">
        <v>1</v>
      </c>
      <c r="E195" t="s">
        <v>35</v>
      </c>
      <c r="F195">
        <v>11795760</v>
      </c>
      <c r="G195" t="s">
        <v>262</v>
      </c>
      <c r="H195" t="s">
        <v>307</v>
      </c>
      <c r="I195" s="1">
        <v>45352</v>
      </c>
      <c r="J195" t="s">
        <v>252</v>
      </c>
      <c r="K195" t="e">
        <f>+VLOOKUP(J195,[1]Hoja1!$D$2:$E$30,2,0)</f>
        <v>#N/A</v>
      </c>
      <c r="L195" t="s">
        <v>30</v>
      </c>
      <c r="M195" t="s">
        <v>31</v>
      </c>
      <c r="N195" t="s">
        <v>32</v>
      </c>
      <c r="O195">
        <v>0</v>
      </c>
      <c r="P195" t="s">
        <v>32</v>
      </c>
      <c r="Q195" t="s">
        <v>32</v>
      </c>
      <c r="R195" t="s">
        <v>32</v>
      </c>
      <c r="S195">
        <v>0</v>
      </c>
      <c r="T195" t="s">
        <v>32</v>
      </c>
      <c r="W195" t="s">
        <v>32</v>
      </c>
      <c r="X195" t="s">
        <v>33</v>
      </c>
      <c r="Y195" t="s">
        <v>34</v>
      </c>
    </row>
    <row r="196" spans="1:25" ht="15.75" customHeight="1">
      <c r="A196" t="s">
        <v>248</v>
      </c>
      <c r="B196">
        <v>7848036</v>
      </c>
      <c r="C196" s="1">
        <v>45310</v>
      </c>
      <c r="D196">
        <v>1</v>
      </c>
      <c r="E196" t="s">
        <v>35</v>
      </c>
      <c r="F196">
        <v>8172495</v>
      </c>
      <c r="G196" t="s">
        <v>262</v>
      </c>
      <c r="H196" t="s">
        <v>308</v>
      </c>
      <c r="I196" s="1">
        <v>45352</v>
      </c>
      <c r="J196" t="s">
        <v>252</v>
      </c>
      <c r="K196" t="e">
        <f>+VLOOKUP(J196,[1]Hoja1!$D$2:$E$30,2,0)</f>
        <v>#N/A</v>
      </c>
      <c r="L196" t="s">
        <v>30</v>
      </c>
      <c r="M196" t="s">
        <v>31</v>
      </c>
      <c r="N196" t="s">
        <v>32</v>
      </c>
      <c r="O196">
        <v>0</v>
      </c>
      <c r="P196" t="s">
        <v>32</v>
      </c>
      <c r="Q196" t="s">
        <v>32</v>
      </c>
      <c r="R196" t="s">
        <v>32</v>
      </c>
      <c r="S196">
        <v>0</v>
      </c>
      <c r="T196" t="s">
        <v>32</v>
      </c>
      <c r="W196" t="s">
        <v>32</v>
      </c>
      <c r="X196" t="s">
        <v>33</v>
      </c>
      <c r="Y196" t="s">
        <v>34</v>
      </c>
    </row>
    <row r="197" spans="1:25" ht="15.75" customHeight="1">
      <c r="A197" t="s">
        <v>248</v>
      </c>
      <c r="B197">
        <v>7848037</v>
      </c>
      <c r="C197" s="1">
        <v>45310</v>
      </c>
      <c r="D197">
        <v>1</v>
      </c>
      <c r="E197" t="s">
        <v>35</v>
      </c>
      <c r="F197">
        <v>13565124</v>
      </c>
      <c r="G197" t="s">
        <v>262</v>
      </c>
      <c r="H197" t="s">
        <v>309</v>
      </c>
      <c r="I197" s="1">
        <v>45352</v>
      </c>
      <c r="J197" t="s">
        <v>252</v>
      </c>
      <c r="K197" t="e">
        <f>+VLOOKUP(J197,[1]Hoja1!$D$2:$E$30,2,0)</f>
        <v>#N/A</v>
      </c>
      <c r="L197" t="s">
        <v>30</v>
      </c>
      <c r="M197" t="s">
        <v>31</v>
      </c>
      <c r="N197" t="s">
        <v>32</v>
      </c>
      <c r="O197">
        <v>0</v>
      </c>
      <c r="P197" t="s">
        <v>32</v>
      </c>
      <c r="Q197" t="s">
        <v>32</v>
      </c>
      <c r="R197" t="s">
        <v>32</v>
      </c>
      <c r="S197">
        <v>0</v>
      </c>
      <c r="T197" t="s">
        <v>32</v>
      </c>
      <c r="W197" t="s">
        <v>32</v>
      </c>
      <c r="X197" t="s">
        <v>33</v>
      </c>
      <c r="Y197" t="s">
        <v>34</v>
      </c>
    </row>
    <row r="198" spans="1:25" ht="15.75" customHeight="1">
      <c r="A198" t="s">
        <v>321</v>
      </c>
      <c r="B198">
        <v>7863001</v>
      </c>
      <c r="C198" s="1">
        <v>45294</v>
      </c>
      <c r="D198">
        <v>1</v>
      </c>
      <c r="E198" t="s">
        <v>103</v>
      </c>
      <c r="F198">
        <v>2087177400</v>
      </c>
      <c r="G198" t="s">
        <v>322</v>
      </c>
      <c r="H198" t="s">
        <v>323</v>
      </c>
      <c r="I198" s="1">
        <v>45323</v>
      </c>
      <c r="J198" t="s">
        <v>324</v>
      </c>
      <c r="K198" t="e">
        <f>+VLOOKUP(J198,[1]Hoja1!$D$2:$E$30,2,0)</f>
        <v>#N/A</v>
      </c>
      <c r="L198" t="s">
        <v>30</v>
      </c>
      <c r="M198" t="s">
        <v>31</v>
      </c>
      <c r="N198" t="s">
        <v>32</v>
      </c>
      <c r="O198">
        <v>0</v>
      </c>
      <c r="P198" t="s">
        <v>32</v>
      </c>
      <c r="Q198" t="s">
        <v>32</v>
      </c>
      <c r="R198" t="s">
        <v>32</v>
      </c>
      <c r="S198">
        <v>0</v>
      </c>
      <c r="T198" t="s">
        <v>32</v>
      </c>
      <c r="W198" t="s">
        <v>32</v>
      </c>
      <c r="X198" t="s">
        <v>33</v>
      </c>
      <c r="Y198" t="s">
        <v>34</v>
      </c>
    </row>
    <row r="199" spans="1:25" ht="15.75" customHeight="1">
      <c r="A199" t="s">
        <v>321</v>
      </c>
      <c r="B199">
        <v>7863002</v>
      </c>
      <c r="C199" s="1">
        <v>45294</v>
      </c>
      <c r="D199">
        <v>1</v>
      </c>
      <c r="E199" t="s">
        <v>103</v>
      </c>
      <c r="F199">
        <v>1500000000</v>
      </c>
      <c r="G199" t="s">
        <v>325</v>
      </c>
      <c r="H199" t="s">
        <v>326</v>
      </c>
      <c r="I199" s="1">
        <v>45323</v>
      </c>
      <c r="J199" t="s">
        <v>324</v>
      </c>
      <c r="K199" t="e">
        <f>+VLOOKUP(J199,[1]Hoja1!$D$2:$E$30,2,0)</f>
        <v>#N/A</v>
      </c>
      <c r="L199" t="s">
        <v>270</v>
      </c>
      <c r="M199" t="s">
        <v>184</v>
      </c>
      <c r="N199" t="s">
        <v>32</v>
      </c>
      <c r="O199">
        <v>0</v>
      </c>
      <c r="P199" t="s">
        <v>32</v>
      </c>
      <c r="Q199" t="s">
        <v>32</v>
      </c>
      <c r="R199" t="s">
        <v>32</v>
      </c>
      <c r="S199">
        <v>0</v>
      </c>
      <c r="T199" t="s">
        <v>32</v>
      </c>
      <c r="W199" t="s">
        <v>32</v>
      </c>
      <c r="X199" t="s">
        <v>33</v>
      </c>
      <c r="Y199" t="s">
        <v>34</v>
      </c>
    </row>
    <row r="200" spans="1:25" ht="15.75" customHeight="1">
      <c r="A200" t="s">
        <v>321</v>
      </c>
      <c r="B200">
        <v>7863003</v>
      </c>
      <c r="C200" s="1">
        <v>45294</v>
      </c>
      <c r="D200">
        <v>1</v>
      </c>
      <c r="E200" t="s">
        <v>103</v>
      </c>
      <c r="F200">
        <v>2279700000</v>
      </c>
      <c r="G200" t="s">
        <v>327</v>
      </c>
      <c r="H200" t="s">
        <v>328</v>
      </c>
      <c r="I200" s="1">
        <v>45323</v>
      </c>
      <c r="J200" t="s">
        <v>324</v>
      </c>
      <c r="K200" t="e">
        <f>+VLOOKUP(J200,[1]Hoja1!$D$2:$E$30,2,0)</f>
        <v>#N/A</v>
      </c>
      <c r="L200" t="s">
        <v>329</v>
      </c>
      <c r="M200" t="s">
        <v>178</v>
      </c>
      <c r="N200" t="s">
        <v>32</v>
      </c>
      <c r="O200">
        <v>0</v>
      </c>
      <c r="P200" t="s">
        <v>32</v>
      </c>
      <c r="Q200" t="s">
        <v>32</v>
      </c>
      <c r="R200" t="s">
        <v>32</v>
      </c>
      <c r="S200">
        <v>0</v>
      </c>
      <c r="T200" t="s">
        <v>32</v>
      </c>
      <c r="W200" t="s">
        <v>32</v>
      </c>
      <c r="X200" t="s">
        <v>33</v>
      </c>
      <c r="Y200" t="s">
        <v>34</v>
      </c>
    </row>
    <row r="201" spans="1:25" ht="15.75" customHeight="1">
      <c r="A201" t="s">
        <v>321</v>
      </c>
      <c r="B201">
        <v>7863004</v>
      </c>
      <c r="C201" s="1">
        <v>45294</v>
      </c>
      <c r="D201">
        <v>1</v>
      </c>
      <c r="E201" t="s">
        <v>103</v>
      </c>
      <c r="F201">
        <v>1866560000</v>
      </c>
      <c r="G201" t="s">
        <v>330</v>
      </c>
      <c r="H201" t="s">
        <v>328</v>
      </c>
      <c r="I201" s="1">
        <v>45323</v>
      </c>
      <c r="J201" t="s">
        <v>324</v>
      </c>
      <c r="K201" t="e">
        <f>+VLOOKUP(J201,[1]Hoja1!$D$2:$E$30,2,0)</f>
        <v>#N/A</v>
      </c>
      <c r="L201" t="s">
        <v>329</v>
      </c>
      <c r="M201" t="s">
        <v>178</v>
      </c>
      <c r="N201" t="s">
        <v>32</v>
      </c>
      <c r="O201">
        <v>0</v>
      </c>
      <c r="P201" t="s">
        <v>32</v>
      </c>
      <c r="Q201" t="s">
        <v>32</v>
      </c>
      <c r="R201" t="s">
        <v>32</v>
      </c>
      <c r="S201">
        <v>0</v>
      </c>
      <c r="T201" t="s">
        <v>32</v>
      </c>
      <c r="W201" t="s">
        <v>32</v>
      </c>
      <c r="X201" t="s">
        <v>33</v>
      </c>
      <c r="Y201" t="s">
        <v>34</v>
      </c>
    </row>
    <row r="202" spans="1:25" ht="15.75" customHeight="1">
      <c r="A202" t="s">
        <v>321</v>
      </c>
      <c r="B202">
        <v>7863005</v>
      </c>
      <c r="C202" s="1">
        <v>45294</v>
      </c>
      <c r="D202">
        <v>1</v>
      </c>
      <c r="E202" t="s">
        <v>103</v>
      </c>
      <c r="F202">
        <v>5655657600</v>
      </c>
      <c r="G202" t="s">
        <v>331</v>
      </c>
      <c r="H202" t="s">
        <v>328</v>
      </c>
      <c r="I202" s="1">
        <v>45323</v>
      </c>
      <c r="J202" t="s">
        <v>324</v>
      </c>
      <c r="K202" t="e">
        <f>+VLOOKUP(J202,[1]Hoja1!$D$2:$E$30,2,0)</f>
        <v>#N/A</v>
      </c>
      <c r="L202" t="s">
        <v>177</v>
      </c>
      <c r="M202" t="s">
        <v>31</v>
      </c>
      <c r="N202" t="s">
        <v>32</v>
      </c>
      <c r="O202">
        <v>0</v>
      </c>
      <c r="P202" t="s">
        <v>32</v>
      </c>
      <c r="Q202" t="s">
        <v>32</v>
      </c>
      <c r="R202" t="s">
        <v>32</v>
      </c>
      <c r="S202">
        <v>0</v>
      </c>
      <c r="T202" t="s">
        <v>32</v>
      </c>
      <c r="W202" t="s">
        <v>32</v>
      </c>
      <c r="X202" t="s">
        <v>33</v>
      </c>
      <c r="Y202" t="s">
        <v>34</v>
      </c>
    </row>
    <row r="203" spans="1:25" ht="15.75" customHeight="1">
      <c r="A203" t="s">
        <v>321</v>
      </c>
      <c r="B203">
        <v>7863006</v>
      </c>
      <c r="C203" s="1">
        <v>45294</v>
      </c>
      <c r="D203">
        <v>1</v>
      </c>
      <c r="E203" t="s">
        <v>103</v>
      </c>
      <c r="F203">
        <v>305997000</v>
      </c>
      <c r="G203" t="s">
        <v>332</v>
      </c>
      <c r="H203" t="s">
        <v>333</v>
      </c>
      <c r="I203" s="1">
        <v>45323</v>
      </c>
      <c r="J203" t="s">
        <v>324</v>
      </c>
      <c r="K203" t="e">
        <f>+VLOOKUP(J203,[1]Hoja1!$D$2:$E$30,2,0)</f>
        <v>#N/A</v>
      </c>
      <c r="L203" t="s">
        <v>329</v>
      </c>
      <c r="M203" t="s">
        <v>178</v>
      </c>
      <c r="N203" t="s">
        <v>32</v>
      </c>
      <c r="O203">
        <v>0</v>
      </c>
      <c r="P203" t="s">
        <v>32</v>
      </c>
      <c r="Q203" t="s">
        <v>32</v>
      </c>
      <c r="R203" t="s">
        <v>32</v>
      </c>
      <c r="S203">
        <v>0</v>
      </c>
      <c r="T203" t="s">
        <v>32</v>
      </c>
      <c r="W203" t="s">
        <v>32</v>
      </c>
      <c r="X203" t="s">
        <v>33</v>
      </c>
      <c r="Y203" t="s">
        <v>34</v>
      </c>
    </row>
    <row r="204" spans="1:25" ht="15.75" customHeight="1">
      <c r="A204" t="s">
        <v>321</v>
      </c>
      <c r="B204">
        <v>7863007</v>
      </c>
      <c r="C204" s="1">
        <v>45295</v>
      </c>
      <c r="D204">
        <v>1</v>
      </c>
      <c r="E204" t="s">
        <v>203</v>
      </c>
      <c r="F204">
        <v>100000000</v>
      </c>
      <c r="G204" t="s">
        <v>334</v>
      </c>
      <c r="H204" t="s">
        <v>102</v>
      </c>
      <c r="I204" s="1">
        <v>45323</v>
      </c>
      <c r="J204" t="s">
        <v>324</v>
      </c>
      <c r="K204" t="e">
        <f>+VLOOKUP(J204,[1]Hoja1!$D$2:$E$30,2,0)</f>
        <v>#N/A</v>
      </c>
      <c r="L204" t="s">
        <v>177</v>
      </c>
      <c r="M204" t="s">
        <v>31</v>
      </c>
      <c r="N204" t="s">
        <v>32</v>
      </c>
      <c r="O204">
        <v>0</v>
      </c>
      <c r="P204" t="s">
        <v>32</v>
      </c>
      <c r="Q204" t="s">
        <v>32</v>
      </c>
      <c r="R204" t="s">
        <v>32</v>
      </c>
      <c r="S204">
        <v>0</v>
      </c>
      <c r="T204" t="s">
        <v>32</v>
      </c>
      <c r="W204" t="s">
        <v>32</v>
      </c>
      <c r="X204" t="s">
        <v>33</v>
      </c>
      <c r="Y204" t="s">
        <v>34</v>
      </c>
    </row>
    <row r="205" spans="1:25" ht="15.75" customHeight="1">
      <c r="A205" t="s">
        <v>321</v>
      </c>
      <c r="B205">
        <v>7863009</v>
      </c>
      <c r="C205" s="1">
        <v>45295</v>
      </c>
      <c r="D205">
        <v>1</v>
      </c>
      <c r="E205" t="s">
        <v>35</v>
      </c>
      <c r="F205">
        <v>36000000</v>
      </c>
      <c r="G205" t="s">
        <v>335</v>
      </c>
      <c r="H205" t="s">
        <v>336</v>
      </c>
      <c r="I205" s="1">
        <v>45323</v>
      </c>
      <c r="J205" t="s">
        <v>324</v>
      </c>
      <c r="K205" t="e">
        <f>+VLOOKUP(J205,[1]Hoja1!$D$2:$E$30,2,0)</f>
        <v>#N/A</v>
      </c>
      <c r="L205" t="s">
        <v>30</v>
      </c>
      <c r="M205" t="s">
        <v>31</v>
      </c>
      <c r="N205" s="1">
        <v>45307</v>
      </c>
      <c r="O205">
        <v>36000000</v>
      </c>
      <c r="P205" t="s">
        <v>32</v>
      </c>
      <c r="Q205" t="s">
        <v>32</v>
      </c>
      <c r="R205" t="s">
        <v>32</v>
      </c>
      <c r="S205">
        <v>0</v>
      </c>
      <c r="T205" t="s">
        <v>32</v>
      </c>
      <c r="W205" t="s">
        <v>32</v>
      </c>
      <c r="X205" t="s">
        <v>33</v>
      </c>
      <c r="Y205" t="s">
        <v>34</v>
      </c>
    </row>
    <row r="206" spans="1:25" ht="15.75" customHeight="1">
      <c r="A206" t="s">
        <v>321</v>
      </c>
      <c r="B206">
        <v>7863010</v>
      </c>
      <c r="C206" s="1">
        <v>45302</v>
      </c>
      <c r="D206">
        <v>1</v>
      </c>
      <c r="E206" t="s">
        <v>35</v>
      </c>
      <c r="F206">
        <v>18480000</v>
      </c>
      <c r="G206" t="s">
        <v>337</v>
      </c>
      <c r="H206" t="s">
        <v>338</v>
      </c>
      <c r="I206" s="1">
        <v>45323</v>
      </c>
      <c r="J206" t="s">
        <v>324</v>
      </c>
      <c r="K206" t="e">
        <f>+VLOOKUP(J206,[1]Hoja1!$D$2:$E$30,2,0)</f>
        <v>#N/A</v>
      </c>
      <c r="L206" t="s">
        <v>98</v>
      </c>
      <c r="M206" t="s">
        <v>31</v>
      </c>
      <c r="N206" s="1">
        <v>45307</v>
      </c>
      <c r="O206">
        <v>18480000</v>
      </c>
      <c r="P206" t="s">
        <v>32</v>
      </c>
      <c r="Q206" t="s">
        <v>32</v>
      </c>
      <c r="R206" t="s">
        <v>32</v>
      </c>
      <c r="S206">
        <v>0</v>
      </c>
      <c r="T206" t="s">
        <v>32</v>
      </c>
      <c r="W206" t="s">
        <v>32</v>
      </c>
      <c r="X206" t="s">
        <v>33</v>
      </c>
      <c r="Y206" t="s">
        <v>34</v>
      </c>
    </row>
    <row r="207" spans="1:25" ht="15.75" customHeight="1">
      <c r="A207" t="s">
        <v>321</v>
      </c>
      <c r="B207">
        <v>7863011</v>
      </c>
      <c r="C207" s="1">
        <v>45302</v>
      </c>
      <c r="D207">
        <v>1</v>
      </c>
      <c r="E207" t="s">
        <v>35</v>
      </c>
      <c r="F207">
        <v>18480000</v>
      </c>
      <c r="G207" t="s">
        <v>339</v>
      </c>
      <c r="H207" t="s">
        <v>338</v>
      </c>
      <c r="I207" s="1">
        <v>45323</v>
      </c>
      <c r="J207" t="s">
        <v>324</v>
      </c>
      <c r="K207" t="e">
        <f>+VLOOKUP(J207,[1]Hoja1!$D$2:$E$30,2,0)</f>
        <v>#N/A</v>
      </c>
      <c r="L207" t="s">
        <v>98</v>
      </c>
      <c r="M207" t="s">
        <v>31</v>
      </c>
      <c r="N207" s="1">
        <v>45307</v>
      </c>
      <c r="O207">
        <v>18480000</v>
      </c>
      <c r="P207" t="s">
        <v>32</v>
      </c>
      <c r="Q207" t="s">
        <v>32</v>
      </c>
      <c r="R207" t="s">
        <v>32</v>
      </c>
      <c r="S207">
        <v>0</v>
      </c>
      <c r="T207" t="s">
        <v>32</v>
      </c>
      <c r="W207" t="s">
        <v>32</v>
      </c>
      <c r="X207" t="s">
        <v>33</v>
      </c>
      <c r="Y207" t="s">
        <v>34</v>
      </c>
    </row>
    <row r="208" spans="1:25" ht="15.75" customHeight="1">
      <c r="A208" t="s">
        <v>321</v>
      </c>
      <c r="B208">
        <v>7863012</v>
      </c>
      <c r="C208" s="1">
        <v>45302</v>
      </c>
      <c r="D208">
        <v>1</v>
      </c>
      <c r="E208" t="s">
        <v>35</v>
      </c>
      <c r="F208">
        <v>18480000</v>
      </c>
      <c r="G208" t="s">
        <v>340</v>
      </c>
      <c r="H208" t="s">
        <v>338</v>
      </c>
      <c r="I208" s="1">
        <v>45323</v>
      </c>
      <c r="J208" t="s">
        <v>324</v>
      </c>
      <c r="K208" t="e">
        <f>+VLOOKUP(J208,[1]Hoja1!$D$2:$E$30,2,0)</f>
        <v>#N/A</v>
      </c>
      <c r="L208" t="s">
        <v>98</v>
      </c>
      <c r="M208" t="s">
        <v>31</v>
      </c>
      <c r="N208" s="1">
        <v>45307</v>
      </c>
      <c r="O208">
        <v>18480000</v>
      </c>
      <c r="P208" t="s">
        <v>32</v>
      </c>
      <c r="Q208" t="s">
        <v>32</v>
      </c>
      <c r="R208" t="s">
        <v>32</v>
      </c>
      <c r="S208">
        <v>0</v>
      </c>
      <c r="T208" t="s">
        <v>32</v>
      </c>
      <c r="W208" t="s">
        <v>32</v>
      </c>
      <c r="X208" t="s">
        <v>33</v>
      </c>
      <c r="Y208" t="s">
        <v>34</v>
      </c>
    </row>
    <row r="209" spans="1:25" ht="15.75" customHeight="1">
      <c r="A209" t="s">
        <v>321</v>
      </c>
      <c r="B209">
        <v>7863013</v>
      </c>
      <c r="C209" s="1">
        <v>45302</v>
      </c>
      <c r="D209">
        <v>1</v>
      </c>
      <c r="E209" t="s">
        <v>35</v>
      </c>
      <c r="F209">
        <v>18480000</v>
      </c>
      <c r="G209" t="s">
        <v>341</v>
      </c>
      <c r="H209" t="s">
        <v>338</v>
      </c>
      <c r="I209" s="1">
        <v>45323</v>
      </c>
      <c r="J209" t="s">
        <v>324</v>
      </c>
      <c r="K209" t="e">
        <f>+VLOOKUP(J209,[1]Hoja1!$D$2:$E$30,2,0)</f>
        <v>#N/A</v>
      </c>
      <c r="L209" t="s">
        <v>98</v>
      </c>
      <c r="M209" t="s">
        <v>31</v>
      </c>
      <c r="N209" s="1">
        <v>45307</v>
      </c>
      <c r="O209">
        <v>18480000</v>
      </c>
      <c r="P209" t="s">
        <v>32</v>
      </c>
      <c r="Q209" t="s">
        <v>32</v>
      </c>
      <c r="R209" t="s">
        <v>32</v>
      </c>
      <c r="S209">
        <v>0</v>
      </c>
      <c r="T209" t="s">
        <v>32</v>
      </c>
      <c r="W209" t="s">
        <v>32</v>
      </c>
      <c r="X209" t="s">
        <v>33</v>
      </c>
      <c r="Y209" t="s">
        <v>34</v>
      </c>
    </row>
    <row r="210" spans="1:25" ht="15.75" customHeight="1">
      <c r="A210" t="s">
        <v>321</v>
      </c>
      <c r="B210">
        <v>7863014</v>
      </c>
      <c r="C210" s="1">
        <v>45302</v>
      </c>
      <c r="D210">
        <v>1</v>
      </c>
      <c r="E210" t="s">
        <v>35</v>
      </c>
      <c r="F210">
        <v>18480000</v>
      </c>
      <c r="G210" t="s">
        <v>342</v>
      </c>
      <c r="H210" t="s">
        <v>338</v>
      </c>
      <c r="I210" s="1">
        <v>45323</v>
      </c>
      <c r="J210" t="s">
        <v>324</v>
      </c>
      <c r="K210" t="e">
        <f>+VLOOKUP(J210,[1]Hoja1!$D$2:$E$30,2,0)</f>
        <v>#N/A</v>
      </c>
      <c r="L210" t="s">
        <v>98</v>
      </c>
      <c r="M210" t="s">
        <v>31</v>
      </c>
      <c r="N210" s="1">
        <v>45307</v>
      </c>
      <c r="O210">
        <v>18480000</v>
      </c>
      <c r="P210" t="s">
        <v>32</v>
      </c>
      <c r="Q210" t="s">
        <v>32</v>
      </c>
      <c r="R210" t="s">
        <v>32</v>
      </c>
      <c r="S210">
        <v>0</v>
      </c>
      <c r="T210" t="s">
        <v>32</v>
      </c>
      <c r="W210" t="s">
        <v>32</v>
      </c>
      <c r="X210" t="s">
        <v>33</v>
      </c>
      <c r="Y210" t="s">
        <v>34</v>
      </c>
    </row>
    <row r="211" spans="1:25" ht="15.75" customHeight="1">
      <c r="A211" t="s">
        <v>321</v>
      </c>
      <c r="B211">
        <v>7863015</v>
      </c>
      <c r="C211" s="1">
        <v>45302</v>
      </c>
      <c r="D211">
        <v>1</v>
      </c>
      <c r="E211" t="s">
        <v>35</v>
      </c>
      <c r="F211">
        <v>18480000</v>
      </c>
      <c r="G211" t="s">
        <v>343</v>
      </c>
      <c r="H211" t="s">
        <v>338</v>
      </c>
      <c r="I211" s="1">
        <v>45323</v>
      </c>
      <c r="J211" t="s">
        <v>324</v>
      </c>
      <c r="K211" t="e">
        <f>+VLOOKUP(J211,[1]Hoja1!$D$2:$E$30,2,0)</f>
        <v>#N/A</v>
      </c>
      <c r="L211" t="s">
        <v>98</v>
      </c>
      <c r="M211" t="s">
        <v>31</v>
      </c>
      <c r="N211" s="1">
        <v>45307</v>
      </c>
      <c r="O211">
        <v>18480000</v>
      </c>
      <c r="P211" t="s">
        <v>32</v>
      </c>
      <c r="Q211" t="s">
        <v>32</v>
      </c>
      <c r="R211" t="s">
        <v>32</v>
      </c>
      <c r="S211">
        <v>0</v>
      </c>
      <c r="T211" t="s">
        <v>32</v>
      </c>
      <c r="W211" t="s">
        <v>32</v>
      </c>
      <c r="X211" t="s">
        <v>33</v>
      </c>
      <c r="Y211" t="s">
        <v>34</v>
      </c>
    </row>
    <row r="212" spans="1:25" ht="15.75" customHeight="1">
      <c r="A212" t="s">
        <v>321</v>
      </c>
      <c r="B212">
        <v>7863016</v>
      </c>
      <c r="C212" s="1">
        <v>45302</v>
      </c>
      <c r="D212">
        <v>1</v>
      </c>
      <c r="E212" t="s">
        <v>35</v>
      </c>
      <c r="F212">
        <v>18480000</v>
      </c>
      <c r="G212" t="s">
        <v>344</v>
      </c>
      <c r="H212" t="s">
        <v>338</v>
      </c>
      <c r="I212" s="1">
        <v>45323</v>
      </c>
      <c r="J212" t="s">
        <v>324</v>
      </c>
      <c r="K212" t="e">
        <f>+VLOOKUP(J212,[1]Hoja1!$D$2:$E$30,2,0)</f>
        <v>#N/A</v>
      </c>
      <c r="L212" t="s">
        <v>98</v>
      </c>
      <c r="M212" t="s">
        <v>31</v>
      </c>
      <c r="N212" s="1">
        <v>45307</v>
      </c>
      <c r="O212">
        <v>18480000</v>
      </c>
      <c r="P212" t="s">
        <v>32</v>
      </c>
      <c r="Q212" t="s">
        <v>32</v>
      </c>
      <c r="R212" t="s">
        <v>32</v>
      </c>
      <c r="S212">
        <v>0</v>
      </c>
      <c r="T212" t="s">
        <v>32</v>
      </c>
      <c r="W212" t="s">
        <v>32</v>
      </c>
      <c r="X212" t="s">
        <v>33</v>
      </c>
      <c r="Y212" t="s">
        <v>34</v>
      </c>
    </row>
    <row r="213" spans="1:25" ht="15.75" customHeight="1">
      <c r="A213" t="s">
        <v>321</v>
      </c>
      <c r="B213">
        <v>7863017</v>
      </c>
      <c r="C213" s="1">
        <v>45302</v>
      </c>
      <c r="D213">
        <v>1</v>
      </c>
      <c r="E213" t="s">
        <v>35</v>
      </c>
      <c r="F213">
        <v>18480000</v>
      </c>
      <c r="G213" t="s">
        <v>345</v>
      </c>
      <c r="H213" t="s">
        <v>338</v>
      </c>
      <c r="I213" s="1">
        <v>45323</v>
      </c>
      <c r="J213" t="s">
        <v>324</v>
      </c>
      <c r="K213" t="e">
        <f>+VLOOKUP(J213,[1]Hoja1!$D$2:$E$30,2,0)</f>
        <v>#N/A</v>
      </c>
      <c r="L213" t="s">
        <v>98</v>
      </c>
      <c r="M213" t="s">
        <v>31</v>
      </c>
      <c r="N213" s="1">
        <v>45307</v>
      </c>
      <c r="O213">
        <v>18480000</v>
      </c>
      <c r="P213" t="s">
        <v>32</v>
      </c>
      <c r="Q213" t="s">
        <v>32</v>
      </c>
      <c r="R213" t="s">
        <v>32</v>
      </c>
      <c r="S213">
        <v>0</v>
      </c>
      <c r="T213" t="s">
        <v>32</v>
      </c>
      <c r="W213" t="s">
        <v>32</v>
      </c>
      <c r="X213" t="s">
        <v>33</v>
      </c>
      <c r="Y213" t="s">
        <v>34</v>
      </c>
    </row>
    <row r="214" spans="1:25" ht="15.75" customHeight="1">
      <c r="A214" t="s">
        <v>321</v>
      </c>
      <c r="B214">
        <v>7863018</v>
      </c>
      <c r="C214" s="1">
        <v>45302</v>
      </c>
      <c r="D214">
        <v>1</v>
      </c>
      <c r="E214" t="s">
        <v>35</v>
      </c>
      <c r="F214">
        <v>18480000</v>
      </c>
      <c r="G214" t="s">
        <v>346</v>
      </c>
      <c r="H214" t="s">
        <v>338</v>
      </c>
      <c r="I214" s="1">
        <v>45323</v>
      </c>
      <c r="J214" t="s">
        <v>324</v>
      </c>
      <c r="K214" t="e">
        <f>+VLOOKUP(J214,[1]Hoja1!$D$2:$E$30,2,0)</f>
        <v>#N/A</v>
      </c>
      <c r="L214" t="s">
        <v>98</v>
      </c>
      <c r="M214" t="s">
        <v>31</v>
      </c>
      <c r="N214" s="1">
        <v>45307</v>
      </c>
      <c r="O214">
        <v>18480000</v>
      </c>
      <c r="P214" t="s">
        <v>32</v>
      </c>
      <c r="Q214" t="s">
        <v>32</v>
      </c>
      <c r="R214" t="s">
        <v>32</v>
      </c>
      <c r="S214">
        <v>0</v>
      </c>
      <c r="T214" t="s">
        <v>32</v>
      </c>
      <c r="W214" t="s">
        <v>32</v>
      </c>
      <c r="X214" t="s">
        <v>33</v>
      </c>
      <c r="Y214" t="s">
        <v>34</v>
      </c>
    </row>
    <row r="215" spans="1:25" ht="15.75" customHeight="1">
      <c r="A215" t="s">
        <v>321</v>
      </c>
      <c r="B215">
        <v>7863019</v>
      </c>
      <c r="C215" s="1">
        <v>45302</v>
      </c>
      <c r="D215">
        <v>1</v>
      </c>
      <c r="E215" t="s">
        <v>35</v>
      </c>
      <c r="F215">
        <v>18480000</v>
      </c>
      <c r="G215" t="s">
        <v>347</v>
      </c>
      <c r="H215" t="s">
        <v>338</v>
      </c>
      <c r="I215" s="1">
        <v>45323</v>
      </c>
      <c r="J215" t="s">
        <v>324</v>
      </c>
      <c r="K215" t="e">
        <f>+VLOOKUP(J215,[1]Hoja1!$D$2:$E$30,2,0)</f>
        <v>#N/A</v>
      </c>
      <c r="L215" t="s">
        <v>98</v>
      </c>
      <c r="M215" t="s">
        <v>31</v>
      </c>
      <c r="N215" s="1">
        <v>45307</v>
      </c>
      <c r="O215">
        <v>18480000</v>
      </c>
      <c r="P215" t="s">
        <v>32</v>
      </c>
      <c r="Q215" t="s">
        <v>32</v>
      </c>
      <c r="R215" t="s">
        <v>32</v>
      </c>
      <c r="S215">
        <v>0</v>
      </c>
      <c r="T215" t="s">
        <v>32</v>
      </c>
      <c r="W215" t="s">
        <v>32</v>
      </c>
      <c r="X215" t="s">
        <v>33</v>
      </c>
      <c r="Y215" t="s">
        <v>34</v>
      </c>
    </row>
    <row r="216" spans="1:25" ht="15.75" customHeight="1">
      <c r="A216" t="s">
        <v>321</v>
      </c>
      <c r="B216">
        <v>7863020</v>
      </c>
      <c r="C216" s="1">
        <v>45302</v>
      </c>
      <c r="D216">
        <v>1</v>
      </c>
      <c r="E216" t="s">
        <v>35</v>
      </c>
      <c r="F216">
        <v>18480000</v>
      </c>
      <c r="G216" t="s">
        <v>348</v>
      </c>
      <c r="H216" t="s">
        <v>338</v>
      </c>
      <c r="I216" s="1">
        <v>45323</v>
      </c>
      <c r="J216" t="s">
        <v>324</v>
      </c>
      <c r="K216" t="e">
        <f>+VLOOKUP(J216,[1]Hoja1!$D$2:$E$30,2,0)</f>
        <v>#N/A</v>
      </c>
      <c r="L216" t="s">
        <v>98</v>
      </c>
      <c r="M216" t="s">
        <v>31</v>
      </c>
      <c r="N216" s="1">
        <v>45307</v>
      </c>
      <c r="O216">
        <v>18480000</v>
      </c>
      <c r="P216" t="s">
        <v>32</v>
      </c>
      <c r="Q216" t="s">
        <v>32</v>
      </c>
      <c r="R216" t="s">
        <v>32</v>
      </c>
      <c r="S216">
        <v>0</v>
      </c>
      <c r="T216" t="s">
        <v>32</v>
      </c>
      <c r="W216" t="s">
        <v>32</v>
      </c>
      <c r="X216" t="s">
        <v>33</v>
      </c>
      <c r="Y216" t="s">
        <v>34</v>
      </c>
    </row>
    <row r="217" spans="1:25" ht="15.75" customHeight="1">
      <c r="A217" t="s">
        <v>321</v>
      </c>
      <c r="B217">
        <v>7863021</v>
      </c>
      <c r="C217" s="1">
        <v>45302</v>
      </c>
      <c r="D217">
        <v>1</v>
      </c>
      <c r="E217" t="s">
        <v>35</v>
      </c>
      <c r="F217">
        <v>18480000</v>
      </c>
      <c r="G217" t="s">
        <v>349</v>
      </c>
      <c r="H217" t="s">
        <v>338</v>
      </c>
      <c r="I217" s="1">
        <v>45323</v>
      </c>
      <c r="J217" t="s">
        <v>324</v>
      </c>
      <c r="K217" t="e">
        <f>+VLOOKUP(J217,[1]Hoja1!$D$2:$E$30,2,0)</f>
        <v>#N/A</v>
      </c>
      <c r="L217" t="s">
        <v>98</v>
      </c>
      <c r="M217" t="s">
        <v>31</v>
      </c>
      <c r="N217" s="1">
        <v>45307</v>
      </c>
      <c r="O217">
        <v>18480000</v>
      </c>
      <c r="P217" t="s">
        <v>32</v>
      </c>
      <c r="Q217" t="s">
        <v>32</v>
      </c>
      <c r="R217" t="s">
        <v>32</v>
      </c>
      <c r="S217">
        <v>0</v>
      </c>
      <c r="T217" t="s">
        <v>32</v>
      </c>
      <c r="W217" t="s">
        <v>32</v>
      </c>
      <c r="X217" t="s">
        <v>33</v>
      </c>
      <c r="Y217" t="s">
        <v>34</v>
      </c>
    </row>
    <row r="218" spans="1:25" ht="15.75" customHeight="1">
      <c r="A218" t="s">
        <v>321</v>
      </c>
      <c r="B218">
        <v>7863022</v>
      </c>
      <c r="C218" s="1">
        <v>45302</v>
      </c>
      <c r="D218">
        <v>1</v>
      </c>
      <c r="E218" t="s">
        <v>35</v>
      </c>
      <c r="F218">
        <v>18480000</v>
      </c>
      <c r="G218" t="s">
        <v>350</v>
      </c>
      <c r="H218" t="s">
        <v>338</v>
      </c>
      <c r="I218" s="1">
        <v>45323</v>
      </c>
      <c r="J218" t="s">
        <v>324</v>
      </c>
      <c r="K218" t="e">
        <f>+VLOOKUP(J218,[1]Hoja1!$D$2:$E$30,2,0)</f>
        <v>#N/A</v>
      </c>
      <c r="L218" t="s">
        <v>98</v>
      </c>
      <c r="M218" t="s">
        <v>31</v>
      </c>
      <c r="N218" s="1">
        <v>45307</v>
      </c>
      <c r="O218">
        <v>18480000</v>
      </c>
      <c r="P218" t="s">
        <v>32</v>
      </c>
      <c r="Q218" t="s">
        <v>32</v>
      </c>
      <c r="R218" t="s">
        <v>32</v>
      </c>
      <c r="S218">
        <v>0</v>
      </c>
      <c r="T218" t="s">
        <v>32</v>
      </c>
      <c r="W218" t="s">
        <v>32</v>
      </c>
      <c r="X218" t="s">
        <v>33</v>
      </c>
      <c r="Y218" t="s">
        <v>34</v>
      </c>
    </row>
    <row r="219" spans="1:25" ht="15.75" customHeight="1">
      <c r="A219" t="s">
        <v>321</v>
      </c>
      <c r="B219">
        <v>7863023</v>
      </c>
      <c r="C219" s="1">
        <v>45302</v>
      </c>
      <c r="D219">
        <v>1</v>
      </c>
      <c r="E219" t="s">
        <v>35</v>
      </c>
      <c r="F219">
        <v>18480000</v>
      </c>
      <c r="G219" t="s">
        <v>351</v>
      </c>
      <c r="H219" t="s">
        <v>338</v>
      </c>
      <c r="I219" s="1">
        <v>45323</v>
      </c>
      <c r="J219" t="s">
        <v>324</v>
      </c>
      <c r="K219" t="e">
        <f>+VLOOKUP(J219,[1]Hoja1!$D$2:$E$30,2,0)</f>
        <v>#N/A</v>
      </c>
      <c r="L219" t="s">
        <v>98</v>
      </c>
      <c r="M219" t="s">
        <v>31</v>
      </c>
      <c r="N219" s="1">
        <v>45307</v>
      </c>
      <c r="O219">
        <v>18480000</v>
      </c>
      <c r="P219" t="s">
        <v>32</v>
      </c>
      <c r="Q219" t="s">
        <v>32</v>
      </c>
      <c r="R219" t="s">
        <v>32</v>
      </c>
      <c r="S219">
        <v>0</v>
      </c>
      <c r="T219" t="s">
        <v>32</v>
      </c>
      <c r="W219" t="s">
        <v>32</v>
      </c>
      <c r="X219" t="s">
        <v>33</v>
      </c>
      <c r="Y219" t="s">
        <v>34</v>
      </c>
    </row>
    <row r="220" spans="1:25" ht="15.75" customHeight="1">
      <c r="A220" t="s">
        <v>321</v>
      </c>
      <c r="B220">
        <v>7863024</v>
      </c>
      <c r="C220" s="1">
        <v>45302</v>
      </c>
      <c r="D220">
        <v>1</v>
      </c>
      <c r="E220" t="s">
        <v>35</v>
      </c>
      <c r="F220">
        <v>18480000</v>
      </c>
      <c r="G220" t="s">
        <v>352</v>
      </c>
      <c r="H220" t="s">
        <v>338</v>
      </c>
      <c r="I220" s="1">
        <v>45323</v>
      </c>
      <c r="J220" t="s">
        <v>324</v>
      </c>
      <c r="K220" t="e">
        <f>+VLOOKUP(J220,[1]Hoja1!$D$2:$E$30,2,0)</f>
        <v>#N/A</v>
      </c>
      <c r="L220" t="s">
        <v>98</v>
      </c>
      <c r="M220" t="s">
        <v>31</v>
      </c>
      <c r="N220" s="1">
        <v>45307</v>
      </c>
      <c r="O220">
        <v>18480000</v>
      </c>
      <c r="P220" t="s">
        <v>32</v>
      </c>
      <c r="Q220" t="s">
        <v>32</v>
      </c>
      <c r="R220" t="s">
        <v>32</v>
      </c>
      <c r="S220">
        <v>0</v>
      </c>
      <c r="T220" t="s">
        <v>32</v>
      </c>
      <c r="W220" t="s">
        <v>32</v>
      </c>
      <c r="X220" t="s">
        <v>33</v>
      </c>
      <c r="Y220" t="s">
        <v>34</v>
      </c>
    </row>
    <row r="221" spans="1:25" ht="15.75" customHeight="1">
      <c r="A221" t="s">
        <v>321</v>
      </c>
      <c r="B221">
        <v>7863025</v>
      </c>
      <c r="C221" s="1">
        <v>45302</v>
      </c>
      <c r="D221">
        <v>1</v>
      </c>
      <c r="E221" t="s">
        <v>35</v>
      </c>
      <c r="F221">
        <v>18480000</v>
      </c>
      <c r="G221" t="s">
        <v>353</v>
      </c>
      <c r="H221" t="s">
        <v>338</v>
      </c>
      <c r="I221" s="1">
        <v>45323</v>
      </c>
      <c r="J221" t="s">
        <v>324</v>
      </c>
      <c r="K221" t="e">
        <f>+VLOOKUP(J221,[1]Hoja1!$D$2:$E$30,2,0)</f>
        <v>#N/A</v>
      </c>
      <c r="L221" t="s">
        <v>98</v>
      </c>
      <c r="M221" t="s">
        <v>31</v>
      </c>
      <c r="N221" s="1">
        <v>45307</v>
      </c>
      <c r="O221">
        <v>18480000</v>
      </c>
      <c r="P221" t="s">
        <v>32</v>
      </c>
      <c r="Q221" t="s">
        <v>32</v>
      </c>
      <c r="R221" t="s">
        <v>32</v>
      </c>
      <c r="S221">
        <v>0</v>
      </c>
      <c r="T221" t="s">
        <v>32</v>
      </c>
      <c r="W221" t="s">
        <v>32</v>
      </c>
      <c r="X221" t="s">
        <v>33</v>
      </c>
      <c r="Y221" t="s">
        <v>34</v>
      </c>
    </row>
    <row r="222" spans="1:25" ht="15.75" customHeight="1">
      <c r="A222" t="s">
        <v>321</v>
      </c>
      <c r="B222">
        <v>7863026</v>
      </c>
      <c r="C222" s="1">
        <v>45302</v>
      </c>
      <c r="D222">
        <v>1</v>
      </c>
      <c r="E222" t="s">
        <v>35</v>
      </c>
      <c r="F222">
        <v>18480000</v>
      </c>
      <c r="G222" t="s">
        <v>354</v>
      </c>
      <c r="H222" t="s">
        <v>338</v>
      </c>
      <c r="I222" s="1">
        <v>45323</v>
      </c>
      <c r="J222" t="s">
        <v>324</v>
      </c>
      <c r="K222" t="e">
        <f>+VLOOKUP(J222,[1]Hoja1!$D$2:$E$30,2,0)</f>
        <v>#N/A</v>
      </c>
      <c r="L222" t="s">
        <v>98</v>
      </c>
      <c r="M222" t="s">
        <v>31</v>
      </c>
      <c r="N222" s="1">
        <v>45307</v>
      </c>
      <c r="O222">
        <v>18480000</v>
      </c>
      <c r="P222" t="s">
        <v>32</v>
      </c>
      <c r="Q222" t="s">
        <v>32</v>
      </c>
      <c r="R222" t="s">
        <v>32</v>
      </c>
      <c r="S222">
        <v>0</v>
      </c>
      <c r="T222" t="s">
        <v>32</v>
      </c>
      <c r="W222" t="s">
        <v>32</v>
      </c>
      <c r="X222" t="s">
        <v>33</v>
      </c>
      <c r="Y222" t="s">
        <v>34</v>
      </c>
    </row>
    <row r="223" spans="1:25" ht="15.75" customHeight="1">
      <c r="A223" t="s">
        <v>321</v>
      </c>
      <c r="B223">
        <v>7863027</v>
      </c>
      <c r="C223" s="1">
        <v>45302</v>
      </c>
      <c r="D223">
        <v>1</v>
      </c>
      <c r="E223" t="s">
        <v>35</v>
      </c>
      <c r="F223">
        <v>32700000</v>
      </c>
      <c r="G223" t="s">
        <v>355</v>
      </c>
      <c r="H223" t="s">
        <v>356</v>
      </c>
      <c r="I223" s="1">
        <v>45323</v>
      </c>
      <c r="J223" t="s">
        <v>324</v>
      </c>
      <c r="K223" t="e">
        <f>+VLOOKUP(J223,[1]Hoja1!$D$2:$E$30,2,0)</f>
        <v>#N/A</v>
      </c>
      <c r="L223" t="s">
        <v>30</v>
      </c>
      <c r="M223" t="s">
        <v>31</v>
      </c>
      <c r="N223" s="1">
        <v>45307</v>
      </c>
      <c r="O223">
        <v>32700000</v>
      </c>
      <c r="P223" s="1">
        <v>45307</v>
      </c>
      <c r="Q223" s="1">
        <v>45310</v>
      </c>
      <c r="R223">
        <v>41</v>
      </c>
      <c r="S223">
        <v>0</v>
      </c>
      <c r="T223" t="s">
        <v>32</v>
      </c>
      <c r="W223" t="s">
        <v>32</v>
      </c>
      <c r="X223" t="s">
        <v>33</v>
      </c>
      <c r="Y223" t="s">
        <v>34</v>
      </c>
    </row>
    <row r="224" spans="1:25" ht="15.75" customHeight="1">
      <c r="A224" t="s">
        <v>321</v>
      </c>
      <c r="B224">
        <v>7863028</v>
      </c>
      <c r="C224" s="1">
        <v>45302</v>
      </c>
      <c r="D224">
        <v>1</v>
      </c>
      <c r="E224" t="s">
        <v>35</v>
      </c>
      <c r="F224">
        <v>40800000</v>
      </c>
      <c r="G224" t="s">
        <v>357</v>
      </c>
      <c r="H224" t="s">
        <v>358</v>
      </c>
      <c r="I224" s="1">
        <v>45323</v>
      </c>
      <c r="J224" t="s">
        <v>324</v>
      </c>
      <c r="K224" t="e">
        <f>+VLOOKUP(J224,[1]Hoja1!$D$2:$E$30,2,0)</f>
        <v>#N/A</v>
      </c>
      <c r="L224" t="s">
        <v>30</v>
      </c>
      <c r="M224" t="s">
        <v>31</v>
      </c>
      <c r="N224" s="1">
        <v>45307</v>
      </c>
      <c r="O224">
        <v>40800000</v>
      </c>
      <c r="P224" s="1">
        <v>45307</v>
      </c>
      <c r="Q224" s="1">
        <v>45310</v>
      </c>
      <c r="R224">
        <v>42</v>
      </c>
      <c r="S224">
        <v>0</v>
      </c>
      <c r="T224" t="s">
        <v>32</v>
      </c>
      <c r="W224" t="s">
        <v>32</v>
      </c>
      <c r="X224" t="s">
        <v>33</v>
      </c>
      <c r="Y224" t="s">
        <v>34</v>
      </c>
    </row>
    <row r="225" spans="1:25" ht="15.75" customHeight="1">
      <c r="A225" t="s">
        <v>321</v>
      </c>
      <c r="B225">
        <v>7863029</v>
      </c>
      <c r="C225" s="1">
        <v>45302</v>
      </c>
      <c r="D225">
        <v>1</v>
      </c>
      <c r="E225" t="s">
        <v>35</v>
      </c>
      <c r="F225">
        <v>32700000</v>
      </c>
      <c r="G225" t="s">
        <v>359</v>
      </c>
      <c r="H225" t="s">
        <v>360</v>
      </c>
      <c r="I225" s="1">
        <v>45323</v>
      </c>
      <c r="J225" t="s">
        <v>324</v>
      </c>
      <c r="K225" t="e">
        <f>+VLOOKUP(J225,[1]Hoja1!$D$2:$E$30,2,0)</f>
        <v>#N/A</v>
      </c>
      <c r="L225" t="s">
        <v>30</v>
      </c>
      <c r="M225" t="s">
        <v>31</v>
      </c>
      <c r="N225" s="1">
        <v>45307</v>
      </c>
      <c r="O225">
        <v>32700000</v>
      </c>
      <c r="P225" s="1">
        <v>45307</v>
      </c>
      <c r="Q225" s="1">
        <v>45310</v>
      </c>
      <c r="R225">
        <v>43</v>
      </c>
      <c r="S225">
        <v>0</v>
      </c>
      <c r="T225" t="s">
        <v>32</v>
      </c>
      <c r="W225" t="s">
        <v>32</v>
      </c>
      <c r="X225" t="s">
        <v>33</v>
      </c>
      <c r="Y225" t="s">
        <v>34</v>
      </c>
    </row>
    <row r="226" spans="1:25" ht="15.75" customHeight="1">
      <c r="A226" t="s">
        <v>321</v>
      </c>
      <c r="B226">
        <v>7863030</v>
      </c>
      <c r="C226" s="1">
        <v>45302</v>
      </c>
      <c r="D226">
        <v>1</v>
      </c>
      <c r="E226" t="s">
        <v>35</v>
      </c>
      <c r="F226">
        <v>36600000</v>
      </c>
      <c r="G226" t="s">
        <v>361</v>
      </c>
      <c r="H226" t="s">
        <v>362</v>
      </c>
      <c r="I226" s="1">
        <v>45323</v>
      </c>
      <c r="J226" t="s">
        <v>324</v>
      </c>
      <c r="K226" t="e">
        <f>+VLOOKUP(J226,[1]Hoja1!$D$2:$E$30,2,0)</f>
        <v>#N/A</v>
      </c>
      <c r="L226" t="s">
        <v>30</v>
      </c>
      <c r="M226" t="s">
        <v>31</v>
      </c>
      <c r="N226" s="1">
        <v>45307</v>
      </c>
      <c r="O226">
        <v>36600000</v>
      </c>
      <c r="P226" s="1">
        <v>45307</v>
      </c>
      <c r="Q226" s="1">
        <v>45310</v>
      </c>
      <c r="R226">
        <v>44</v>
      </c>
      <c r="S226">
        <v>0</v>
      </c>
      <c r="T226" t="s">
        <v>32</v>
      </c>
      <c r="W226" t="s">
        <v>32</v>
      </c>
      <c r="X226" t="s">
        <v>33</v>
      </c>
      <c r="Y226" t="s">
        <v>34</v>
      </c>
    </row>
    <row r="227" spans="1:25" ht="15.75" customHeight="1">
      <c r="A227" t="s">
        <v>321</v>
      </c>
      <c r="B227">
        <v>7863031</v>
      </c>
      <c r="C227" s="1">
        <v>45302</v>
      </c>
      <c r="D227">
        <v>1</v>
      </c>
      <c r="E227" t="s">
        <v>35</v>
      </c>
      <c r="F227">
        <v>45000000</v>
      </c>
      <c r="G227" t="s">
        <v>363</v>
      </c>
      <c r="H227" t="s">
        <v>364</v>
      </c>
      <c r="I227" s="1">
        <v>45323</v>
      </c>
      <c r="J227" t="s">
        <v>324</v>
      </c>
      <c r="K227" t="e">
        <f>+VLOOKUP(J227,[1]Hoja1!$D$2:$E$30,2,0)</f>
        <v>#N/A</v>
      </c>
      <c r="L227" t="s">
        <v>30</v>
      </c>
      <c r="M227" t="s">
        <v>31</v>
      </c>
      <c r="N227" s="1">
        <v>45307</v>
      </c>
      <c r="O227">
        <v>45000000</v>
      </c>
      <c r="P227" s="1">
        <v>45307</v>
      </c>
      <c r="Q227" s="1">
        <v>45310</v>
      </c>
      <c r="R227">
        <v>45</v>
      </c>
      <c r="S227">
        <v>0</v>
      </c>
      <c r="T227" t="s">
        <v>32</v>
      </c>
      <c r="W227" t="s">
        <v>32</v>
      </c>
      <c r="X227" t="s">
        <v>33</v>
      </c>
      <c r="Y227" t="s">
        <v>34</v>
      </c>
    </row>
    <row r="228" spans="1:25" ht="15.75" customHeight="1">
      <c r="A228" t="s">
        <v>321</v>
      </c>
      <c r="B228">
        <v>7863032</v>
      </c>
      <c r="C228" s="1">
        <v>45302</v>
      </c>
      <c r="D228">
        <v>1</v>
      </c>
      <c r="E228" t="s">
        <v>35</v>
      </c>
      <c r="F228">
        <v>32700000</v>
      </c>
      <c r="G228" t="s">
        <v>365</v>
      </c>
      <c r="H228" t="s">
        <v>360</v>
      </c>
      <c r="I228" s="1">
        <v>45323</v>
      </c>
      <c r="J228" t="s">
        <v>324</v>
      </c>
      <c r="K228" t="e">
        <f>+VLOOKUP(J228,[1]Hoja1!$D$2:$E$30,2,0)</f>
        <v>#N/A</v>
      </c>
      <c r="L228" t="s">
        <v>30</v>
      </c>
      <c r="M228" t="s">
        <v>31</v>
      </c>
      <c r="N228" s="1">
        <v>45307</v>
      </c>
      <c r="O228">
        <v>32700000</v>
      </c>
      <c r="P228" s="1">
        <v>45307</v>
      </c>
      <c r="Q228" s="1">
        <v>45310</v>
      </c>
      <c r="R228">
        <v>46</v>
      </c>
      <c r="S228">
        <v>0</v>
      </c>
      <c r="T228" t="s">
        <v>32</v>
      </c>
      <c r="W228" t="s">
        <v>32</v>
      </c>
      <c r="X228" t="s">
        <v>33</v>
      </c>
      <c r="Y228" t="s">
        <v>34</v>
      </c>
    </row>
    <row r="229" spans="1:25" ht="15.75" customHeight="1">
      <c r="A229" t="s">
        <v>321</v>
      </c>
      <c r="B229">
        <v>7863033</v>
      </c>
      <c r="C229" s="1">
        <v>45302</v>
      </c>
      <c r="D229">
        <v>1</v>
      </c>
      <c r="E229" t="s">
        <v>35</v>
      </c>
      <c r="F229">
        <v>32700000</v>
      </c>
      <c r="G229" t="s">
        <v>366</v>
      </c>
      <c r="H229" t="s">
        <v>367</v>
      </c>
      <c r="I229" s="1">
        <v>45323</v>
      </c>
      <c r="J229" t="s">
        <v>324</v>
      </c>
      <c r="K229" t="e">
        <f>+VLOOKUP(J229,[1]Hoja1!$D$2:$E$30,2,0)</f>
        <v>#N/A</v>
      </c>
      <c r="L229" t="s">
        <v>30</v>
      </c>
      <c r="M229" t="s">
        <v>31</v>
      </c>
      <c r="N229" s="1">
        <v>45307</v>
      </c>
      <c r="O229">
        <v>32700000</v>
      </c>
      <c r="P229" s="1">
        <v>45307</v>
      </c>
      <c r="Q229" s="1">
        <v>45310</v>
      </c>
      <c r="R229">
        <v>47</v>
      </c>
      <c r="S229">
        <v>0</v>
      </c>
      <c r="T229" t="s">
        <v>32</v>
      </c>
      <c r="W229" t="s">
        <v>32</v>
      </c>
      <c r="X229" t="s">
        <v>33</v>
      </c>
      <c r="Y229" t="s">
        <v>34</v>
      </c>
    </row>
    <row r="230" spans="1:25" ht="15.75" customHeight="1">
      <c r="A230" t="s">
        <v>321</v>
      </c>
      <c r="B230">
        <v>7863034</v>
      </c>
      <c r="C230" s="1">
        <v>45302</v>
      </c>
      <c r="D230">
        <v>1</v>
      </c>
      <c r="E230" t="s">
        <v>35</v>
      </c>
      <c r="F230">
        <v>32700000</v>
      </c>
      <c r="G230" t="s">
        <v>368</v>
      </c>
      <c r="H230" t="s">
        <v>360</v>
      </c>
      <c r="I230" s="1">
        <v>45323</v>
      </c>
      <c r="J230" t="s">
        <v>324</v>
      </c>
      <c r="K230" t="e">
        <f>+VLOOKUP(J230,[1]Hoja1!$D$2:$E$30,2,0)</f>
        <v>#N/A</v>
      </c>
      <c r="L230" t="s">
        <v>30</v>
      </c>
      <c r="M230" t="s">
        <v>31</v>
      </c>
      <c r="N230" s="1">
        <v>45307</v>
      </c>
      <c r="O230">
        <v>32700000</v>
      </c>
      <c r="P230" s="1">
        <v>45307</v>
      </c>
      <c r="Q230" s="1">
        <v>45310</v>
      </c>
      <c r="R230">
        <v>48</v>
      </c>
      <c r="S230">
        <v>0</v>
      </c>
      <c r="T230" t="s">
        <v>32</v>
      </c>
      <c r="W230" t="s">
        <v>32</v>
      </c>
      <c r="X230" t="s">
        <v>33</v>
      </c>
      <c r="Y230" t="s">
        <v>34</v>
      </c>
    </row>
    <row r="231" spans="1:25" ht="15.75" customHeight="1">
      <c r="A231" t="s">
        <v>321</v>
      </c>
      <c r="B231">
        <v>7863035</v>
      </c>
      <c r="C231" s="1">
        <v>45302</v>
      </c>
      <c r="D231">
        <v>1</v>
      </c>
      <c r="E231" t="s">
        <v>35</v>
      </c>
      <c r="F231">
        <v>32700000</v>
      </c>
      <c r="G231" t="s">
        <v>369</v>
      </c>
      <c r="H231" t="s">
        <v>360</v>
      </c>
      <c r="I231" s="1">
        <v>45323</v>
      </c>
      <c r="J231" t="s">
        <v>324</v>
      </c>
      <c r="K231" t="e">
        <f>+VLOOKUP(J231,[1]Hoja1!$D$2:$E$30,2,0)</f>
        <v>#N/A</v>
      </c>
      <c r="L231" t="s">
        <v>30</v>
      </c>
      <c r="M231" t="s">
        <v>31</v>
      </c>
      <c r="N231" s="1">
        <v>45307</v>
      </c>
      <c r="O231">
        <v>32700000</v>
      </c>
      <c r="P231" s="1">
        <v>45307</v>
      </c>
      <c r="Q231" s="1">
        <v>45310</v>
      </c>
      <c r="R231">
        <v>49</v>
      </c>
      <c r="S231">
        <v>0</v>
      </c>
      <c r="T231" t="s">
        <v>32</v>
      </c>
      <c r="W231" t="s">
        <v>32</v>
      </c>
      <c r="X231" t="s">
        <v>33</v>
      </c>
      <c r="Y231" t="s">
        <v>34</v>
      </c>
    </row>
    <row r="232" spans="1:25" ht="15.75" customHeight="1">
      <c r="A232" t="s">
        <v>321</v>
      </c>
      <c r="B232">
        <v>7863036</v>
      </c>
      <c r="C232" s="1">
        <v>45302</v>
      </c>
      <c r="D232">
        <v>1</v>
      </c>
      <c r="E232" t="s">
        <v>35</v>
      </c>
      <c r="F232">
        <v>36600000</v>
      </c>
      <c r="G232" t="s">
        <v>370</v>
      </c>
      <c r="H232" t="s">
        <v>360</v>
      </c>
      <c r="I232" s="1">
        <v>45323</v>
      </c>
      <c r="J232" t="s">
        <v>324</v>
      </c>
      <c r="K232" t="e">
        <f>+VLOOKUP(J232,[1]Hoja1!$D$2:$E$30,2,0)</f>
        <v>#N/A</v>
      </c>
      <c r="L232" t="s">
        <v>30</v>
      </c>
      <c r="M232" t="s">
        <v>31</v>
      </c>
      <c r="N232" s="1">
        <v>45307</v>
      </c>
      <c r="O232">
        <v>36600000</v>
      </c>
      <c r="P232" s="1">
        <v>45307</v>
      </c>
      <c r="Q232" s="1">
        <v>45310</v>
      </c>
      <c r="R232">
        <v>50</v>
      </c>
      <c r="S232">
        <v>0</v>
      </c>
      <c r="T232" t="s">
        <v>32</v>
      </c>
      <c r="W232" t="s">
        <v>32</v>
      </c>
      <c r="X232" t="s">
        <v>33</v>
      </c>
      <c r="Y232" t="s">
        <v>34</v>
      </c>
    </row>
    <row r="233" spans="1:25" ht="15.75" customHeight="1">
      <c r="A233" t="s">
        <v>321</v>
      </c>
      <c r="B233">
        <v>7863037</v>
      </c>
      <c r="C233" s="1">
        <v>45302</v>
      </c>
      <c r="D233">
        <v>1</v>
      </c>
      <c r="E233" t="s">
        <v>35</v>
      </c>
      <c r="F233">
        <v>54000000</v>
      </c>
      <c r="G233" t="s">
        <v>371</v>
      </c>
      <c r="H233" t="s">
        <v>372</v>
      </c>
      <c r="I233" s="1">
        <v>45323</v>
      </c>
      <c r="J233" t="s">
        <v>324</v>
      </c>
      <c r="K233" t="e">
        <f>+VLOOKUP(J233,[1]Hoja1!$D$2:$E$30,2,0)</f>
        <v>#N/A</v>
      </c>
      <c r="L233" t="s">
        <v>30</v>
      </c>
      <c r="M233" t="s">
        <v>31</v>
      </c>
      <c r="N233" s="1">
        <v>45307</v>
      </c>
      <c r="O233">
        <v>54000000</v>
      </c>
      <c r="P233" s="1">
        <v>45307</v>
      </c>
      <c r="Q233" s="1">
        <v>45310</v>
      </c>
      <c r="R233">
        <v>51</v>
      </c>
      <c r="S233">
        <v>0</v>
      </c>
      <c r="T233" t="s">
        <v>32</v>
      </c>
      <c r="W233" t="s">
        <v>32</v>
      </c>
      <c r="X233" t="s">
        <v>33</v>
      </c>
      <c r="Y233" t="s">
        <v>34</v>
      </c>
    </row>
    <row r="234" spans="1:25" ht="15.75" customHeight="1">
      <c r="A234" t="s">
        <v>321</v>
      </c>
      <c r="B234">
        <v>7863038</v>
      </c>
      <c r="C234" s="1">
        <v>45302</v>
      </c>
      <c r="D234">
        <v>1</v>
      </c>
      <c r="E234" t="s">
        <v>35</v>
      </c>
      <c r="F234">
        <v>32700000</v>
      </c>
      <c r="G234" t="s">
        <v>373</v>
      </c>
      <c r="H234" t="s">
        <v>374</v>
      </c>
      <c r="I234" s="1">
        <v>45323</v>
      </c>
      <c r="J234" t="s">
        <v>324</v>
      </c>
      <c r="K234" t="e">
        <f>+VLOOKUP(J234,[1]Hoja1!$D$2:$E$30,2,0)</f>
        <v>#N/A</v>
      </c>
      <c r="L234" t="s">
        <v>30</v>
      </c>
      <c r="M234" t="s">
        <v>31</v>
      </c>
      <c r="N234" s="1">
        <v>45307</v>
      </c>
      <c r="O234">
        <v>32700000</v>
      </c>
      <c r="P234" s="1">
        <v>45307</v>
      </c>
      <c r="Q234" s="1">
        <v>45310</v>
      </c>
      <c r="R234">
        <v>52</v>
      </c>
      <c r="S234">
        <v>0</v>
      </c>
      <c r="T234" t="s">
        <v>32</v>
      </c>
      <c r="W234" t="s">
        <v>32</v>
      </c>
      <c r="X234" t="s">
        <v>33</v>
      </c>
      <c r="Y234" t="s">
        <v>34</v>
      </c>
    </row>
    <row r="235" spans="1:25" ht="15.75" customHeight="1">
      <c r="A235" t="s">
        <v>321</v>
      </c>
      <c r="B235">
        <v>7863039</v>
      </c>
      <c r="C235" s="1">
        <v>45302</v>
      </c>
      <c r="D235">
        <v>1</v>
      </c>
      <c r="E235" t="s">
        <v>35</v>
      </c>
      <c r="F235">
        <v>32700000</v>
      </c>
      <c r="G235" t="s">
        <v>375</v>
      </c>
      <c r="H235" t="s">
        <v>376</v>
      </c>
      <c r="I235" s="1">
        <v>45323</v>
      </c>
      <c r="J235" t="s">
        <v>324</v>
      </c>
      <c r="K235" t="e">
        <f>+VLOOKUP(J235,[1]Hoja1!$D$2:$E$30,2,0)</f>
        <v>#N/A</v>
      </c>
      <c r="L235" t="s">
        <v>30</v>
      </c>
      <c r="M235" t="s">
        <v>31</v>
      </c>
      <c r="N235" s="1">
        <v>45307</v>
      </c>
      <c r="O235">
        <v>32700000</v>
      </c>
      <c r="P235" s="1">
        <v>45307</v>
      </c>
      <c r="Q235" s="1">
        <v>45310</v>
      </c>
      <c r="R235">
        <v>53</v>
      </c>
      <c r="S235">
        <v>0</v>
      </c>
      <c r="T235" t="s">
        <v>32</v>
      </c>
      <c r="W235" t="s">
        <v>32</v>
      </c>
      <c r="X235" t="s">
        <v>33</v>
      </c>
      <c r="Y235" t="s">
        <v>34</v>
      </c>
    </row>
    <row r="236" spans="1:25" ht="15.75" customHeight="1">
      <c r="A236" t="s">
        <v>321</v>
      </c>
      <c r="B236">
        <v>7863040</v>
      </c>
      <c r="C236" s="1">
        <v>45302</v>
      </c>
      <c r="D236">
        <v>1</v>
      </c>
      <c r="E236" t="s">
        <v>35</v>
      </c>
      <c r="F236">
        <v>15600000</v>
      </c>
      <c r="G236" t="s">
        <v>377</v>
      </c>
      <c r="H236" t="s">
        <v>378</v>
      </c>
      <c r="I236" s="1">
        <v>45323</v>
      </c>
      <c r="J236" t="s">
        <v>324</v>
      </c>
      <c r="K236" t="e">
        <f>+VLOOKUP(J236,[1]Hoja1!$D$2:$E$30,2,0)</f>
        <v>#N/A</v>
      </c>
      <c r="L236" t="s">
        <v>98</v>
      </c>
      <c r="M236" t="s">
        <v>31</v>
      </c>
      <c r="N236" s="1">
        <v>45307</v>
      </c>
      <c r="O236">
        <v>15600000</v>
      </c>
      <c r="P236" s="1">
        <v>45307</v>
      </c>
      <c r="Q236" s="1">
        <v>45310</v>
      </c>
      <c r="R236">
        <v>54</v>
      </c>
      <c r="S236">
        <v>0</v>
      </c>
      <c r="T236" t="s">
        <v>32</v>
      </c>
      <c r="W236" t="s">
        <v>32</v>
      </c>
      <c r="X236" t="s">
        <v>33</v>
      </c>
      <c r="Y236" t="s">
        <v>34</v>
      </c>
    </row>
    <row r="237" spans="1:25" ht="15.75" customHeight="1">
      <c r="A237" t="s">
        <v>321</v>
      </c>
      <c r="B237">
        <v>7863041</v>
      </c>
      <c r="C237" s="1">
        <v>45302</v>
      </c>
      <c r="D237">
        <v>1</v>
      </c>
      <c r="E237" t="s">
        <v>35</v>
      </c>
      <c r="F237">
        <v>37800000</v>
      </c>
      <c r="G237" t="s">
        <v>379</v>
      </c>
      <c r="H237" t="s">
        <v>380</v>
      </c>
      <c r="I237" s="1">
        <v>45323</v>
      </c>
      <c r="J237" t="s">
        <v>324</v>
      </c>
      <c r="K237" t="e">
        <f>+VLOOKUP(J237,[1]Hoja1!$D$2:$E$30,2,0)</f>
        <v>#N/A</v>
      </c>
      <c r="L237" t="s">
        <v>30</v>
      </c>
      <c r="M237" t="s">
        <v>31</v>
      </c>
      <c r="N237" s="1">
        <v>45307</v>
      </c>
      <c r="O237">
        <v>37800000</v>
      </c>
      <c r="P237" s="1">
        <v>45307</v>
      </c>
      <c r="Q237" s="1">
        <v>45310</v>
      </c>
      <c r="R237">
        <v>55</v>
      </c>
      <c r="S237">
        <v>0</v>
      </c>
      <c r="T237" t="s">
        <v>32</v>
      </c>
      <c r="W237" t="s">
        <v>32</v>
      </c>
      <c r="X237" t="s">
        <v>33</v>
      </c>
      <c r="Y237" t="s">
        <v>34</v>
      </c>
    </row>
    <row r="238" spans="1:25" ht="15.75" customHeight="1">
      <c r="A238" t="s">
        <v>321</v>
      </c>
      <c r="B238">
        <v>7863042</v>
      </c>
      <c r="C238" s="1">
        <v>45302</v>
      </c>
      <c r="D238">
        <v>1</v>
      </c>
      <c r="E238" t="s">
        <v>35</v>
      </c>
      <c r="F238">
        <v>32700000</v>
      </c>
      <c r="G238" t="s">
        <v>381</v>
      </c>
      <c r="H238" t="s">
        <v>360</v>
      </c>
      <c r="I238" s="1">
        <v>45323</v>
      </c>
      <c r="J238" t="s">
        <v>324</v>
      </c>
      <c r="K238" t="e">
        <f>+VLOOKUP(J238,[1]Hoja1!$D$2:$E$30,2,0)</f>
        <v>#N/A</v>
      </c>
      <c r="L238" t="s">
        <v>30</v>
      </c>
      <c r="M238" t="s">
        <v>31</v>
      </c>
      <c r="N238" s="1">
        <v>45307</v>
      </c>
      <c r="O238">
        <v>32700000</v>
      </c>
      <c r="P238" s="1">
        <v>45307</v>
      </c>
      <c r="Q238" s="1">
        <v>45310</v>
      </c>
      <c r="R238">
        <v>56</v>
      </c>
      <c r="S238">
        <v>0</v>
      </c>
      <c r="T238" t="s">
        <v>32</v>
      </c>
      <c r="W238" t="s">
        <v>32</v>
      </c>
      <c r="X238" t="s">
        <v>33</v>
      </c>
      <c r="Y238" t="s">
        <v>34</v>
      </c>
    </row>
    <row r="239" spans="1:25" ht="15.75" customHeight="1">
      <c r="A239" t="s">
        <v>321</v>
      </c>
      <c r="B239">
        <v>7863043</v>
      </c>
      <c r="C239" s="1">
        <v>45302</v>
      </c>
      <c r="D239">
        <v>1</v>
      </c>
      <c r="E239" t="s">
        <v>35</v>
      </c>
      <c r="F239">
        <v>21000000</v>
      </c>
      <c r="G239" t="s">
        <v>382</v>
      </c>
      <c r="H239" t="s">
        <v>383</v>
      </c>
      <c r="I239" s="1">
        <v>45323</v>
      </c>
      <c r="J239" t="s">
        <v>324</v>
      </c>
      <c r="K239" t="e">
        <f>+VLOOKUP(J239,[1]Hoja1!$D$2:$E$30,2,0)</f>
        <v>#N/A</v>
      </c>
      <c r="L239" t="s">
        <v>98</v>
      </c>
      <c r="M239" t="s">
        <v>31</v>
      </c>
      <c r="N239" s="1">
        <v>45307</v>
      </c>
      <c r="O239">
        <v>21000000</v>
      </c>
      <c r="P239" s="1">
        <v>45307</v>
      </c>
      <c r="Q239" s="1">
        <v>45310</v>
      </c>
      <c r="R239">
        <v>57</v>
      </c>
      <c r="S239">
        <v>0</v>
      </c>
      <c r="T239" t="s">
        <v>32</v>
      </c>
      <c r="W239" t="s">
        <v>32</v>
      </c>
      <c r="X239" t="s">
        <v>33</v>
      </c>
      <c r="Y239" t="s">
        <v>34</v>
      </c>
    </row>
    <row r="240" spans="1:25" ht="15.75" customHeight="1">
      <c r="A240" t="s">
        <v>321</v>
      </c>
      <c r="B240">
        <v>7864001</v>
      </c>
      <c r="C240" s="1">
        <v>45294</v>
      </c>
      <c r="D240">
        <v>1</v>
      </c>
      <c r="E240" t="s">
        <v>103</v>
      </c>
      <c r="F240">
        <v>218000000</v>
      </c>
      <c r="G240" t="s">
        <v>384</v>
      </c>
      <c r="H240" t="s">
        <v>385</v>
      </c>
      <c r="I240" s="1">
        <v>45323</v>
      </c>
      <c r="J240" t="s">
        <v>386</v>
      </c>
      <c r="K240" t="e">
        <f>+VLOOKUP(J240,[1]Hoja1!$D$2:$E$30,2,0)</f>
        <v>#N/A</v>
      </c>
      <c r="L240" t="s">
        <v>183</v>
      </c>
      <c r="M240" t="s">
        <v>184</v>
      </c>
      <c r="N240" t="s">
        <v>32</v>
      </c>
      <c r="O240">
        <v>0</v>
      </c>
      <c r="P240" t="s">
        <v>32</v>
      </c>
      <c r="Q240" t="s">
        <v>32</v>
      </c>
      <c r="R240" t="s">
        <v>32</v>
      </c>
      <c r="S240">
        <v>0</v>
      </c>
      <c r="T240" t="s">
        <v>32</v>
      </c>
      <c r="W240" t="s">
        <v>32</v>
      </c>
      <c r="X240" t="s">
        <v>33</v>
      </c>
      <c r="Y240" t="s">
        <v>34</v>
      </c>
    </row>
    <row r="241" spans="1:25" ht="15.75" customHeight="1">
      <c r="A241" t="s">
        <v>321</v>
      </c>
      <c r="B241">
        <v>7864002</v>
      </c>
      <c r="C241" s="1">
        <v>45294</v>
      </c>
      <c r="D241">
        <v>1</v>
      </c>
      <c r="E241" t="s">
        <v>106</v>
      </c>
      <c r="F241">
        <v>105000000</v>
      </c>
      <c r="G241" t="s">
        <v>387</v>
      </c>
      <c r="H241" t="s">
        <v>388</v>
      </c>
      <c r="I241" s="1">
        <v>45323</v>
      </c>
      <c r="J241" t="s">
        <v>386</v>
      </c>
      <c r="K241" t="e">
        <f>+VLOOKUP(J241,[1]Hoja1!$D$2:$E$30,2,0)</f>
        <v>#N/A</v>
      </c>
      <c r="L241" t="s">
        <v>236</v>
      </c>
      <c r="M241" t="s">
        <v>31</v>
      </c>
      <c r="N241" t="s">
        <v>32</v>
      </c>
      <c r="O241">
        <v>0</v>
      </c>
      <c r="P241" t="s">
        <v>32</v>
      </c>
      <c r="Q241" t="s">
        <v>32</v>
      </c>
      <c r="R241" t="s">
        <v>32</v>
      </c>
      <c r="S241">
        <v>0</v>
      </c>
      <c r="T241" t="s">
        <v>32</v>
      </c>
      <c r="W241" t="s">
        <v>32</v>
      </c>
      <c r="X241" t="s">
        <v>33</v>
      </c>
      <c r="Y241" t="s">
        <v>34</v>
      </c>
    </row>
    <row r="242" spans="1:25" ht="15.75" customHeight="1">
      <c r="A242" t="s">
        <v>321</v>
      </c>
      <c r="B242">
        <v>7864003</v>
      </c>
      <c r="C242" s="1">
        <v>45294</v>
      </c>
      <c r="D242">
        <v>1</v>
      </c>
      <c r="E242" t="s">
        <v>103</v>
      </c>
      <c r="F242">
        <v>240000000</v>
      </c>
      <c r="G242" t="s">
        <v>389</v>
      </c>
      <c r="H242" t="s">
        <v>390</v>
      </c>
      <c r="I242" s="1">
        <v>45323</v>
      </c>
      <c r="J242" t="s">
        <v>386</v>
      </c>
      <c r="K242" t="e">
        <f>+VLOOKUP(J242,[1]Hoja1!$D$2:$E$30,2,0)</f>
        <v>#N/A</v>
      </c>
      <c r="L242" t="s">
        <v>30</v>
      </c>
      <c r="M242" t="s">
        <v>31</v>
      </c>
      <c r="N242" t="s">
        <v>32</v>
      </c>
      <c r="O242">
        <v>0</v>
      </c>
      <c r="P242" t="s">
        <v>32</v>
      </c>
      <c r="Q242" t="s">
        <v>32</v>
      </c>
      <c r="R242" t="s">
        <v>32</v>
      </c>
      <c r="S242">
        <v>0</v>
      </c>
      <c r="T242" t="s">
        <v>32</v>
      </c>
      <c r="W242" t="s">
        <v>32</v>
      </c>
      <c r="X242" t="s">
        <v>33</v>
      </c>
      <c r="Y242" t="s">
        <v>34</v>
      </c>
    </row>
    <row r="243" spans="1:25" ht="15.75" customHeight="1">
      <c r="A243" t="s">
        <v>321</v>
      </c>
      <c r="B243">
        <v>7863008</v>
      </c>
      <c r="C243" s="1">
        <v>45295</v>
      </c>
      <c r="D243">
        <v>1</v>
      </c>
      <c r="E243" t="s">
        <v>35</v>
      </c>
      <c r="F243">
        <v>15799573000</v>
      </c>
      <c r="G243" t="s">
        <v>391</v>
      </c>
      <c r="H243" t="s">
        <v>392</v>
      </c>
      <c r="I243" s="1">
        <v>45474</v>
      </c>
      <c r="J243" t="s">
        <v>324</v>
      </c>
      <c r="K243" t="e">
        <f>+VLOOKUP(J243,[1]Hoja1!$D$2:$E$30,2,0)</f>
        <v>#N/A</v>
      </c>
      <c r="L243" t="s">
        <v>270</v>
      </c>
      <c r="M243" t="s">
        <v>184</v>
      </c>
      <c r="N243" t="s">
        <v>32</v>
      </c>
      <c r="O243">
        <v>0</v>
      </c>
      <c r="P243" t="s">
        <v>32</v>
      </c>
      <c r="Q243" t="s">
        <v>32</v>
      </c>
      <c r="R243" t="s">
        <v>32</v>
      </c>
      <c r="S243">
        <v>0</v>
      </c>
      <c r="T243" t="s">
        <v>32</v>
      </c>
      <c r="W243" t="s">
        <v>32</v>
      </c>
      <c r="X243" t="s">
        <v>33</v>
      </c>
      <c r="Y243" t="s">
        <v>34</v>
      </c>
    </row>
    <row r="244" spans="1:25" ht="15.75" customHeight="1">
      <c r="A244" t="s">
        <v>321</v>
      </c>
      <c r="B244">
        <v>7864004</v>
      </c>
      <c r="C244" s="1">
        <v>45294</v>
      </c>
      <c r="D244">
        <v>1</v>
      </c>
      <c r="E244" t="s">
        <v>35</v>
      </c>
      <c r="F244">
        <v>1108340000</v>
      </c>
      <c r="G244" t="s">
        <v>393</v>
      </c>
      <c r="H244" t="s">
        <v>394</v>
      </c>
      <c r="I244" s="1">
        <v>45474</v>
      </c>
      <c r="J244" t="s">
        <v>386</v>
      </c>
      <c r="K244" t="e">
        <f>+VLOOKUP(J244,[1]Hoja1!$D$2:$E$30,2,0)</f>
        <v>#N/A</v>
      </c>
      <c r="L244" t="s">
        <v>30</v>
      </c>
      <c r="M244" t="s">
        <v>31</v>
      </c>
      <c r="N244" t="s">
        <v>32</v>
      </c>
      <c r="O244">
        <v>0</v>
      </c>
      <c r="P244" t="s">
        <v>32</v>
      </c>
      <c r="Q244" t="s">
        <v>32</v>
      </c>
      <c r="R244" t="s">
        <v>32</v>
      </c>
      <c r="S244">
        <v>0</v>
      </c>
      <c r="T244" t="s">
        <v>32</v>
      </c>
      <c r="W244" t="s">
        <v>32</v>
      </c>
      <c r="X244" t="s">
        <v>33</v>
      </c>
      <c r="Y244" t="s">
        <v>34</v>
      </c>
    </row>
    <row r="245" spans="1:25" ht="15.75" customHeight="1">
      <c r="A245" t="s">
        <v>395</v>
      </c>
      <c r="B245">
        <v>7845003</v>
      </c>
      <c r="C245" s="1">
        <v>45288</v>
      </c>
      <c r="D245">
        <v>1</v>
      </c>
      <c r="E245" t="s">
        <v>203</v>
      </c>
      <c r="F245">
        <v>45864000</v>
      </c>
      <c r="G245" t="s">
        <v>396</v>
      </c>
      <c r="H245" t="s">
        <v>397</v>
      </c>
      <c r="I245" s="1">
        <v>45306</v>
      </c>
      <c r="J245" t="s">
        <v>398</v>
      </c>
      <c r="K245" t="e">
        <f>+VLOOKUP(J245,[1]Hoja1!$D$2:$E$30,2,0)</f>
        <v>#N/A</v>
      </c>
      <c r="L245" t="s">
        <v>30</v>
      </c>
      <c r="M245" t="s">
        <v>31</v>
      </c>
      <c r="N245" t="s">
        <v>32</v>
      </c>
      <c r="O245">
        <v>0</v>
      </c>
      <c r="P245" t="s">
        <v>32</v>
      </c>
      <c r="Q245" t="s">
        <v>32</v>
      </c>
      <c r="R245" t="s">
        <v>32</v>
      </c>
      <c r="S245">
        <v>0</v>
      </c>
      <c r="T245" t="s">
        <v>32</v>
      </c>
      <c r="W245" t="s">
        <v>32</v>
      </c>
      <c r="X245" t="s">
        <v>33</v>
      </c>
      <c r="Y245" t="s">
        <v>34</v>
      </c>
    </row>
    <row r="246" spans="1:25" ht="15.75" customHeight="1">
      <c r="A246" t="s">
        <v>395</v>
      </c>
      <c r="B246">
        <v>7845004</v>
      </c>
      <c r="C246" s="1">
        <v>45288</v>
      </c>
      <c r="D246">
        <v>1</v>
      </c>
      <c r="E246" t="s">
        <v>203</v>
      </c>
      <c r="F246">
        <v>59590440</v>
      </c>
      <c r="G246" t="s">
        <v>396</v>
      </c>
      <c r="H246" t="s">
        <v>399</v>
      </c>
      <c r="I246" s="1">
        <v>45306</v>
      </c>
      <c r="J246" t="s">
        <v>398</v>
      </c>
      <c r="K246" t="e">
        <f>+VLOOKUP(J246,[1]Hoja1!$D$2:$E$30,2,0)</f>
        <v>#N/A</v>
      </c>
      <c r="L246" t="s">
        <v>30</v>
      </c>
      <c r="M246" t="s">
        <v>31</v>
      </c>
      <c r="N246" t="s">
        <v>32</v>
      </c>
      <c r="O246">
        <v>0</v>
      </c>
      <c r="P246" t="s">
        <v>32</v>
      </c>
      <c r="Q246" t="s">
        <v>32</v>
      </c>
      <c r="R246" t="s">
        <v>32</v>
      </c>
      <c r="S246">
        <v>0</v>
      </c>
      <c r="T246" t="s">
        <v>32</v>
      </c>
      <c r="W246" t="s">
        <v>32</v>
      </c>
      <c r="X246" t="s">
        <v>33</v>
      </c>
      <c r="Y246" t="s">
        <v>34</v>
      </c>
    </row>
    <row r="247" spans="1:25" ht="15.75" customHeight="1">
      <c r="A247" t="s">
        <v>395</v>
      </c>
      <c r="B247">
        <v>7845005</v>
      </c>
      <c r="C247" s="1">
        <v>45288</v>
      </c>
      <c r="D247">
        <v>1</v>
      </c>
      <c r="E247" t="s">
        <v>203</v>
      </c>
      <c r="F247">
        <v>61588800</v>
      </c>
      <c r="G247" t="s">
        <v>396</v>
      </c>
      <c r="H247" t="s">
        <v>400</v>
      </c>
      <c r="I247" s="1">
        <v>45306</v>
      </c>
      <c r="J247" t="s">
        <v>398</v>
      </c>
      <c r="K247" t="e">
        <f>+VLOOKUP(J247,[1]Hoja1!$D$2:$E$30,2,0)</f>
        <v>#N/A</v>
      </c>
      <c r="L247" t="s">
        <v>30</v>
      </c>
      <c r="M247" t="s">
        <v>31</v>
      </c>
      <c r="N247" t="s">
        <v>32</v>
      </c>
      <c r="O247">
        <v>0</v>
      </c>
      <c r="P247" t="s">
        <v>32</v>
      </c>
      <c r="Q247" t="s">
        <v>32</v>
      </c>
      <c r="R247" t="s">
        <v>32</v>
      </c>
      <c r="S247">
        <v>0</v>
      </c>
      <c r="T247" t="s">
        <v>32</v>
      </c>
      <c r="W247" t="s">
        <v>32</v>
      </c>
      <c r="X247" t="s">
        <v>33</v>
      </c>
      <c r="Y247" t="s">
        <v>34</v>
      </c>
    </row>
    <row r="248" spans="1:25" ht="15.75" customHeight="1">
      <c r="A248" t="s">
        <v>395</v>
      </c>
      <c r="B248">
        <v>7845006</v>
      </c>
      <c r="C248" s="1">
        <v>45288</v>
      </c>
      <c r="D248">
        <v>1</v>
      </c>
      <c r="E248" t="s">
        <v>35</v>
      </c>
      <c r="F248">
        <v>15072360</v>
      </c>
      <c r="G248" t="s">
        <v>401</v>
      </c>
      <c r="H248" t="s">
        <v>402</v>
      </c>
      <c r="I248" s="1">
        <v>45306</v>
      </c>
      <c r="J248" t="s">
        <v>398</v>
      </c>
      <c r="K248" t="e">
        <f>+VLOOKUP(J248,[1]Hoja1!$D$2:$E$30,2,0)</f>
        <v>#N/A</v>
      </c>
      <c r="L248" t="s">
        <v>98</v>
      </c>
      <c r="M248" t="s">
        <v>31</v>
      </c>
      <c r="N248" t="s">
        <v>32</v>
      </c>
      <c r="O248">
        <v>0</v>
      </c>
      <c r="P248" t="s">
        <v>32</v>
      </c>
      <c r="Q248" t="s">
        <v>32</v>
      </c>
      <c r="R248" t="s">
        <v>32</v>
      </c>
      <c r="S248">
        <v>0</v>
      </c>
      <c r="T248" t="s">
        <v>32</v>
      </c>
      <c r="W248" t="s">
        <v>32</v>
      </c>
      <c r="X248" t="s">
        <v>33</v>
      </c>
      <c r="Y248" t="s">
        <v>34</v>
      </c>
    </row>
    <row r="249" spans="1:25" ht="15.75" customHeight="1">
      <c r="A249" t="s">
        <v>395</v>
      </c>
      <c r="B249">
        <v>7845008</v>
      </c>
      <c r="C249" s="1">
        <v>45288</v>
      </c>
      <c r="D249">
        <v>1</v>
      </c>
      <c r="E249" t="s">
        <v>35</v>
      </c>
      <c r="F249">
        <v>42595800</v>
      </c>
      <c r="G249" t="s">
        <v>403</v>
      </c>
      <c r="H249" t="s">
        <v>404</v>
      </c>
      <c r="I249" s="1">
        <v>45306</v>
      </c>
      <c r="J249" t="s">
        <v>398</v>
      </c>
      <c r="K249" t="e">
        <f>+VLOOKUP(J249,[1]Hoja1!$D$2:$E$30,2,0)</f>
        <v>#N/A</v>
      </c>
      <c r="L249" t="s">
        <v>30</v>
      </c>
      <c r="M249" t="s">
        <v>31</v>
      </c>
      <c r="N249" t="s">
        <v>32</v>
      </c>
      <c r="O249">
        <v>0</v>
      </c>
      <c r="P249" t="s">
        <v>32</v>
      </c>
      <c r="Q249" t="s">
        <v>32</v>
      </c>
      <c r="R249" t="s">
        <v>32</v>
      </c>
      <c r="S249">
        <v>0</v>
      </c>
      <c r="T249" t="s">
        <v>32</v>
      </c>
      <c r="W249" t="s">
        <v>32</v>
      </c>
      <c r="X249" t="s">
        <v>33</v>
      </c>
      <c r="Y249" t="s">
        <v>34</v>
      </c>
    </row>
    <row r="250" spans="1:25" ht="15.75" customHeight="1">
      <c r="A250" t="s">
        <v>395</v>
      </c>
      <c r="B250">
        <v>7845010</v>
      </c>
      <c r="C250" s="1">
        <v>45288</v>
      </c>
      <c r="D250">
        <v>1</v>
      </c>
      <c r="E250" t="s">
        <v>203</v>
      </c>
      <c r="F250">
        <v>88150608</v>
      </c>
      <c r="G250" t="s">
        <v>112</v>
      </c>
      <c r="H250" t="s">
        <v>405</v>
      </c>
      <c r="I250" s="1">
        <v>45306</v>
      </c>
      <c r="J250" t="s">
        <v>398</v>
      </c>
      <c r="K250" t="e">
        <f>+VLOOKUP(J250,[1]Hoja1!$D$2:$E$30,2,0)</f>
        <v>#N/A</v>
      </c>
      <c r="L250" t="s">
        <v>30</v>
      </c>
      <c r="M250" t="s">
        <v>31</v>
      </c>
      <c r="N250" t="s">
        <v>32</v>
      </c>
      <c r="O250">
        <v>0</v>
      </c>
      <c r="P250" t="s">
        <v>32</v>
      </c>
      <c r="Q250" t="s">
        <v>32</v>
      </c>
      <c r="R250" t="s">
        <v>32</v>
      </c>
      <c r="S250">
        <v>0</v>
      </c>
      <c r="T250" t="s">
        <v>32</v>
      </c>
      <c r="W250" t="s">
        <v>32</v>
      </c>
      <c r="X250" t="s">
        <v>33</v>
      </c>
      <c r="Y250" t="s">
        <v>34</v>
      </c>
    </row>
    <row r="251" spans="1:25" ht="15.75" customHeight="1">
      <c r="A251" t="s">
        <v>395</v>
      </c>
      <c r="B251">
        <v>7845011</v>
      </c>
      <c r="C251" s="1">
        <v>45288</v>
      </c>
      <c r="D251">
        <v>1</v>
      </c>
      <c r="E251" t="s">
        <v>35</v>
      </c>
      <c r="F251">
        <v>17775555</v>
      </c>
      <c r="G251" t="s">
        <v>406</v>
      </c>
      <c r="H251" t="s">
        <v>407</v>
      </c>
      <c r="I251" s="1">
        <v>45306</v>
      </c>
      <c r="J251" t="s">
        <v>398</v>
      </c>
      <c r="K251" t="e">
        <f>+VLOOKUP(J251,[1]Hoja1!$D$2:$E$30,2,0)</f>
        <v>#N/A</v>
      </c>
      <c r="L251" t="s">
        <v>30</v>
      </c>
      <c r="M251" t="s">
        <v>31</v>
      </c>
      <c r="N251" s="1">
        <v>45308</v>
      </c>
      <c r="O251">
        <v>17775555</v>
      </c>
      <c r="P251" s="1">
        <v>45308</v>
      </c>
      <c r="Q251" s="1">
        <v>45309</v>
      </c>
      <c r="R251">
        <v>30</v>
      </c>
      <c r="S251">
        <v>0</v>
      </c>
      <c r="T251" t="s">
        <v>32</v>
      </c>
      <c r="W251" t="s">
        <v>32</v>
      </c>
      <c r="X251" t="s">
        <v>33</v>
      </c>
      <c r="Y251" t="s">
        <v>34</v>
      </c>
    </row>
    <row r="252" spans="1:25" ht="15.75" customHeight="1">
      <c r="A252" t="s">
        <v>395</v>
      </c>
      <c r="B252">
        <v>7845013</v>
      </c>
      <c r="C252" s="1">
        <v>45288</v>
      </c>
      <c r="D252">
        <v>1</v>
      </c>
      <c r="E252" t="s">
        <v>203</v>
      </c>
      <c r="F252">
        <v>88150608</v>
      </c>
      <c r="G252" t="s">
        <v>112</v>
      </c>
      <c r="H252" t="s">
        <v>408</v>
      </c>
      <c r="I252" s="1">
        <v>45306</v>
      </c>
      <c r="J252" t="s">
        <v>398</v>
      </c>
      <c r="K252" t="e">
        <f>+VLOOKUP(J252,[1]Hoja1!$D$2:$E$30,2,0)</f>
        <v>#N/A</v>
      </c>
      <c r="L252" t="s">
        <v>30</v>
      </c>
      <c r="M252" t="s">
        <v>31</v>
      </c>
      <c r="N252" t="s">
        <v>32</v>
      </c>
      <c r="O252">
        <v>0</v>
      </c>
      <c r="P252" t="s">
        <v>32</v>
      </c>
      <c r="Q252" t="s">
        <v>32</v>
      </c>
      <c r="R252" t="s">
        <v>32</v>
      </c>
      <c r="S252">
        <v>0</v>
      </c>
      <c r="T252" t="s">
        <v>32</v>
      </c>
      <c r="W252" t="s">
        <v>32</v>
      </c>
      <c r="X252" t="s">
        <v>33</v>
      </c>
      <c r="Y252" t="s">
        <v>34</v>
      </c>
    </row>
    <row r="253" spans="1:25" ht="15.75" customHeight="1">
      <c r="A253" t="s">
        <v>395</v>
      </c>
      <c r="B253">
        <v>7845014</v>
      </c>
      <c r="C253" s="1">
        <v>45288</v>
      </c>
      <c r="D253">
        <v>1</v>
      </c>
      <c r="E253" t="s">
        <v>35</v>
      </c>
      <c r="F253">
        <v>58303818</v>
      </c>
      <c r="G253" t="s">
        <v>409</v>
      </c>
      <c r="H253" t="s">
        <v>410</v>
      </c>
      <c r="I253" s="1">
        <v>45306</v>
      </c>
      <c r="J253" t="s">
        <v>398</v>
      </c>
      <c r="K253" t="e">
        <f>+VLOOKUP(J253,[1]Hoja1!$D$2:$E$30,2,0)</f>
        <v>#N/A</v>
      </c>
      <c r="L253" t="s">
        <v>30</v>
      </c>
      <c r="M253" t="s">
        <v>31</v>
      </c>
      <c r="N253" t="s">
        <v>32</v>
      </c>
      <c r="O253">
        <v>0</v>
      </c>
      <c r="P253" t="s">
        <v>32</v>
      </c>
      <c r="Q253" t="s">
        <v>32</v>
      </c>
      <c r="R253" t="s">
        <v>32</v>
      </c>
      <c r="S253">
        <v>0</v>
      </c>
      <c r="T253" t="s">
        <v>32</v>
      </c>
      <c r="W253" t="s">
        <v>32</v>
      </c>
      <c r="X253" t="s">
        <v>33</v>
      </c>
      <c r="Y253" t="s">
        <v>34</v>
      </c>
    </row>
    <row r="254" spans="1:25" ht="15.75" customHeight="1">
      <c r="A254" t="s">
        <v>395</v>
      </c>
      <c r="B254">
        <v>7845015</v>
      </c>
      <c r="C254" s="1">
        <v>45288</v>
      </c>
      <c r="D254">
        <v>1</v>
      </c>
      <c r="E254" t="s">
        <v>203</v>
      </c>
      <c r="F254">
        <v>37677276</v>
      </c>
      <c r="G254" t="s">
        <v>112</v>
      </c>
      <c r="H254" t="s">
        <v>411</v>
      </c>
      <c r="I254" s="1">
        <v>45306</v>
      </c>
      <c r="J254" t="s">
        <v>398</v>
      </c>
      <c r="K254" t="e">
        <f>+VLOOKUP(J254,[1]Hoja1!$D$2:$E$30,2,0)</f>
        <v>#N/A</v>
      </c>
      <c r="L254" t="s">
        <v>30</v>
      </c>
      <c r="M254" t="s">
        <v>31</v>
      </c>
      <c r="N254" t="s">
        <v>32</v>
      </c>
      <c r="O254">
        <v>0</v>
      </c>
      <c r="P254" t="s">
        <v>32</v>
      </c>
      <c r="Q254" t="s">
        <v>32</v>
      </c>
      <c r="R254" t="s">
        <v>32</v>
      </c>
      <c r="S254">
        <v>0</v>
      </c>
      <c r="T254" t="s">
        <v>32</v>
      </c>
      <c r="W254" t="s">
        <v>32</v>
      </c>
      <c r="X254" t="s">
        <v>33</v>
      </c>
      <c r="Y254" t="s">
        <v>34</v>
      </c>
    </row>
    <row r="255" spans="1:25" ht="15.75" customHeight="1">
      <c r="A255" t="s">
        <v>395</v>
      </c>
      <c r="B255">
        <v>7845016</v>
      </c>
      <c r="C255" s="1">
        <v>45288</v>
      </c>
      <c r="D255">
        <v>1</v>
      </c>
      <c r="E255" t="s">
        <v>203</v>
      </c>
      <c r="F255">
        <v>37677276</v>
      </c>
      <c r="G255" t="s">
        <v>112</v>
      </c>
      <c r="H255" t="s">
        <v>412</v>
      </c>
      <c r="I255" s="1">
        <v>45306</v>
      </c>
      <c r="J255" t="s">
        <v>398</v>
      </c>
      <c r="K255" t="e">
        <f>+VLOOKUP(J255,[1]Hoja1!$D$2:$E$30,2,0)</f>
        <v>#N/A</v>
      </c>
      <c r="L255" t="s">
        <v>30</v>
      </c>
      <c r="M255" t="s">
        <v>31</v>
      </c>
      <c r="N255" t="s">
        <v>32</v>
      </c>
      <c r="O255">
        <v>0</v>
      </c>
      <c r="P255" t="s">
        <v>32</v>
      </c>
      <c r="Q255" t="s">
        <v>32</v>
      </c>
      <c r="R255" t="s">
        <v>32</v>
      </c>
      <c r="S255">
        <v>0</v>
      </c>
      <c r="T255" t="s">
        <v>32</v>
      </c>
      <c r="W255" t="s">
        <v>32</v>
      </c>
      <c r="X255" t="s">
        <v>33</v>
      </c>
      <c r="Y255" t="s">
        <v>34</v>
      </c>
    </row>
    <row r="256" spans="1:25" ht="15.75" customHeight="1">
      <c r="A256" t="s">
        <v>395</v>
      </c>
      <c r="B256">
        <v>7845017</v>
      </c>
      <c r="C256" s="1">
        <v>45288</v>
      </c>
      <c r="D256">
        <v>1</v>
      </c>
      <c r="E256" t="s">
        <v>35</v>
      </c>
      <c r="F256">
        <v>22041687</v>
      </c>
      <c r="G256" t="s">
        <v>413</v>
      </c>
      <c r="H256" t="s">
        <v>414</v>
      </c>
      <c r="I256" s="1">
        <v>45306</v>
      </c>
      <c r="J256" t="s">
        <v>398</v>
      </c>
      <c r="K256" t="e">
        <f>+VLOOKUP(J256,[1]Hoja1!$D$2:$E$30,2,0)</f>
        <v>#N/A</v>
      </c>
      <c r="L256" t="s">
        <v>30</v>
      </c>
      <c r="M256" t="s">
        <v>31</v>
      </c>
      <c r="N256" s="1">
        <v>45308</v>
      </c>
      <c r="O256">
        <v>22041687</v>
      </c>
      <c r="P256" s="1">
        <v>45308</v>
      </c>
      <c r="Q256" s="1">
        <v>45309</v>
      </c>
      <c r="R256">
        <v>37</v>
      </c>
      <c r="S256">
        <v>0</v>
      </c>
      <c r="T256" t="s">
        <v>32</v>
      </c>
      <c r="W256" t="s">
        <v>32</v>
      </c>
      <c r="X256" t="s">
        <v>33</v>
      </c>
      <c r="Y256" t="s">
        <v>34</v>
      </c>
    </row>
    <row r="257" spans="1:25" ht="15.75" customHeight="1">
      <c r="A257" t="s">
        <v>395</v>
      </c>
      <c r="B257">
        <v>7845018</v>
      </c>
      <c r="C257" s="1">
        <v>45288</v>
      </c>
      <c r="D257">
        <v>1</v>
      </c>
      <c r="E257" t="s">
        <v>203</v>
      </c>
      <c r="F257">
        <v>88150608</v>
      </c>
      <c r="G257" t="s">
        <v>112</v>
      </c>
      <c r="H257" t="s">
        <v>415</v>
      </c>
      <c r="I257" s="1">
        <v>45306</v>
      </c>
      <c r="J257" t="s">
        <v>398</v>
      </c>
      <c r="K257" t="e">
        <f>+VLOOKUP(J257,[1]Hoja1!$D$2:$E$30,2,0)</f>
        <v>#N/A</v>
      </c>
      <c r="L257" t="s">
        <v>30</v>
      </c>
      <c r="M257" t="s">
        <v>31</v>
      </c>
      <c r="N257" t="s">
        <v>32</v>
      </c>
      <c r="O257">
        <v>0</v>
      </c>
      <c r="P257" t="s">
        <v>32</v>
      </c>
      <c r="Q257" t="s">
        <v>32</v>
      </c>
      <c r="R257" t="s">
        <v>32</v>
      </c>
      <c r="S257">
        <v>0</v>
      </c>
      <c r="T257" t="s">
        <v>32</v>
      </c>
      <c r="W257" t="s">
        <v>32</v>
      </c>
      <c r="X257" t="s">
        <v>33</v>
      </c>
      <c r="Y257" t="s">
        <v>34</v>
      </c>
    </row>
    <row r="258" spans="1:25" ht="15.75" customHeight="1">
      <c r="A258" t="s">
        <v>395</v>
      </c>
      <c r="B258">
        <v>7845019</v>
      </c>
      <c r="C258" s="1">
        <v>45288</v>
      </c>
      <c r="D258">
        <v>1</v>
      </c>
      <c r="E258" t="s">
        <v>203</v>
      </c>
      <c r="F258">
        <v>82555200</v>
      </c>
      <c r="G258" t="s">
        <v>112</v>
      </c>
      <c r="H258" t="s">
        <v>416</v>
      </c>
      <c r="I258" s="1">
        <v>45306</v>
      </c>
      <c r="J258" t="s">
        <v>398</v>
      </c>
      <c r="K258" t="e">
        <f>+VLOOKUP(J258,[1]Hoja1!$D$2:$E$30,2,0)</f>
        <v>#N/A</v>
      </c>
      <c r="L258" t="s">
        <v>30</v>
      </c>
      <c r="M258" t="s">
        <v>31</v>
      </c>
      <c r="N258" t="s">
        <v>32</v>
      </c>
      <c r="O258">
        <v>0</v>
      </c>
      <c r="P258" t="s">
        <v>32</v>
      </c>
      <c r="Q258" t="s">
        <v>32</v>
      </c>
      <c r="R258" t="s">
        <v>32</v>
      </c>
      <c r="S258">
        <v>0</v>
      </c>
      <c r="T258" t="s">
        <v>32</v>
      </c>
      <c r="W258" t="s">
        <v>32</v>
      </c>
      <c r="X258" t="s">
        <v>33</v>
      </c>
      <c r="Y258" t="s">
        <v>34</v>
      </c>
    </row>
    <row r="259" spans="1:25" ht="15.75" customHeight="1">
      <c r="A259" t="s">
        <v>395</v>
      </c>
      <c r="B259">
        <v>7845020</v>
      </c>
      <c r="C259" s="1">
        <v>45288</v>
      </c>
      <c r="D259">
        <v>1</v>
      </c>
      <c r="E259" t="s">
        <v>203</v>
      </c>
      <c r="F259">
        <v>55692000</v>
      </c>
      <c r="G259" t="s">
        <v>112</v>
      </c>
      <c r="H259" t="s">
        <v>417</v>
      </c>
      <c r="I259" s="1">
        <v>45306</v>
      </c>
      <c r="J259" t="s">
        <v>398</v>
      </c>
      <c r="K259" t="e">
        <f>+VLOOKUP(J259,[1]Hoja1!$D$2:$E$30,2,0)</f>
        <v>#N/A</v>
      </c>
      <c r="L259" t="s">
        <v>30</v>
      </c>
      <c r="M259" t="s">
        <v>31</v>
      </c>
      <c r="N259" t="s">
        <v>32</v>
      </c>
      <c r="O259">
        <v>0</v>
      </c>
      <c r="P259" t="s">
        <v>32</v>
      </c>
      <c r="Q259" t="s">
        <v>32</v>
      </c>
      <c r="R259" t="s">
        <v>32</v>
      </c>
      <c r="S259">
        <v>0</v>
      </c>
      <c r="T259" t="s">
        <v>32</v>
      </c>
      <c r="W259" t="s">
        <v>32</v>
      </c>
      <c r="X259" t="s">
        <v>33</v>
      </c>
      <c r="Y259" t="s">
        <v>34</v>
      </c>
    </row>
    <row r="260" spans="1:25" ht="15.75" customHeight="1">
      <c r="A260" t="s">
        <v>395</v>
      </c>
      <c r="B260">
        <v>7845021</v>
      </c>
      <c r="C260" s="1">
        <v>45288</v>
      </c>
      <c r="D260">
        <v>1</v>
      </c>
      <c r="E260" t="s">
        <v>35</v>
      </c>
      <c r="F260">
        <v>44083374</v>
      </c>
      <c r="G260" t="s">
        <v>418</v>
      </c>
      <c r="H260" t="s">
        <v>419</v>
      </c>
      <c r="I260" s="1">
        <v>45306</v>
      </c>
      <c r="J260" t="s">
        <v>398</v>
      </c>
      <c r="K260" t="e">
        <f>+VLOOKUP(J260,[1]Hoja1!$D$2:$E$30,2,0)</f>
        <v>#N/A</v>
      </c>
      <c r="L260" t="s">
        <v>30</v>
      </c>
      <c r="M260" t="s">
        <v>31</v>
      </c>
      <c r="N260" s="1">
        <v>45308</v>
      </c>
      <c r="O260">
        <v>44083374</v>
      </c>
      <c r="P260" s="1">
        <v>45308</v>
      </c>
      <c r="Q260" s="1">
        <v>45309</v>
      </c>
      <c r="R260">
        <v>33</v>
      </c>
      <c r="S260">
        <v>0</v>
      </c>
      <c r="T260" t="s">
        <v>32</v>
      </c>
      <c r="W260" t="s">
        <v>32</v>
      </c>
      <c r="X260" t="s">
        <v>33</v>
      </c>
      <c r="Y260" t="s">
        <v>34</v>
      </c>
    </row>
    <row r="261" spans="1:25" ht="15.75" customHeight="1">
      <c r="A261" t="s">
        <v>395</v>
      </c>
      <c r="B261">
        <v>7846004</v>
      </c>
      <c r="C261" s="1">
        <v>45288</v>
      </c>
      <c r="D261">
        <v>1</v>
      </c>
      <c r="E261" t="s">
        <v>203</v>
      </c>
      <c r="F261">
        <v>31241548</v>
      </c>
      <c r="G261" t="s">
        <v>420</v>
      </c>
      <c r="H261" t="s">
        <v>421</v>
      </c>
      <c r="I261" s="1">
        <v>45306</v>
      </c>
      <c r="J261" t="s">
        <v>422</v>
      </c>
      <c r="K261" t="e">
        <f>+VLOOKUP(J261,[1]Hoja1!$D$2:$E$30,2,0)</f>
        <v>#N/A</v>
      </c>
      <c r="L261" t="s">
        <v>98</v>
      </c>
      <c r="M261" t="s">
        <v>31</v>
      </c>
      <c r="N261" t="s">
        <v>32</v>
      </c>
      <c r="O261">
        <v>0</v>
      </c>
      <c r="P261" t="s">
        <v>32</v>
      </c>
      <c r="Q261" t="s">
        <v>32</v>
      </c>
      <c r="R261" t="s">
        <v>32</v>
      </c>
      <c r="S261">
        <v>0</v>
      </c>
      <c r="T261" t="s">
        <v>32</v>
      </c>
      <c r="W261" t="s">
        <v>32</v>
      </c>
      <c r="X261" t="s">
        <v>33</v>
      </c>
      <c r="Y261" t="s">
        <v>34</v>
      </c>
    </row>
    <row r="262" spans="1:25" ht="15.75" customHeight="1">
      <c r="A262" t="s">
        <v>395</v>
      </c>
      <c r="B262">
        <v>7846005</v>
      </c>
      <c r="C262" s="1">
        <v>45288</v>
      </c>
      <c r="D262">
        <v>1</v>
      </c>
      <c r="E262" t="s">
        <v>203</v>
      </c>
      <c r="F262">
        <v>62558496</v>
      </c>
      <c r="G262" t="s">
        <v>420</v>
      </c>
      <c r="H262" t="s">
        <v>423</v>
      </c>
      <c r="I262" s="1">
        <v>45306</v>
      </c>
      <c r="J262" t="s">
        <v>422</v>
      </c>
      <c r="K262" t="e">
        <f>+VLOOKUP(J262,[1]Hoja1!$D$2:$E$30,2,0)</f>
        <v>#N/A</v>
      </c>
      <c r="L262" t="s">
        <v>30</v>
      </c>
      <c r="M262" t="s">
        <v>31</v>
      </c>
      <c r="N262" t="s">
        <v>32</v>
      </c>
      <c r="O262">
        <v>0</v>
      </c>
      <c r="P262" t="s">
        <v>32</v>
      </c>
      <c r="Q262" t="s">
        <v>32</v>
      </c>
      <c r="R262" t="s">
        <v>32</v>
      </c>
      <c r="S262">
        <v>0</v>
      </c>
      <c r="T262" t="s">
        <v>32</v>
      </c>
      <c r="W262" t="s">
        <v>32</v>
      </c>
      <c r="X262" t="s">
        <v>33</v>
      </c>
      <c r="Y262" t="s">
        <v>34</v>
      </c>
    </row>
    <row r="263" spans="1:25" ht="15.75" customHeight="1">
      <c r="A263" t="s">
        <v>395</v>
      </c>
      <c r="B263">
        <v>7846006</v>
      </c>
      <c r="C263" s="1">
        <v>45288</v>
      </c>
      <c r="D263">
        <v>1</v>
      </c>
      <c r="E263" t="s">
        <v>35</v>
      </c>
      <c r="F263">
        <v>17775555</v>
      </c>
      <c r="G263" t="s">
        <v>424</v>
      </c>
      <c r="H263" t="s">
        <v>407</v>
      </c>
      <c r="I263" s="1">
        <v>45306</v>
      </c>
      <c r="J263" t="s">
        <v>422</v>
      </c>
      <c r="K263" t="e">
        <f>+VLOOKUP(J263,[1]Hoja1!$D$2:$E$30,2,0)</f>
        <v>#N/A</v>
      </c>
      <c r="L263" t="s">
        <v>30</v>
      </c>
      <c r="M263" t="s">
        <v>31</v>
      </c>
      <c r="N263" s="1">
        <v>45308</v>
      </c>
      <c r="O263">
        <v>17775555</v>
      </c>
      <c r="P263" s="1">
        <v>45308</v>
      </c>
      <c r="Q263" s="1">
        <v>45309</v>
      </c>
      <c r="R263">
        <v>32</v>
      </c>
      <c r="S263">
        <v>0</v>
      </c>
      <c r="T263" t="s">
        <v>32</v>
      </c>
      <c r="W263" t="s">
        <v>32</v>
      </c>
      <c r="X263" t="s">
        <v>33</v>
      </c>
      <c r="Y263" t="s">
        <v>34</v>
      </c>
    </row>
    <row r="264" spans="1:25" ht="15.75" customHeight="1">
      <c r="A264" t="s">
        <v>395</v>
      </c>
      <c r="B264">
        <v>7846008</v>
      </c>
      <c r="C264" s="1">
        <v>45288</v>
      </c>
      <c r="D264">
        <v>1</v>
      </c>
      <c r="E264" t="s">
        <v>203</v>
      </c>
      <c r="F264">
        <v>56871360</v>
      </c>
      <c r="G264" t="s">
        <v>420</v>
      </c>
      <c r="H264" t="s">
        <v>425</v>
      </c>
      <c r="I264" s="1">
        <v>45306</v>
      </c>
      <c r="J264" t="s">
        <v>422</v>
      </c>
      <c r="K264" t="e">
        <f>+VLOOKUP(J264,[1]Hoja1!$D$2:$E$30,2,0)</f>
        <v>#N/A</v>
      </c>
      <c r="L264" t="s">
        <v>30</v>
      </c>
      <c r="M264" t="s">
        <v>31</v>
      </c>
      <c r="N264" t="s">
        <v>32</v>
      </c>
      <c r="O264">
        <v>0</v>
      </c>
      <c r="P264" t="s">
        <v>32</v>
      </c>
      <c r="Q264" t="s">
        <v>32</v>
      </c>
      <c r="R264" t="s">
        <v>32</v>
      </c>
      <c r="S264">
        <v>0</v>
      </c>
      <c r="T264" t="s">
        <v>32</v>
      </c>
      <c r="W264" t="s">
        <v>32</v>
      </c>
      <c r="X264" t="s">
        <v>33</v>
      </c>
      <c r="Y264" t="s">
        <v>34</v>
      </c>
    </row>
    <row r="265" spans="1:25" ht="15.75" customHeight="1">
      <c r="A265" t="s">
        <v>395</v>
      </c>
      <c r="B265">
        <v>7846009</v>
      </c>
      <c r="C265" s="1">
        <v>45288</v>
      </c>
      <c r="D265">
        <v>1</v>
      </c>
      <c r="E265" t="s">
        <v>35</v>
      </c>
      <c r="F265">
        <v>15623634</v>
      </c>
      <c r="G265" t="s">
        <v>426</v>
      </c>
      <c r="H265" t="s">
        <v>427</v>
      </c>
      <c r="I265" s="1">
        <v>45306</v>
      </c>
      <c r="J265" t="s">
        <v>422</v>
      </c>
      <c r="K265" t="e">
        <f>+VLOOKUP(J265,[1]Hoja1!$D$2:$E$30,2,0)</f>
        <v>#N/A</v>
      </c>
      <c r="L265" t="s">
        <v>98</v>
      </c>
      <c r="M265" t="s">
        <v>31</v>
      </c>
      <c r="N265" s="1">
        <v>45308</v>
      </c>
      <c r="O265">
        <v>15623634</v>
      </c>
      <c r="P265" s="1">
        <v>45308</v>
      </c>
      <c r="Q265" s="1">
        <v>45309</v>
      </c>
      <c r="R265">
        <v>31</v>
      </c>
      <c r="S265">
        <v>0</v>
      </c>
      <c r="T265" t="s">
        <v>32</v>
      </c>
      <c r="W265" t="s">
        <v>32</v>
      </c>
      <c r="X265" t="s">
        <v>33</v>
      </c>
      <c r="Y265" t="s">
        <v>34</v>
      </c>
    </row>
    <row r="266" spans="1:25" ht="15.75" customHeight="1">
      <c r="A266" t="s">
        <v>395</v>
      </c>
      <c r="B266">
        <v>7846011</v>
      </c>
      <c r="C266" s="1">
        <v>45288</v>
      </c>
      <c r="D266">
        <v>1</v>
      </c>
      <c r="E266" t="s">
        <v>203</v>
      </c>
      <c r="F266">
        <v>54473328</v>
      </c>
      <c r="G266" t="s">
        <v>420</v>
      </c>
      <c r="H266" t="s">
        <v>428</v>
      </c>
      <c r="I266" s="1">
        <v>45306</v>
      </c>
      <c r="J266" t="s">
        <v>422</v>
      </c>
      <c r="K266" t="e">
        <f>+VLOOKUP(J266,[1]Hoja1!$D$2:$E$30,2,0)</f>
        <v>#N/A</v>
      </c>
      <c r="L266" t="s">
        <v>30</v>
      </c>
      <c r="M266" t="s">
        <v>31</v>
      </c>
      <c r="N266" t="s">
        <v>32</v>
      </c>
      <c r="O266">
        <v>0</v>
      </c>
      <c r="P266" t="s">
        <v>32</v>
      </c>
      <c r="Q266" t="s">
        <v>32</v>
      </c>
      <c r="R266" t="s">
        <v>32</v>
      </c>
      <c r="S266">
        <v>0</v>
      </c>
      <c r="T266" t="s">
        <v>32</v>
      </c>
      <c r="W266" t="s">
        <v>32</v>
      </c>
      <c r="X266" t="s">
        <v>33</v>
      </c>
      <c r="Y266" t="s">
        <v>34</v>
      </c>
    </row>
    <row r="267" spans="1:25" ht="15.75" customHeight="1">
      <c r="A267" t="s">
        <v>395</v>
      </c>
      <c r="B267">
        <v>7846012</v>
      </c>
      <c r="C267" s="1">
        <v>45288</v>
      </c>
      <c r="D267">
        <v>1</v>
      </c>
      <c r="E267" t="s">
        <v>203</v>
      </c>
      <c r="F267">
        <v>54460224</v>
      </c>
      <c r="G267" t="s">
        <v>420</v>
      </c>
      <c r="H267" t="s">
        <v>429</v>
      </c>
      <c r="I267" s="1">
        <v>45306</v>
      </c>
      <c r="J267" t="s">
        <v>422</v>
      </c>
      <c r="K267" t="e">
        <f>+VLOOKUP(J267,[1]Hoja1!$D$2:$E$30,2,0)</f>
        <v>#N/A</v>
      </c>
      <c r="L267" t="s">
        <v>98</v>
      </c>
      <c r="M267" t="s">
        <v>31</v>
      </c>
      <c r="N267" t="s">
        <v>32</v>
      </c>
      <c r="O267">
        <v>0</v>
      </c>
      <c r="P267" t="s">
        <v>32</v>
      </c>
      <c r="Q267" t="s">
        <v>32</v>
      </c>
      <c r="R267" t="s">
        <v>32</v>
      </c>
      <c r="S267">
        <v>0</v>
      </c>
      <c r="T267" t="s">
        <v>32</v>
      </c>
      <c r="W267" t="s">
        <v>32</v>
      </c>
      <c r="X267" t="s">
        <v>33</v>
      </c>
      <c r="Y267" t="s">
        <v>34</v>
      </c>
    </row>
    <row r="268" spans="1:25" ht="15.75" customHeight="1">
      <c r="A268" t="s">
        <v>395</v>
      </c>
      <c r="B268">
        <v>7846014</v>
      </c>
      <c r="C268" s="1">
        <v>45288</v>
      </c>
      <c r="D268">
        <v>1</v>
      </c>
      <c r="E268" t="s">
        <v>35</v>
      </c>
      <c r="F268">
        <v>15623634</v>
      </c>
      <c r="G268" t="s">
        <v>430</v>
      </c>
      <c r="H268" t="s">
        <v>431</v>
      </c>
      <c r="I268" s="1">
        <v>45306</v>
      </c>
      <c r="J268" t="s">
        <v>422</v>
      </c>
      <c r="K268" t="e">
        <f>+VLOOKUP(J268,[1]Hoja1!$D$2:$E$30,2,0)</f>
        <v>#N/A</v>
      </c>
      <c r="L268" t="s">
        <v>98</v>
      </c>
      <c r="M268" t="s">
        <v>31</v>
      </c>
      <c r="N268" s="1">
        <v>45308</v>
      </c>
      <c r="O268">
        <v>15623634</v>
      </c>
      <c r="P268" s="1">
        <v>45308</v>
      </c>
      <c r="Q268" s="1">
        <v>45309</v>
      </c>
      <c r="R268">
        <v>38</v>
      </c>
      <c r="S268">
        <v>0</v>
      </c>
      <c r="T268" t="s">
        <v>32</v>
      </c>
      <c r="W268" t="s">
        <v>32</v>
      </c>
      <c r="X268" t="s">
        <v>33</v>
      </c>
      <c r="Y268" t="s">
        <v>34</v>
      </c>
    </row>
    <row r="269" spans="1:25" ht="15.75" customHeight="1">
      <c r="A269" t="s">
        <v>395</v>
      </c>
      <c r="B269">
        <v>7846015</v>
      </c>
      <c r="C269" s="1">
        <v>45288</v>
      </c>
      <c r="D269">
        <v>1</v>
      </c>
      <c r="E269" t="s">
        <v>35</v>
      </c>
      <c r="F269">
        <v>27600000</v>
      </c>
      <c r="G269" t="s">
        <v>432</v>
      </c>
      <c r="H269" t="s">
        <v>433</v>
      </c>
      <c r="I269" s="1">
        <v>45306</v>
      </c>
      <c r="J269" t="s">
        <v>422</v>
      </c>
      <c r="K269" t="e">
        <f>+VLOOKUP(J269,[1]Hoja1!$D$2:$E$30,2,0)</f>
        <v>#N/A</v>
      </c>
      <c r="L269" t="s">
        <v>30</v>
      </c>
      <c r="M269" t="s">
        <v>31</v>
      </c>
      <c r="N269" s="1">
        <v>45308</v>
      </c>
      <c r="O269">
        <v>27600000</v>
      </c>
      <c r="P269" s="1">
        <v>45308</v>
      </c>
      <c r="Q269" s="1">
        <v>45309</v>
      </c>
      <c r="R269">
        <v>35</v>
      </c>
      <c r="S269">
        <v>0</v>
      </c>
      <c r="T269" t="s">
        <v>32</v>
      </c>
      <c r="W269" t="s">
        <v>32</v>
      </c>
      <c r="X269" t="s">
        <v>33</v>
      </c>
      <c r="Y269" t="s">
        <v>34</v>
      </c>
    </row>
    <row r="270" spans="1:25" ht="15.75" customHeight="1">
      <c r="A270" t="s">
        <v>395</v>
      </c>
      <c r="B270">
        <v>7846016</v>
      </c>
      <c r="C270" s="1">
        <v>45288</v>
      </c>
      <c r="D270">
        <v>1</v>
      </c>
      <c r="E270" t="s">
        <v>35</v>
      </c>
      <c r="F270">
        <v>15623634</v>
      </c>
      <c r="G270" t="s">
        <v>434</v>
      </c>
      <c r="H270" t="s">
        <v>435</v>
      </c>
      <c r="I270" s="1">
        <v>45306</v>
      </c>
      <c r="J270" t="s">
        <v>422</v>
      </c>
      <c r="K270" t="e">
        <f>+VLOOKUP(J270,[1]Hoja1!$D$2:$E$30,2,0)</f>
        <v>#N/A</v>
      </c>
      <c r="L270" t="s">
        <v>98</v>
      </c>
      <c r="M270" t="s">
        <v>31</v>
      </c>
      <c r="N270" s="1">
        <v>45308</v>
      </c>
      <c r="O270">
        <v>15623634</v>
      </c>
      <c r="P270" s="1">
        <v>45308</v>
      </c>
      <c r="Q270" s="1">
        <v>45309</v>
      </c>
      <c r="R270">
        <v>29</v>
      </c>
      <c r="S270">
        <v>0</v>
      </c>
      <c r="T270" t="s">
        <v>32</v>
      </c>
      <c r="W270" t="s">
        <v>32</v>
      </c>
      <c r="X270" t="s">
        <v>33</v>
      </c>
      <c r="Y270" t="s">
        <v>34</v>
      </c>
    </row>
    <row r="271" spans="1:25" ht="15.75" customHeight="1">
      <c r="A271" t="s">
        <v>395</v>
      </c>
      <c r="B271">
        <v>7846017</v>
      </c>
      <c r="C271" s="1">
        <v>45288</v>
      </c>
      <c r="D271">
        <v>1</v>
      </c>
      <c r="E271" t="s">
        <v>203</v>
      </c>
      <c r="F271">
        <v>21326760</v>
      </c>
      <c r="G271" t="s">
        <v>420</v>
      </c>
      <c r="H271" t="s">
        <v>436</v>
      </c>
      <c r="I271" s="1">
        <v>45306</v>
      </c>
      <c r="J271" t="s">
        <v>422</v>
      </c>
      <c r="K271" t="e">
        <f>+VLOOKUP(J271,[1]Hoja1!$D$2:$E$30,2,0)</f>
        <v>#N/A</v>
      </c>
      <c r="L271" t="s">
        <v>98</v>
      </c>
      <c r="M271" t="s">
        <v>31</v>
      </c>
      <c r="N271" t="s">
        <v>32</v>
      </c>
      <c r="O271">
        <v>0</v>
      </c>
      <c r="P271" t="s">
        <v>32</v>
      </c>
      <c r="Q271" t="s">
        <v>32</v>
      </c>
      <c r="R271" t="s">
        <v>32</v>
      </c>
      <c r="S271">
        <v>0</v>
      </c>
      <c r="T271" t="s">
        <v>32</v>
      </c>
      <c r="W271" t="s">
        <v>32</v>
      </c>
      <c r="X271" t="s">
        <v>33</v>
      </c>
      <c r="Y271" t="s">
        <v>34</v>
      </c>
    </row>
    <row r="272" spans="1:25" ht="15.75" customHeight="1">
      <c r="A272" t="s">
        <v>395</v>
      </c>
      <c r="B272">
        <v>7846018</v>
      </c>
      <c r="C272" s="1">
        <v>45288</v>
      </c>
      <c r="D272">
        <v>1</v>
      </c>
      <c r="E272" t="s">
        <v>203</v>
      </c>
      <c r="F272">
        <v>58968000</v>
      </c>
      <c r="G272" t="s">
        <v>420</v>
      </c>
      <c r="H272" t="s">
        <v>437</v>
      </c>
      <c r="I272" s="1">
        <v>45306</v>
      </c>
      <c r="J272" t="s">
        <v>422</v>
      </c>
      <c r="K272" t="e">
        <f>+VLOOKUP(J272,[1]Hoja1!$D$2:$E$30,2,0)</f>
        <v>#N/A</v>
      </c>
      <c r="L272" t="s">
        <v>30</v>
      </c>
      <c r="M272" t="s">
        <v>31</v>
      </c>
      <c r="N272" t="s">
        <v>32</v>
      </c>
      <c r="O272">
        <v>0</v>
      </c>
      <c r="P272" t="s">
        <v>32</v>
      </c>
      <c r="Q272" t="s">
        <v>32</v>
      </c>
      <c r="R272" t="s">
        <v>32</v>
      </c>
      <c r="S272">
        <v>0</v>
      </c>
      <c r="T272" t="s">
        <v>32</v>
      </c>
      <c r="W272" t="s">
        <v>32</v>
      </c>
      <c r="X272" t="s">
        <v>33</v>
      </c>
      <c r="Y272" t="s">
        <v>34</v>
      </c>
    </row>
    <row r="273" spans="1:25" ht="15.75" customHeight="1">
      <c r="A273" t="s">
        <v>395</v>
      </c>
      <c r="B273">
        <v>7846020</v>
      </c>
      <c r="C273" s="1">
        <v>45288</v>
      </c>
      <c r="D273">
        <v>1</v>
      </c>
      <c r="E273" t="s">
        <v>203</v>
      </c>
      <c r="F273">
        <v>62558496</v>
      </c>
      <c r="G273" t="s">
        <v>438</v>
      </c>
      <c r="H273" t="s">
        <v>439</v>
      </c>
      <c r="I273" s="1">
        <v>45306</v>
      </c>
      <c r="J273" t="s">
        <v>422</v>
      </c>
      <c r="K273" t="e">
        <f>+VLOOKUP(J273,[1]Hoja1!$D$2:$E$30,2,0)</f>
        <v>#N/A</v>
      </c>
      <c r="L273" t="s">
        <v>30</v>
      </c>
      <c r="M273" t="s">
        <v>31</v>
      </c>
      <c r="N273" t="s">
        <v>32</v>
      </c>
      <c r="O273">
        <v>0</v>
      </c>
      <c r="P273" t="s">
        <v>32</v>
      </c>
      <c r="Q273" t="s">
        <v>32</v>
      </c>
      <c r="R273" t="s">
        <v>32</v>
      </c>
      <c r="S273">
        <v>0</v>
      </c>
      <c r="T273" t="s">
        <v>32</v>
      </c>
      <c r="W273" t="s">
        <v>32</v>
      </c>
      <c r="X273" t="s">
        <v>33</v>
      </c>
      <c r="Y273" t="s">
        <v>34</v>
      </c>
    </row>
    <row r="274" spans="1:25" ht="15.75" customHeight="1">
      <c r="A274" t="s">
        <v>395</v>
      </c>
      <c r="B274">
        <v>7846021</v>
      </c>
      <c r="C274" s="1">
        <v>45288</v>
      </c>
      <c r="D274">
        <v>1</v>
      </c>
      <c r="E274" t="s">
        <v>203</v>
      </c>
      <c r="F274">
        <v>68956524</v>
      </c>
      <c r="G274" t="s">
        <v>438</v>
      </c>
      <c r="H274" t="s">
        <v>440</v>
      </c>
      <c r="I274" s="1">
        <v>45306</v>
      </c>
      <c r="J274" t="s">
        <v>422</v>
      </c>
      <c r="K274" t="e">
        <f>+VLOOKUP(J274,[1]Hoja1!$D$2:$E$30,2,0)</f>
        <v>#N/A</v>
      </c>
      <c r="L274" t="s">
        <v>30</v>
      </c>
      <c r="M274" t="s">
        <v>31</v>
      </c>
      <c r="N274" t="s">
        <v>32</v>
      </c>
      <c r="O274">
        <v>0</v>
      </c>
      <c r="P274" t="s">
        <v>32</v>
      </c>
      <c r="Q274" t="s">
        <v>32</v>
      </c>
      <c r="R274" t="s">
        <v>32</v>
      </c>
      <c r="S274">
        <v>0</v>
      </c>
      <c r="T274" t="s">
        <v>32</v>
      </c>
      <c r="W274" t="s">
        <v>32</v>
      </c>
      <c r="X274" t="s">
        <v>33</v>
      </c>
      <c r="Y274" t="s">
        <v>34</v>
      </c>
    </row>
    <row r="275" spans="1:25" ht="15.75" customHeight="1">
      <c r="A275" t="s">
        <v>395</v>
      </c>
      <c r="B275">
        <v>7846022</v>
      </c>
      <c r="C275" s="1">
        <v>45288</v>
      </c>
      <c r="D275">
        <v>1</v>
      </c>
      <c r="E275" t="s">
        <v>203</v>
      </c>
      <c r="F275">
        <v>54473328</v>
      </c>
      <c r="G275" t="s">
        <v>438</v>
      </c>
      <c r="H275" t="s">
        <v>441</v>
      </c>
      <c r="I275" s="1">
        <v>45306</v>
      </c>
      <c r="J275" t="s">
        <v>422</v>
      </c>
      <c r="K275" t="e">
        <f>+VLOOKUP(J275,[1]Hoja1!$D$2:$E$30,2,0)</f>
        <v>#N/A</v>
      </c>
      <c r="L275" t="s">
        <v>30</v>
      </c>
      <c r="M275" t="s">
        <v>31</v>
      </c>
      <c r="N275" t="s">
        <v>32</v>
      </c>
      <c r="O275">
        <v>0</v>
      </c>
      <c r="P275" t="s">
        <v>32</v>
      </c>
      <c r="Q275" t="s">
        <v>32</v>
      </c>
      <c r="R275" t="s">
        <v>32</v>
      </c>
      <c r="S275">
        <v>0</v>
      </c>
      <c r="T275" t="s">
        <v>32</v>
      </c>
      <c r="W275" t="s">
        <v>32</v>
      </c>
      <c r="X275" t="s">
        <v>33</v>
      </c>
      <c r="Y275" t="s">
        <v>34</v>
      </c>
    </row>
    <row r="276" spans="1:25" ht="15.75" customHeight="1">
      <c r="A276" t="s">
        <v>395</v>
      </c>
      <c r="B276">
        <v>7846023</v>
      </c>
      <c r="C276" s="1">
        <v>45288</v>
      </c>
      <c r="D276">
        <v>1</v>
      </c>
      <c r="E276" t="s">
        <v>203</v>
      </c>
      <c r="F276">
        <v>59590440</v>
      </c>
      <c r="G276" t="s">
        <v>438</v>
      </c>
      <c r="H276" t="s">
        <v>399</v>
      </c>
      <c r="I276" s="1">
        <v>45306</v>
      </c>
      <c r="J276" t="s">
        <v>422</v>
      </c>
      <c r="K276" t="e">
        <f>+VLOOKUP(J276,[1]Hoja1!$D$2:$E$30,2,0)</f>
        <v>#N/A</v>
      </c>
      <c r="L276" t="s">
        <v>30</v>
      </c>
      <c r="M276" t="s">
        <v>31</v>
      </c>
      <c r="N276" t="s">
        <v>32</v>
      </c>
      <c r="O276">
        <v>0</v>
      </c>
      <c r="P276" t="s">
        <v>32</v>
      </c>
      <c r="Q276" t="s">
        <v>32</v>
      </c>
      <c r="R276" t="s">
        <v>32</v>
      </c>
      <c r="S276">
        <v>0</v>
      </c>
      <c r="T276" t="s">
        <v>32</v>
      </c>
      <c r="W276" t="s">
        <v>32</v>
      </c>
      <c r="X276" t="s">
        <v>33</v>
      </c>
      <c r="Y276" t="s">
        <v>34</v>
      </c>
    </row>
    <row r="277" spans="1:25" ht="15.75" customHeight="1">
      <c r="A277" t="s">
        <v>395</v>
      </c>
      <c r="B277">
        <v>7846026</v>
      </c>
      <c r="C277" s="1">
        <v>45288</v>
      </c>
      <c r="D277">
        <v>1</v>
      </c>
      <c r="E277" t="s">
        <v>203</v>
      </c>
      <c r="F277">
        <v>45864000</v>
      </c>
      <c r="G277" t="s">
        <v>438</v>
      </c>
      <c r="H277" t="s">
        <v>397</v>
      </c>
      <c r="I277" s="1">
        <v>45306</v>
      </c>
      <c r="J277" t="s">
        <v>422</v>
      </c>
      <c r="K277" t="e">
        <f>+VLOOKUP(J277,[1]Hoja1!$D$2:$E$30,2,0)</f>
        <v>#N/A</v>
      </c>
      <c r="L277" t="s">
        <v>30</v>
      </c>
      <c r="M277" t="s">
        <v>31</v>
      </c>
      <c r="N277" t="s">
        <v>32</v>
      </c>
      <c r="O277">
        <v>0</v>
      </c>
      <c r="P277" t="s">
        <v>32</v>
      </c>
      <c r="Q277" t="s">
        <v>32</v>
      </c>
      <c r="R277" t="s">
        <v>32</v>
      </c>
      <c r="S277">
        <v>0</v>
      </c>
      <c r="T277" t="s">
        <v>32</v>
      </c>
      <c r="W277" t="s">
        <v>32</v>
      </c>
      <c r="X277" t="s">
        <v>33</v>
      </c>
      <c r="Y277" t="s">
        <v>34</v>
      </c>
    </row>
    <row r="278" spans="1:25" ht="15.75" customHeight="1">
      <c r="A278" t="s">
        <v>395</v>
      </c>
      <c r="B278">
        <v>7846027</v>
      </c>
      <c r="C278" s="1">
        <v>45288</v>
      </c>
      <c r="D278">
        <v>1</v>
      </c>
      <c r="E278" t="s">
        <v>203</v>
      </c>
      <c r="F278">
        <v>106633800</v>
      </c>
      <c r="G278" t="s">
        <v>438</v>
      </c>
      <c r="H278" t="s">
        <v>442</v>
      </c>
      <c r="I278" s="1">
        <v>45306</v>
      </c>
      <c r="J278" t="s">
        <v>422</v>
      </c>
      <c r="K278" t="e">
        <f>+VLOOKUP(J278,[1]Hoja1!$D$2:$E$30,2,0)</f>
        <v>#N/A</v>
      </c>
      <c r="L278" t="s">
        <v>30</v>
      </c>
      <c r="M278" t="s">
        <v>31</v>
      </c>
      <c r="N278" t="s">
        <v>32</v>
      </c>
      <c r="O278">
        <v>0</v>
      </c>
      <c r="P278" t="s">
        <v>32</v>
      </c>
      <c r="Q278" t="s">
        <v>32</v>
      </c>
      <c r="R278" t="s">
        <v>32</v>
      </c>
      <c r="S278">
        <v>0</v>
      </c>
      <c r="T278" t="s">
        <v>32</v>
      </c>
      <c r="W278" t="s">
        <v>32</v>
      </c>
      <c r="X278" t="s">
        <v>33</v>
      </c>
      <c r="Y278" t="s">
        <v>34</v>
      </c>
    </row>
    <row r="279" spans="1:25" ht="15.75" customHeight="1">
      <c r="A279" t="s">
        <v>395</v>
      </c>
      <c r="B279">
        <v>7846028</v>
      </c>
      <c r="C279" s="1">
        <v>45288</v>
      </c>
      <c r="D279">
        <v>1</v>
      </c>
      <c r="E279" t="s">
        <v>293</v>
      </c>
      <c r="F279">
        <v>37677276</v>
      </c>
      <c r="G279" t="s">
        <v>438</v>
      </c>
      <c r="H279" t="s">
        <v>412</v>
      </c>
      <c r="I279" s="1">
        <v>45306</v>
      </c>
      <c r="J279" t="s">
        <v>422</v>
      </c>
      <c r="K279" t="e">
        <f>+VLOOKUP(J279,[1]Hoja1!$D$2:$E$30,2,0)</f>
        <v>#N/A</v>
      </c>
      <c r="L279" t="s">
        <v>30</v>
      </c>
      <c r="M279" t="s">
        <v>31</v>
      </c>
      <c r="N279" t="s">
        <v>32</v>
      </c>
      <c r="O279">
        <v>0</v>
      </c>
      <c r="P279" t="s">
        <v>32</v>
      </c>
      <c r="Q279" t="s">
        <v>32</v>
      </c>
      <c r="R279" t="s">
        <v>32</v>
      </c>
      <c r="S279">
        <v>0</v>
      </c>
      <c r="T279" t="s">
        <v>32</v>
      </c>
      <c r="W279" t="s">
        <v>32</v>
      </c>
      <c r="X279" t="s">
        <v>33</v>
      </c>
      <c r="Y279" t="s">
        <v>34</v>
      </c>
    </row>
    <row r="280" spans="1:25" ht="15.75" customHeight="1">
      <c r="A280" t="s">
        <v>395</v>
      </c>
      <c r="B280">
        <v>7846029</v>
      </c>
      <c r="C280" s="1">
        <v>45288</v>
      </c>
      <c r="D280">
        <v>1</v>
      </c>
      <c r="E280" t="s">
        <v>203</v>
      </c>
      <c r="F280">
        <v>68956524</v>
      </c>
      <c r="G280" t="s">
        <v>443</v>
      </c>
      <c r="H280" t="s">
        <v>444</v>
      </c>
      <c r="I280" s="1">
        <v>45306</v>
      </c>
      <c r="J280" t="s">
        <v>422</v>
      </c>
      <c r="K280" t="e">
        <f>+VLOOKUP(J280,[1]Hoja1!$D$2:$E$30,2,0)</f>
        <v>#N/A</v>
      </c>
      <c r="L280" t="s">
        <v>30</v>
      </c>
      <c r="M280" t="s">
        <v>31</v>
      </c>
      <c r="N280" t="s">
        <v>32</v>
      </c>
      <c r="O280">
        <v>0</v>
      </c>
      <c r="P280" t="s">
        <v>32</v>
      </c>
      <c r="Q280" t="s">
        <v>32</v>
      </c>
      <c r="R280" t="s">
        <v>32</v>
      </c>
      <c r="S280">
        <v>0</v>
      </c>
      <c r="T280" t="s">
        <v>32</v>
      </c>
      <c r="W280" t="s">
        <v>32</v>
      </c>
      <c r="X280" t="s">
        <v>33</v>
      </c>
      <c r="Y280" t="s">
        <v>34</v>
      </c>
    </row>
    <row r="281" spans="1:25" ht="15.75" customHeight="1">
      <c r="A281" t="s">
        <v>395</v>
      </c>
      <c r="B281">
        <v>7846030</v>
      </c>
      <c r="C281" s="1">
        <v>45288</v>
      </c>
      <c r="D281">
        <v>1</v>
      </c>
      <c r="E281" t="s">
        <v>203</v>
      </c>
      <c r="F281">
        <v>68956524</v>
      </c>
      <c r="G281" t="s">
        <v>420</v>
      </c>
      <c r="H281" t="s">
        <v>445</v>
      </c>
      <c r="I281" s="1">
        <v>45306</v>
      </c>
      <c r="J281" t="s">
        <v>422</v>
      </c>
      <c r="K281" t="e">
        <f>+VLOOKUP(J281,[1]Hoja1!$D$2:$E$30,2,0)</f>
        <v>#N/A</v>
      </c>
      <c r="L281" t="s">
        <v>30</v>
      </c>
      <c r="M281" t="s">
        <v>31</v>
      </c>
      <c r="N281" t="s">
        <v>32</v>
      </c>
      <c r="O281">
        <v>0</v>
      </c>
      <c r="P281" t="s">
        <v>32</v>
      </c>
      <c r="Q281" t="s">
        <v>32</v>
      </c>
      <c r="R281" t="s">
        <v>32</v>
      </c>
      <c r="S281">
        <v>0</v>
      </c>
      <c r="T281" t="s">
        <v>32</v>
      </c>
      <c r="W281" t="s">
        <v>32</v>
      </c>
      <c r="X281" t="s">
        <v>33</v>
      </c>
      <c r="Y281" t="s">
        <v>34</v>
      </c>
    </row>
    <row r="282" spans="1:25" ht="15.75" customHeight="1">
      <c r="A282" t="s">
        <v>395</v>
      </c>
      <c r="B282">
        <v>7846031</v>
      </c>
      <c r="C282" s="1">
        <v>45289</v>
      </c>
      <c r="D282">
        <v>1</v>
      </c>
      <c r="E282" t="s">
        <v>203</v>
      </c>
      <c r="F282">
        <v>54027792</v>
      </c>
      <c r="G282" t="s">
        <v>438</v>
      </c>
      <c r="H282" t="s">
        <v>446</v>
      </c>
      <c r="I282" s="1">
        <v>45306</v>
      </c>
      <c r="J282" t="s">
        <v>422</v>
      </c>
      <c r="K282" t="e">
        <f>+VLOOKUP(J282,[1]Hoja1!$D$2:$E$30,2,0)</f>
        <v>#N/A</v>
      </c>
      <c r="L282" t="s">
        <v>98</v>
      </c>
      <c r="M282" t="s">
        <v>31</v>
      </c>
      <c r="N282" t="s">
        <v>32</v>
      </c>
      <c r="O282">
        <v>0</v>
      </c>
      <c r="P282" t="s">
        <v>32</v>
      </c>
      <c r="Q282" t="s">
        <v>32</v>
      </c>
      <c r="R282" t="s">
        <v>32</v>
      </c>
      <c r="S282">
        <v>0</v>
      </c>
      <c r="T282" t="s">
        <v>32</v>
      </c>
      <c r="W282" t="s">
        <v>32</v>
      </c>
      <c r="X282" t="s">
        <v>33</v>
      </c>
      <c r="Y282" t="s">
        <v>34</v>
      </c>
    </row>
    <row r="283" spans="1:25" ht="15.75" customHeight="1">
      <c r="A283" t="s">
        <v>395</v>
      </c>
      <c r="B283">
        <v>7846032</v>
      </c>
      <c r="C283" s="1">
        <v>45289</v>
      </c>
      <c r="D283">
        <v>1</v>
      </c>
      <c r="E283" t="s">
        <v>35</v>
      </c>
      <c r="F283">
        <v>22041687</v>
      </c>
      <c r="G283" t="s">
        <v>447</v>
      </c>
      <c r="H283" t="s">
        <v>414</v>
      </c>
      <c r="I283" s="1">
        <v>45306</v>
      </c>
      <c r="J283" t="s">
        <v>422</v>
      </c>
      <c r="K283" t="e">
        <f>+VLOOKUP(J283,[1]Hoja1!$D$2:$E$30,2,0)</f>
        <v>#N/A</v>
      </c>
      <c r="L283" t="s">
        <v>30</v>
      </c>
      <c r="M283" t="s">
        <v>31</v>
      </c>
      <c r="N283" s="1">
        <v>45308</v>
      </c>
      <c r="O283">
        <v>22041687</v>
      </c>
      <c r="P283" s="1">
        <v>45308</v>
      </c>
      <c r="Q283" s="1">
        <v>45309</v>
      </c>
      <c r="R283">
        <v>34</v>
      </c>
      <c r="S283">
        <v>0</v>
      </c>
      <c r="T283" t="s">
        <v>32</v>
      </c>
      <c r="W283" t="s">
        <v>32</v>
      </c>
      <c r="X283" t="s">
        <v>33</v>
      </c>
      <c r="Y283" t="s">
        <v>34</v>
      </c>
    </row>
    <row r="284" spans="1:25" ht="15.75" customHeight="1">
      <c r="A284" t="s">
        <v>395</v>
      </c>
      <c r="B284">
        <v>7846033</v>
      </c>
      <c r="C284" s="1">
        <v>45289</v>
      </c>
      <c r="D284">
        <v>1</v>
      </c>
      <c r="E284" t="s">
        <v>203</v>
      </c>
      <c r="F284">
        <v>58968000</v>
      </c>
      <c r="G284" t="s">
        <v>438</v>
      </c>
      <c r="H284" t="s">
        <v>448</v>
      </c>
      <c r="I284" s="1">
        <v>45306</v>
      </c>
      <c r="J284" t="s">
        <v>422</v>
      </c>
      <c r="K284" t="e">
        <f>+VLOOKUP(J284,[1]Hoja1!$D$2:$E$30,2,0)</f>
        <v>#N/A</v>
      </c>
      <c r="L284" t="s">
        <v>30</v>
      </c>
      <c r="M284" t="s">
        <v>31</v>
      </c>
      <c r="N284" t="s">
        <v>32</v>
      </c>
      <c r="O284">
        <v>0</v>
      </c>
      <c r="P284" t="s">
        <v>32</v>
      </c>
      <c r="Q284" t="s">
        <v>32</v>
      </c>
      <c r="R284" t="s">
        <v>32</v>
      </c>
      <c r="S284">
        <v>0</v>
      </c>
      <c r="T284" t="s">
        <v>32</v>
      </c>
      <c r="W284" t="s">
        <v>32</v>
      </c>
      <c r="X284" t="s">
        <v>33</v>
      </c>
      <c r="Y284" t="s">
        <v>34</v>
      </c>
    </row>
    <row r="285" spans="1:25" ht="15.75" customHeight="1">
      <c r="A285" t="s">
        <v>395</v>
      </c>
      <c r="B285">
        <v>7846034</v>
      </c>
      <c r="C285" s="1">
        <v>45289</v>
      </c>
      <c r="D285">
        <v>1</v>
      </c>
      <c r="E285" t="s">
        <v>203</v>
      </c>
      <c r="F285">
        <v>91728000</v>
      </c>
      <c r="G285" t="s">
        <v>438</v>
      </c>
      <c r="H285" t="s">
        <v>449</v>
      </c>
      <c r="I285" s="1">
        <v>45306</v>
      </c>
      <c r="J285" t="s">
        <v>422</v>
      </c>
      <c r="K285" t="e">
        <f>+VLOOKUP(J285,[1]Hoja1!$D$2:$E$30,2,0)</f>
        <v>#N/A</v>
      </c>
      <c r="L285" t="s">
        <v>30</v>
      </c>
      <c r="M285" t="s">
        <v>31</v>
      </c>
      <c r="N285" t="s">
        <v>32</v>
      </c>
      <c r="O285">
        <v>0</v>
      </c>
      <c r="P285" t="s">
        <v>32</v>
      </c>
      <c r="Q285" t="s">
        <v>32</v>
      </c>
      <c r="R285" t="s">
        <v>32</v>
      </c>
      <c r="S285">
        <v>0</v>
      </c>
      <c r="T285" t="s">
        <v>32</v>
      </c>
      <c r="W285" t="s">
        <v>32</v>
      </c>
      <c r="X285" t="s">
        <v>33</v>
      </c>
      <c r="Y285" t="s">
        <v>34</v>
      </c>
    </row>
    <row r="286" spans="1:25" ht="15.75" customHeight="1">
      <c r="A286" t="s">
        <v>395</v>
      </c>
      <c r="B286">
        <v>7846035</v>
      </c>
      <c r="C286" s="1">
        <v>45289</v>
      </c>
      <c r="D286">
        <v>1</v>
      </c>
      <c r="E286" t="s">
        <v>203</v>
      </c>
      <c r="F286">
        <v>99524880</v>
      </c>
      <c r="G286" t="s">
        <v>443</v>
      </c>
      <c r="H286" t="s">
        <v>450</v>
      </c>
      <c r="I286" s="1">
        <v>45306</v>
      </c>
      <c r="J286" t="s">
        <v>422</v>
      </c>
      <c r="K286" t="e">
        <f>+VLOOKUP(J286,[1]Hoja1!$D$2:$E$30,2,0)</f>
        <v>#N/A</v>
      </c>
      <c r="L286" t="s">
        <v>30</v>
      </c>
      <c r="M286" t="s">
        <v>31</v>
      </c>
      <c r="N286" t="s">
        <v>32</v>
      </c>
      <c r="O286">
        <v>0</v>
      </c>
      <c r="P286" t="s">
        <v>32</v>
      </c>
      <c r="Q286" t="s">
        <v>32</v>
      </c>
      <c r="R286" t="s">
        <v>32</v>
      </c>
      <c r="S286">
        <v>0</v>
      </c>
      <c r="T286" t="s">
        <v>32</v>
      </c>
      <c r="W286" t="s">
        <v>32</v>
      </c>
      <c r="X286" t="s">
        <v>33</v>
      </c>
      <c r="Y286" t="s">
        <v>34</v>
      </c>
    </row>
    <row r="287" spans="1:25" ht="15.75" customHeight="1">
      <c r="A287" t="s">
        <v>395</v>
      </c>
      <c r="B287">
        <v>7846036</v>
      </c>
      <c r="C287" s="1">
        <v>45289</v>
      </c>
      <c r="D287">
        <v>1</v>
      </c>
      <c r="E287" t="s">
        <v>203</v>
      </c>
      <c r="F287">
        <v>135069480</v>
      </c>
      <c r="G287" t="s">
        <v>420</v>
      </c>
      <c r="H287" t="s">
        <v>451</v>
      </c>
      <c r="I287" s="1">
        <v>45306</v>
      </c>
      <c r="J287" t="s">
        <v>422</v>
      </c>
      <c r="K287" t="e">
        <f>+VLOOKUP(J287,[1]Hoja1!$D$2:$E$30,2,0)</f>
        <v>#N/A</v>
      </c>
      <c r="L287" t="s">
        <v>30</v>
      </c>
      <c r="M287" t="s">
        <v>31</v>
      </c>
      <c r="N287" t="s">
        <v>32</v>
      </c>
      <c r="O287">
        <v>0</v>
      </c>
      <c r="P287" t="s">
        <v>32</v>
      </c>
      <c r="Q287" t="s">
        <v>32</v>
      </c>
      <c r="R287" t="s">
        <v>32</v>
      </c>
      <c r="S287">
        <v>0</v>
      </c>
      <c r="T287" t="s">
        <v>32</v>
      </c>
      <c r="W287" t="s">
        <v>32</v>
      </c>
      <c r="X287" t="s">
        <v>33</v>
      </c>
      <c r="Y287" t="s">
        <v>34</v>
      </c>
    </row>
    <row r="288" spans="1:25" ht="15.75" customHeight="1">
      <c r="A288" t="s">
        <v>395</v>
      </c>
      <c r="B288">
        <v>7846038</v>
      </c>
      <c r="C288" s="1">
        <v>45289</v>
      </c>
      <c r="D288">
        <v>1</v>
      </c>
      <c r="E288" t="s">
        <v>203</v>
      </c>
      <c r="F288">
        <v>99524880</v>
      </c>
      <c r="G288" t="s">
        <v>438</v>
      </c>
      <c r="H288" t="s">
        <v>452</v>
      </c>
      <c r="I288" s="1">
        <v>45306</v>
      </c>
      <c r="J288" t="s">
        <v>422</v>
      </c>
      <c r="K288" t="e">
        <f>+VLOOKUP(J288,[1]Hoja1!$D$2:$E$30,2,0)</f>
        <v>#N/A</v>
      </c>
      <c r="L288" t="s">
        <v>30</v>
      </c>
      <c r="M288" t="s">
        <v>31</v>
      </c>
      <c r="N288" t="s">
        <v>32</v>
      </c>
      <c r="O288">
        <v>0</v>
      </c>
      <c r="P288" t="s">
        <v>32</v>
      </c>
      <c r="Q288" t="s">
        <v>32</v>
      </c>
      <c r="R288" t="s">
        <v>32</v>
      </c>
      <c r="S288">
        <v>0</v>
      </c>
      <c r="T288" t="s">
        <v>32</v>
      </c>
      <c r="W288" t="s">
        <v>32</v>
      </c>
      <c r="X288" t="s">
        <v>33</v>
      </c>
      <c r="Y288" t="s">
        <v>34</v>
      </c>
    </row>
    <row r="289" spans="1:25" ht="15.75" customHeight="1">
      <c r="A289" t="s">
        <v>395</v>
      </c>
      <c r="B289">
        <v>7846039</v>
      </c>
      <c r="C289" s="1">
        <v>45289</v>
      </c>
      <c r="D289">
        <v>1</v>
      </c>
      <c r="E289" t="s">
        <v>35</v>
      </c>
      <c r="F289">
        <v>27241650</v>
      </c>
      <c r="G289" t="s">
        <v>453</v>
      </c>
      <c r="H289" t="s">
        <v>454</v>
      </c>
      <c r="I289" s="1">
        <v>45306</v>
      </c>
      <c r="J289" t="s">
        <v>422</v>
      </c>
      <c r="K289" t="e">
        <f>+VLOOKUP(J289,[1]Hoja1!$D$2:$E$30,2,0)</f>
        <v>#N/A</v>
      </c>
      <c r="L289" t="s">
        <v>30</v>
      </c>
      <c r="M289" t="s">
        <v>31</v>
      </c>
      <c r="N289" t="s">
        <v>32</v>
      </c>
      <c r="O289">
        <v>0</v>
      </c>
      <c r="P289" t="s">
        <v>32</v>
      </c>
      <c r="Q289" t="s">
        <v>32</v>
      </c>
      <c r="R289" t="s">
        <v>32</v>
      </c>
      <c r="S289">
        <v>0</v>
      </c>
      <c r="T289" t="s">
        <v>32</v>
      </c>
      <c r="W289" t="s">
        <v>32</v>
      </c>
      <c r="X289" t="s">
        <v>33</v>
      </c>
      <c r="Y289" t="s">
        <v>34</v>
      </c>
    </row>
    <row r="290" spans="1:25" ht="15.75" customHeight="1">
      <c r="A290" t="s">
        <v>395</v>
      </c>
      <c r="B290">
        <v>7846040</v>
      </c>
      <c r="C290" s="1">
        <v>45289</v>
      </c>
      <c r="D290">
        <v>1</v>
      </c>
      <c r="E290" t="s">
        <v>203</v>
      </c>
      <c r="F290">
        <v>138902400</v>
      </c>
      <c r="G290" t="s">
        <v>438</v>
      </c>
      <c r="H290" t="s">
        <v>455</v>
      </c>
      <c r="I290" s="1">
        <v>45306</v>
      </c>
      <c r="J290" t="s">
        <v>422</v>
      </c>
      <c r="K290" t="e">
        <f>+VLOOKUP(J290,[1]Hoja1!$D$2:$E$30,2,0)</f>
        <v>#N/A</v>
      </c>
      <c r="L290" t="s">
        <v>30</v>
      </c>
      <c r="M290" t="s">
        <v>31</v>
      </c>
      <c r="N290" t="s">
        <v>32</v>
      </c>
      <c r="O290">
        <v>0</v>
      </c>
      <c r="P290" t="s">
        <v>32</v>
      </c>
      <c r="Q290" t="s">
        <v>32</v>
      </c>
      <c r="R290" t="s">
        <v>32</v>
      </c>
      <c r="S290">
        <v>0</v>
      </c>
      <c r="T290" t="s">
        <v>32</v>
      </c>
      <c r="W290" t="s">
        <v>32</v>
      </c>
      <c r="X290" t="s">
        <v>33</v>
      </c>
      <c r="Y290" t="s">
        <v>34</v>
      </c>
    </row>
    <row r="291" spans="1:25" ht="15.75" customHeight="1">
      <c r="A291" t="s">
        <v>395</v>
      </c>
      <c r="B291">
        <v>7846041</v>
      </c>
      <c r="C291" s="1">
        <v>45289</v>
      </c>
      <c r="D291">
        <v>1</v>
      </c>
      <c r="E291" t="s">
        <v>203</v>
      </c>
      <c r="F291">
        <v>37677276</v>
      </c>
      <c r="G291" t="s">
        <v>438</v>
      </c>
      <c r="H291" t="s">
        <v>411</v>
      </c>
      <c r="I291" s="1">
        <v>45306</v>
      </c>
      <c r="J291" t="s">
        <v>422</v>
      </c>
      <c r="K291" t="e">
        <f>+VLOOKUP(J291,[1]Hoja1!$D$2:$E$30,2,0)</f>
        <v>#N/A</v>
      </c>
      <c r="L291" t="s">
        <v>30</v>
      </c>
      <c r="M291" t="s">
        <v>31</v>
      </c>
      <c r="N291" t="s">
        <v>32</v>
      </c>
      <c r="O291">
        <v>0</v>
      </c>
      <c r="P291" t="s">
        <v>32</v>
      </c>
      <c r="Q291" t="s">
        <v>32</v>
      </c>
      <c r="R291" t="s">
        <v>32</v>
      </c>
      <c r="S291">
        <v>0</v>
      </c>
      <c r="T291" t="s">
        <v>32</v>
      </c>
      <c r="W291" t="s">
        <v>32</v>
      </c>
      <c r="X291" t="s">
        <v>33</v>
      </c>
      <c r="Y291" t="s">
        <v>34</v>
      </c>
    </row>
    <row r="292" spans="1:25" ht="15.75" customHeight="1">
      <c r="A292" t="s">
        <v>395</v>
      </c>
      <c r="B292">
        <v>7846042</v>
      </c>
      <c r="C292" s="1">
        <v>45289</v>
      </c>
      <c r="D292">
        <v>1</v>
      </c>
      <c r="E292" t="s">
        <v>203</v>
      </c>
      <c r="F292">
        <v>75354552</v>
      </c>
      <c r="G292" t="s">
        <v>438</v>
      </c>
      <c r="H292" t="s">
        <v>456</v>
      </c>
      <c r="I292" s="1">
        <v>45306</v>
      </c>
      <c r="J292" t="s">
        <v>422</v>
      </c>
      <c r="K292" t="e">
        <f>+VLOOKUP(J292,[1]Hoja1!$D$2:$E$30,2,0)</f>
        <v>#N/A</v>
      </c>
      <c r="L292" t="s">
        <v>30</v>
      </c>
      <c r="M292" t="s">
        <v>31</v>
      </c>
      <c r="N292" t="s">
        <v>32</v>
      </c>
      <c r="O292">
        <v>0</v>
      </c>
      <c r="P292" t="s">
        <v>32</v>
      </c>
      <c r="Q292" t="s">
        <v>32</v>
      </c>
      <c r="R292" t="s">
        <v>32</v>
      </c>
      <c r="S292">
        <v>0</v>
      </c>
      <c r="T292" t="s">
        <v>32</v>
      </c>
      <c r="W292" t="s">
        <v>32</v>
      </c>
      <c r="X292" t="s">
        <v>33</v>
      </c>
      <c r="Y292" t="s">
        <v>34</v>
      </c>
    </row>
    <row r="293" spans="1:25" ht="15.75" customHeight="1">
      <c r="A293" t="s">
        <v>395</v>
      </c>
      <c r="B293">
        <v>7846043</v>
      </c>
      <c r="C293" s="1">
        <v>45289</v>
      </c>
      <c r="D293">
        <v>1</v>
      </c>
      <c r="E293" t="s">
        <v>203</v>
      </c>
      <c r="F293">
        <v>61588800</v>
      </c>
      <c r="G293" t="s">
        <v>438</v>
      </c>
      <c r="H293" t="s">
        <v>400</v>
      </c>
      <c r="I293" s="1">
        <v>45306</v>
      </c>
      <c r="J293" t="s">
        <v>422</v>
      </c>
      <c r="K293" t="e">
        <f>+VLOOKUP(J293,[1]Hoja1!$D$2:$E$30,2,0)</f>
        <v>#N/A</v>
      </c>
      <c r="L293" t="s">
        <v>30</v>
      </c>
      <c r="M293" t="s">
        <v>31</v>
      </c>
      <c r="N293" t="s">
        <v>32</v>
      </c>
      <c r="O293">
        <v>0</v>
      </c>
      <c r="P293" t="s">
        <v>32</v>
      </c>
      <c r="Q293" t="s">
        <v>32</v>
      </c>
      <c r="R293" t="s">
        <v>32</v>
      </c>
      <c r="S293">
        <v>0</v>
      </c>
      <c r="T293" t="s">
        <v>32</v>
      </c>
      <c r="W293" t="s">
        <v>32</v>
      </c>
      <c r="X293" t="s">
        <v>33</v>
      </c>
      <c r="Y293" t="s">
        <v>34</v>
      </c>
    </row>
    <row r="294" spans="1:25" ht="15.75" customHeight="1">
      <c r="A294" t="s">
        <v>395</v>
      </c>
      <c r="B294">
        <v>7846044</v>
      </c>
      <c r="C294" s="1">
        <v>45289</v>
      </c>
      <c r="D294">
        <v>1</v>
      </c>
      <c r="E294" t="s">
        <v>35</v>
      </c>
      <c r="F294">
        <v>40629840</v>
      </c>
      <c r="G294" t="s">
        <v>457</v>
      </c>
      <c r="H294" t="s">
        <v>458</v>
      </c>
      <c r="I294" s="1">
        <v>45306</v>
      </c>
      <c r="J294" t="s">
        <v>422</v>
      </c>
      <c r="K294" t="e">
        <f>+VLOOKUP(J294,[1]Hoja1!$D$2:$E$30,2,0)</f>
        <v>#N/A</v>
      </c>
      <c r="L294" t="s">
        <v>30</v>
      </c>
      <c r="M294" t="s">
        <v>31</v>
      </c>
      <c r="N294" t="s">
        <v>32</v>
      </c>
      <c r="O294">
        <v>0</v>
      </c>
      <c r="P294" t="s">
        <v>32</v>
      </c>
      <c r="Q294" t="s">
        <v>32</v>
      </c>
      <c r="R294" t="s">
        <v>32</v>
      </c>
      <c r="S294">
        <v>0</v>
      </c>
      <c r="T294" t="s">
        <v>32</v>
      </c>
      <c r="W294" t="s">
        <v>32</v>
      </c>
      <c r="X294" t="s">
        <v>33</v>
      </c>
      <c r="Y294" t="s">
        <v>34</v>
      </c>
    </row>
    <row r="295" spans="1:25" ht="15.75" customHeight="1">
      <c r="A295" t="s">
        <v>395</v>
      </c>
      <c r="B295">
        <v>7846045</v>
      </c>
      <c r="C295" s="1">
        <v>45289</v>
      </c>
      <c r="D295">
        <v>1</v>
      </c>
      <c r="E295" t="s">
        <v>35</v>
      </c>
      <c r="F295">
        <v>27600000</v>
      </c>
      <c r="G295" t="s">
        <v>459</v>
      </c>
      <c r="H295" t="s">
        <v>460</v>
      </c>
      <c r="I295" s="1">
        <v>45306</v>
      </c>
      <c r="J295" t="s">
        <v>422</v>
      </c>
      <c r="K295" t="e">
        <f>+VLOOKUP(J295,[1]Hoja1!$D$2:$E$30,2,0)</f>
        <v>#N/A</v>
      </c>
      <c r="L295" t="s">
        <v>30</v>
      </c>
      <c r="M295" t="s">
        <v>31</v>
      </c>
      <c r="N295" s="1">
        <v>45308</v>
      </c>
      <c r="O295">
        <v>27600000</v>
      </c>
      <c r="P295" s="1">
        <v>45308</v>
      </c>
      <c r="Q295" s="1">
        <v>45309</v>
      </c>
      <c r="R295">
        <v>36</v>
      </c>
      <c r="S295">
        <v>0</v>
      </c>
      <c r="T295" t="s">
        <v>32</v>
      </c>
      <c r="W295" t="s">
        <v>32</v>
      </c>
      <c r="X295" t="s">
        <v>33</v>
      </c>
      <c r="Y295" t="s">
        <v>34</v>
      </c>
    </row>
    <row r="296" spans="1:25" ht="15.75" customHeight="1">
      <c r="A296" t="s">
        <v>395</v>
      </c>
      <c r="B296">
        <v>7846046</v>
      </c>
      <c r="C296" s="1">
        <v>45289</v>
      </c>
      <c r="D296">
        <v>1</v>
      </c>
      <c r="E296" t="s">
        <v>203</v>
      </c>
      <c r="F296">
        <v>55692000</v>
      </c>
      <c r="G296" t="s">
        <v>438</v>
      </c>
      <c r="H296" t="s">
        <v>417</v>
      </c>
      <c r="I296" s="1">
        <v>45306</v>
      </c>
      <c r="J296" t="s">
        <v>422</v>
      </c>
      <c r="K296" t="e">
        <f>+VLOOKUP(J296,[1]Hoja1!$D$2:$E$30,2,0)</f>
        <v>#N/A</v>
      </c>
      <c r="L296" t="s">
        <v>30</v>
      </c>
      <c r="M296" t="s">
        <v>31</v>
      </c>
      <c r="N296" t="s">
        <v>32</v>
      </c>
      <c r="O296">
        <v>0</v>
      </c>
      <c r="P296" t="s">
        <v>32</v>
      </c>
      <c r="Q296" t="s">
        <v>32</v>
      </c>
      <c r="R296" t="s">
        <v>32</v>
      </c>
      <c r="S296">
        <v>0</v>
      </c>
      <c r="T296" t="s">
        <v>32</v>
      </c>
      <c r="W296" t="s">
        <v>32</v>
      </c>
      <c r="X296" t="s">
        <v>33</v>
      </c>
      <c r="Y296" t="s">
        <v>34</v>
      </c>
    </row>
    <row r="297" spans="1:25" ht="15.75" customHeight="1">
      <c r="A297" t="s">
        <v>395</v>
      </c>
      <c r="B297">
        <v>7845007</v>
      </c>
      <c r="C297" s="1">
        <v>45288</v>
      </c>
      <c r="D297">
        <v>1</v>
      </c>
      <c r="E297" t="s">
        <v>35</v>
      </c>
      <c r="F297">
        <v>24885780</v>
      </c>
      <c r="G297" t="s">
        <v>461</v>
      </c>
      <c r="H297" t="s">
        <v>462</v>
      </c>
      <c r="I297" s="1">
        <v>45337</v>
      </c>
      <c r="J297" t="s">
        <v>398</v>
      </c>
      <c r="K297" t="e">
        <f>+VLOOKUP(J297,[1]Hoja1!$D$2:$E$30,2,0)</f>
        <v>#N/A</v>
      </c>
      <c r="L297" t="s">
        <v>98</v>
      </c>
      <c r="M297" t="s">
        <v>31</v>
      </c>
      <c r="N297" t="s">
        <v>32</v>
      </c>
      <c r="O297">
        <v>0</v>
      </c>
      <c r="P297" t="s">
        <v>32</v>
      </c>
      <c r="Q297" t="s">
        <v>32</v>
      </c>
      <c r="R297" t="s">
        <v>32</v>
      </c>
      <c r="S297">
        <v>0</v>
      </c>
      <c r="T297" t="s">
        <v>32</v>
      </c>
      <c r="W297" t="s">
        <v>32</v>
      </c>
      <c r="X297" t="s">
        <v>33</v>
      </c>
      <c r="Y297" t="s">
        <v>34</v>
      </c>
    </row>
    <row r="298" spans="1:25" ht="15.75" customHeight="1">
      <c r="A298" t="s">
        <v>395</v>
      </c>
      <c r="B298">
        <v>7845009</v>
      </c>
      <c r="C298" s="1">
        <v>45288</v>
      </c>
      <c r="D298">
        <v>1</v>
      </c>
      <c r="E298" t="s">
        <v>35</v>
      </c>
      <c r="F298">
        <v>44083374</v>
      </c>
      <c r="G298" t="s">
        <v>463</v>
      </c>
      <c r="H298" t="s">
        <v>464</v>
      </c>
      <c r="I298" s="1">
        <v>45337</v>
      </c>
      <c r="J298" t="s">
        <v>398</v>
      </c>
      <c r="K298" t="e">
        <f>+VLOOKUP(J298,[1]Hoja1!$D$2:$E$30,2,0)</f>
        <v>#N/A</v>
      </c>
      <c r="L298" t="s">
        <v>30</v>
      </c>
      <c r="M298" t="s">
        <v>31</v>
      </c>
      <c r="N298" t="s">
        <v>32</v>
      </c>
      <c r="O298">
        <v>0</v>
      </c>
      <c r="P298" t="s">
        <v>32</v>
      </c>
      <c r="Q298" t="s">
        <v>32</v>
      </c>
      <c r="R298" t="s">
        <v>32</v>
      </c>
      <c r="S298">
        <v>0</v>
      </c>
      <c r="T298" t="s">
        <v>32</v>
      </c>
      <c r="W298" t="s">
        <v>32</v>
      </c>
      <c r="X298" t="s">
        <v>33</v>
      </c>
      <c r="Y298" t="s">
        <v>34</v>
      </c>
    </row>
    <row r="299" spans="1:25" ht="15.75" customHeight="1">
      <c r="A299" t="s">
        <v>395</v>
      </c>
      <c r="B299">
        <v>7845012</v>
      </c>
      <c r="C299" s="1">
        <v>45288</v>
      </c>
      <c r="D299">
        <v>1</v>
      </c>
      <c r="E299" t="s">
        <v>35</v>
      </c>
      <c r="F299">
        <v>28440888</v>
      </c>
      <c r="G299" t="s">
        <v>465</v>
      </c>
      <c r="H299" t="s">
        <v>466</v>
      </c>
      <c r="I299" s="1">
        <v>45337</v>
      </c>
      <c r="J299" t="s">
        <v>398</v>
      </c>
      <c r="K299" t="e">
        <f>+VLOOKUP(J299,[1]Hoja1!$D$2:$E$30,2,0)</f>
        <v>#N/A</v>
      </c>
      <c r="L299" t="s">
        <v>30</v>
      </c>
      <c r="M299" t="s">
        <v>31</v>
      </c>
      <c r="N299" t="s">
        <v>32</v>
      </c>
      <c r="O299">
        <v>0</v>
      </c>
      <c r="P299" t="s">
        <v>32</v>
      </c>
      <c r="Q299" t="s">
        <v>32</v>
      </c>
      <c r="R299" t="s">
        <v>32</v>
      </c>
      <c r="S299">
        <v>0</v>
      </c>
      <c r="T299" t="s">
        <v>32</v>
      </c>
      <c r="W299" t="s">
        <v>32</v>
      </c>
      <c r="X299" t="s">
        <v>33</v>
      </c>
      <c r="Y299" t="s">
        <v>34</v>
      </c>
    </row>
    <row r="300" spans="1:25" ht="15.75" customHeight="1">
      <c r="A300" t="s">
        <v>395</v>
      </c>
      <c r="B300">
        <v>7846007</v>
      </c>
      <c r="C300" s="1">
        <v>45288</v>
      </c>
      <c r="D300">
        <v>1</v>
      </c>
      <c r="E300" t="s">
        <v>35</v>
      </c>
      <c r="F300">
        <v>27235098</v>
      </c>
      <c r="G300" t="s">
        <v>467</v>
      </c>
      <c r="H300" t="s">
        <v>468</v>
      </c>
      <c r="I300" s="1">
        <v>45337</v>
      </c>
      <c r="J300" t="s">
        <v>422</v>
      </c>
      <c r="K300" t="e">
        <f>+VLOOKUP(J300,[1]Hoja1!$D$2:$E$30,2,0)</f>
        <v>#N/A</v>
      </c>
      <c r="L300" t="s">
        <v>98</v>
      </c>
      <c r="M300" t="s">
        <v>31</v>
      </c>
      <c r="N300" t="s">
        <v>32</v>
      </c>
      <c r="O300">
        <v>0</v>
      </c>
      <c r="P300" t="s">
        <v>32</v>
      </c>
      <c r="Q300" t="s">
        <v>32</v>
      </c>
      <c r="R300" t="s">
        <v>32</v>
      </c>
      <c r="S300">
        <v>0</v>
      </c>
      <c r="T300" t="s">
        <v>32</v>
      </c>
      <c r="W300" t="s">
        <v>32</v>
      </c>
      <c r="X300" t="s">
        <v>33</v>
      </c>
      <c r="Y300" t="s">
        <v>34</v>
      </c>
    </row>
    <row r="301" spans="1:25" ht="15.75" customHeight="1">
      <c r="A301" t="s">
        <v>395</v>
      </c>
      <c r="B301">
        <v>7846010</v>
      </c>
      <c r="C301" s="1">
        <v>45288</v>
      </c>
      <c r="D301">
        <v>1</v>
      </c>
      <c r="E301" t="s">
        <v>35</v>
      </c>
      <c r="F301">
        <v>15623634</v>
      </c>
      <c r="G301" t="s">
        <v>469</v>
      </c>
      <c r="H301" t="s">
        <v>470</v>
      </c>
      <c r="I301" s="1">
        <v>45337</v>
      </c>
      <c r="J301" t="s">
        <v>422</v>
      </c>
      <c r="K301" t="e">
        <f>+VLOOKUP(J301,[1]Hoja1!$D$2:$E$30,2,0)</f>
        <v>#N/A</v>
      </c>
      <c r="L301" t="s">
        <v>98</v>
      </c>
      <c r="M301" t="s">
        <v>31</v>
      </c>
      <c r="N301" t="s">
        <v>32</v>
      </c>
      <c r="O301">
        <v>0</v>
      </c>
      <c r="P301" t="s">
        <v>32</v>
      </c>
      <c r="Q301" t="s">
        <v>32</v>
      </c>
      <c r="R301" t="s">
        <v>32</v>
      </c>
      <c r="S301">
        <v>0</v>
      </c>
      <c r="T301" t="s">
        <v>32</v>
      </c>
      <c r="W301" t="s">
        <v>32</v>
      </c>
      <c r="X301" t="s">
        <v>33</v>
      </c>
      <c r="Y301" t="s">
        <v>34</v>
      </c>
    </row>
    <row r="302" spans="1:25" ht="15.75" customHeight="1">
      <c r="A302" t="s">
        <v>395</v>
      </c>
      <c r="B302">
        <v>7846013</v>
      </c>
      <c r="C302" s="1">
        <v>45288</v>
      </c>
      <c r="D302">
        <v>1</v>
      </c>
      <c r="E302" t="s">
        <v>35</v>
      </c>
      <c r="F302">
        <v>15623634</v>
      </c>
      <c r="G302" t="s">
        <v>471</v>
      </c>
      <c r="H302" t="s">
        <v>472</v>
      </c>
      <c r="I302" s="1">
        <v>45337</v>
      </c>
      <c r="J302" t="s">
        <v>422</v>
      </c>
      <c r="K302" t="e">
        <f>+VLOOKUP(J302,[1]Hoja1!$D$2:$E$30,2,0)</f>
        <v>#N/A</v>
      </c>
      <c r="L302" t="s">
        <v>98</v>
      </c>
      <c r="M302" t="s">
        <v>31</v>
      </c>
      <c r="N302" t="s">
        <v>32</v>
      </c>
      <c r="O302">
        <v>0</v>
      </c>
      <c r="P302" t="s">
        <v>32</v>
      </c>
      <c r="Q302" t="s">
        <v>32</v>
      </c>
      <c r="R302" t="s">
        <v>32</v>
      </c>
      <c r="S302">
        <v>0</v>
      </c>
      <c r="T302" t="s">
        <v>32</v>
      </c>
      <c r="W302" t="s">
        <v>32</v>
      </c>
      <c r="X302" t="s">
        <v>33</v>
      </c>
      <c r="Y302" t="s">
        <v>34</v>
      </c>
    </row>
    <row r="303" spans="1:25" ht="15.75" customHeight="1">
      <c r="A303" t="s">
        <v>395</v>
      </c>
      <c r="B303">
        <v>7846019</v>
      </c>
      <c r="C303" s="1">
        <v>45288</v>
      </c>
      <c r="D303">
        <v>1</v>
      </c>
      <c r="E303" t="s">
        <v>35</v>
      </c>
      <c r="F303">
        <v>15623634</v>
      </c>
      <c r="G303" t="s">
        <v>473</v>
      </c>
      <c r="H303" t="s">
        <v>470</v>
      </c>
      <c r="I303" s="1">
        <v>45337</v>
      </c>
      <c r="J303" t="s">
        <v>422</v>
      </c>
      <c r="K303" t="e">
        <f>+VLOOKUP(J303,[1]Hoja1!$D$2:$E$30,2,0)</f>
        <v>#N/A</v>
      </c>
      <c r="L303" t="s">
        <v>98</v>
      </c>
      <c r="M303" t="s">
        <v>31</v>
      </c>
      <c r="N303" t="s">
        <v>32</v>
      </c>
      <c r="O303">
        <v>0</v>
      </c>
      <c r="P303" t="s">
        <v>32</v>
      </c>
      <c r="Q303" t="s">
        <v>32</v>
      </c>
      <c r="R303" t="s">
        <v>32</v>
      </c>
      <c r="S303">
        <v>0</v>
      </c>
      <c r="T303" t="s">
        <v>32</v>
      </c>
      <c r="W303" t="s">
        <v>32</v>
      </c>
      <c r="X303" t="s">
        <v>33</v>
      </c>
      <c r="Y303" t="s">
        <v>34</v>
      </c>
    </row>
    <row r="304" spans="1:25" ht="15.75" customHeight="1">
      <c r="A304" t="s">
        <v>395</v>
      </c>
      <c r="B304">
        <v>7846024</v>
      </c>
      <c r="C304" s="1">
        <v>45288</v>
      </c>
      <c r="D304">
        <v>1</v>
      </c>
      <c r="E304" t="s">
        <v>35</v>
      </c>
      <c r="F304">
        <v>37684176</v>
      </c>
      <c r="G304" t="s">
        <v>474</v>
      </c>
      <c r="H304" t="s">
        <v>475</v>
      </c>
      <c r="I304" s="1">
        <v>45337</v>
      </c>
      <c r="J304" t="s">
        <v>422</v>
      </c>
      <c r="K304" t="e">
        <f>+VLOOKUP(J304,[1]Hoja1!$D$2:$E$30,2,0)</f>
        <v>#N/A</v>
      </c>
      <c r="L304" t="s">
        <v>30</v>
      </c>
      <c r="M304" t="s">
        <v>31</v>
      </c>
      <c r="N304" t="s">
        <v>32</v>
      </c>
      <c r="O304">
        <v>0</v>
      </c>
      <c r="P304" t="s">
        <v>32</v>
      </c>
      <c r="Q304" t="s">
        <v>32</v>
      </c>
      <c r="R304" t="s">
        <v>32</v>
      </c>
      <c r="S304">
        <v>0</v>
      </c>
      <c r="T304" t="s">
        <v>32</v>
      </c>
      <c r="W304" t="s">
        <v>32</v>
      </c>
      <c r="X304" t="s">
        <v>33</v>
      </c>
      <c r="Y304" t="s">
        <v>34</v>
      </c>
    </row>
    <row r="305" spans="1:25" ht="15.75" customHeight="1">
      <c r="A305" t="s">
        <v>395</v>
      </c>
      <c r="B305">
        <v>7846025</v>
      </c>
      <c r="C305" s="1">
        <v>45288</v>
      </c>
      <c r="D305">
        <v>1</v>
      </c>
      <c r="E305" t="s">
        <v>35</v>
      </c>
      <c r="F305">
        <v>28440888</v>
      </c>
      <c r="G305" t="s">
        <v>476</v>
      </c>
      <c r="H305" t="s">
        <v>466</v>
      </c>
      <c r="I305" s="1">
        <v>45337</v>
      </c>
      <c r="J305" t="s">
        <v>422</v>
      </c>
      <c r="K305" t="e">
        <f>+VLOOKUP(J305,[1]Hoja1!$D$2:$E$30,2,0)</f>
        <v>#N/A</v>
      </c>
      <c r="L305" t="s">
        <v>30</v>
      </c>
      <c r="M305" t="s">
        <v>31</v>
      </c>
      <c r="N305" t="s">
        <v>32</v>
      </c>
      <c r="O305">
        <v>0</v>
      </c>
      <c r="P305" t="s">
        <v>32</v>
      </c>
      <c r="Q305" t="s">
        <v>32</v>
      </c>
      <c r="R305" t="s">
        <v>32</v>
      </c>
      <c r="S305">
        <v>0</v>
      </c>
      <c r="T305" t="s">
        <v>32</v>
      </c>
      <c r="W305" t="s">
        <v>32</v>
      </c>
      <c r="X305" t="s">
        <v>33</v>
      </c>
      <c r="Y305" t="s">
        <v>34</v>
      </c>
    </row>
    <row r="306" spans="1:25" ht="15.75" customHeight="1">
      <c r="A306" t="s">
        <v>395</v>
      </c>
      <c r="B306">
        <v>7846047</v>
      </c>
      <c r="C306" s="1">
        <v>45302</v>
      </c>
      <c r="D306">
        <v>1</v>
      </c>
      <c r="E306" t="s">
        <v>477</v>
      </c>
      <c r="F306">
        <v>240000000</v>
      </c>
      <c r="G306" t="s">
        <v>478</v>
      </c>
      <c r="H306" t="s">
        <v>479</v>
      </c>
      <c r="I306" s="1">
        <v>45337</v>
      </c>
      <c r="J306" t="s">
        <v>422</v>
      </c>
      <c r="K306" t="e">
        <f>+VLOOKUP(J306,[1]Hoja1!$D$2:$E$30,2,0)</f>
        <v>#N/A</v>
      </c>
      <c r="L306" t="s">
        <v>177</v>
      </c>
      <c r="M306" t="s">
        <v>31</v>
      </c>
      <c r="N306" t="s">
        <v>32</v>
      </c>
      <c r="O306">
        <v>0</v>
      </c>
      <c r="P306" t="s">
        <v>32</v>
      </c>
      <c r="Q306" t="s">
        <v>32</v>
      </c>
      <c r="R306" t="s">
        <v>32</v>
      </c>
      <c r="S306">
        <v>0</v>
      </c>
      <c r="T306" t="s">
        <v>32</v>
      </c>
      <c r="W306" t="s">
        <v>32</v>
      </c>
      <c r="X306" t="s">
        <v>33</v>
      </c>
      <c r="Y306" t="s">
        <v>34</v>
      </c>
    </row>
    <row r="307" spans="1:25" ht="15.75" customHeight="1">
      <c r="A307" t="s">
        <v>395</v>
      </c>
      <c r="B307">
        <v>7846002</v>
      </c>
      <c r="C307" s="1">
        <v>45288</v>
      </c>
      <c r="D307">
        <v>1</v>
      </c>
      <c r="E307" t="s">
        <v>229</v>
      </c>
      <c r="F307">
        <v>273000000</v>
      </c>
      <c r="G307" t="s">
        <v>480</v>
      </c>
      <c r="H307" t="s">
        <v>481</v>
      </c>
      <c r="I307" s="1">
        <v>45352</v>
      </c>
      <c r="J307" t="s">
        <v>422</v>
      </c>
      <c r="K307" t="e">
        <f>+VLOOKUP(J307,[1]Hoja1!$D$2:$E$30,2,0)</f>
        <v>#N/A</v>
      </c>
      <c r="L307" t="s">
        <v>482</v>
      </c>
      <c r="M307" t="s">
        <v>31</v>
      </c>
      <c r="N307" t="s">
        <v>32</v>
      </c>
      <c r="O307">
        <v>0</v>
      </c>
      <c r="P307" t="s">
        <v>32</v>
      </c>
      <c r="Q307" t="s">
        <v>32</v>
      </c>
      <c r="R307" t="s">
        <v>32</v>
      </c>
      <c r="S307">
        <v>0</v>
      </c>
      <c r="T307" t="s">
        <v>32</v>
      </c>
      <c r="W307" t="s">
        <v>32</v>
      </c>
      <c r="X307" t="s">
        <v>33</v>
      </c>
      <c r="Y307" t="s">
        <v>34</v>
      </c>
    </row>
    <row r="308" spans="1:25" ht="15.75" customHeight="1">
      <c r="A308" t="s">
        <v>395</v>
      </c>
      <c r="B308">
        <v>7845002</v>
      </c>
      <c r="C308" s="1">
        <v>45288</v>
      </c>
      <c r="D308">
        <v>1</v>
      </c>
      <c r="E308" t="s">
        <v>40</v>
      </c>
      <c r="F308">
        <v>1156800000</v>
      </c>
      <c r="G308" t="s">
        <v>483</v>
      </c>
      <c r="H308" t="s">
        <v>484</v>
      </c>
      <c r="I308" s="1">
        <v>45381</v>
      </c>
      <c r="J308" t="s">
        <v>398</v>
      </c>
      <c r="K308" t="e">
        <f>+VLOOKUP(J308,[1]Hoja1!$D$2:$E$30,2,0)</f>
        <v>#N/A</v>
      </c>
      <c r="L308" t="s">
        <v>183</v>
      </c>
      <c r="M308" t="s">
        <v>31</v>
      </c>
      <c r="N308" t="s">
        <v>32</v>
      </c>
      <c r="O308">
        <v>0</v>
      </c>
      <c r="P308" t="s">
        <v>32</v>
      </c>
      <c r="Q308" t="s">
        <v>32</v>
      </c>
      <c r="R308" t="s">
        <v>32</v>
      </c>
      <c r="S308">
        <v>0</v>
      </c>
      <c r="T308" t="s">
        <v>32</v>
      </c>
      <c r="W308" t="s">
        <v>32</v>
      </c>
      <c r="X308" t="s">
        <v>33</v>
      </c>
      <c r="Y308" t="s">
        <v>34</v>
      </c>
    </row>
    <row r="309" spans="1:25" ht="15.75" customHeight="1">
      <c r="A309" t="s">
        <v>395</v>
      </c>
      <c r="B309">
        <v>7845001</v>
      </c>
      <c r="C309" s="1">
        <v>45287</v>
      </c>
      <c r="D309">
        <v>1</v>
      </c>
      <c r="E309" t="s">
        <v>174</v>
      </c>
      <c r="F309">
        <v>57503843</v>
      </c>
      <c r="G309" t="s">
        <v>485</v>
      </c>
      <c r="H309" t="s">
        <v>205</v>
      </c>
      <c r="I309" s="1">
        <v>45397</v>
      </c>
      <c r="J309" t="s">
        <v>398</v>
      </c>
      <c r="K309" t="e">
        <f>+VLOOKUP(J309,[1]Hoja1!$D$2:$E$30,2,0)</f>
        <v>#N/A</v>
      </c>
      <c r="L309" t="s">
        <v>177</v>
      </c>
      <c r="M309" t="s">
        <v>31</v>
      </c>
      <c r="N309" t="s">
        <v>32</v>
      </c>
      <c r="O309">
        <v>0</v>
      </c>
      <c r="P309" t="s">
        <v>32</v>
      </c>
      <c r="Q309" t="s">
        <v>32</v>
      </c>
      <c r="R309" t="s">
        <v>32</v>
      </c>
      <c r="S309">
        <v>0</v>
      </c>
      <c r="T309" t="s">
        <v>32</v>
      </c>
      <c r="W309" t="s">
        <v>32</v>
      </c>
      <c r="X309" t="s">
        <v>33</v>
      </c>
      <c r="Y309" t="s">
        <v>34</v>
      </c>
    </row>
    <row r="310" spans="1:25" ht="15.75" customHeight="1">
      <c r="A310" t="s">
        <v>395</v>
      </c>
      <c r="B310">
        <v>7846001</v>
      </c>
      <c r="C310" s="1">
        <v>45288</v>
      </c>
      <c r="D310">
        <v>1</v>
      </c>
      <c r="E310" t="s">
        <v>174</v>
      </c>
      <c r="F310">
        <v>1032440000</v>
      </c>
      <c r="G310" t="s">
        <v>485</v>
      </c>
      <c r="H310" t="s">
        <v>205</v>
      </c>
      <c r="I310" s="1">
        <v>45397</v>
      </c>
      <c r="J310" t="s">
        <v>422</v>
      </c>
      <c r="K310" t="e">
        <f>+VLOOKUP(J310,[1]Hoja1!$D$2:$E$30,2,0)</f>
        <v>#N/A</v>
      </c>
      <c r="L310" t="s">
        <v>177</v>
      </c>
      <c r="M310" t="s">
        <v>31</v>
      </c>
      <c r="N310" t="s">
        <v>32</v>
      </c>
      <c r="O310">
        <v>0</v>
      </c>
      <c r="P310" t="s">
        <v>32</v>
      </c>
      <c r="Q310" t="s">
        <v>32</v>
      </c>
      <c r="R310" t="s">
        <v>32</v>
      </c>
      <c r="S310">
        <v>0</v>
      </c>
      <c r="T310" t="s">
        <v>32</v>
      </c>
      <c r="W310" t="s">
        <v>32</v>
      </c>
      <c r="X310" t="s">
        <v>33</v>
      </c>
      <c r="Y310" t="s">
        <v>34</v>
      </c>
    </row>
    <row r="311" spans="1:25" ht="15.75" customHeight="1">
      <c r="A311" t="s">
        <v>395</v>
      </c>
      <c r="B311">
        <v>7846003</v>
      </c>
      <c r="C311" s="1">
        <v>45288</v>
      </c>
      <c r="D311">
        <v>1</v>
      </c>
      <c r="E311" t="s">
        <v>174</v>
      </c>
      <c r="F311">
        <v>2319291474</v>
      </c>
      <c r="G311" t="s">
        <v>486</v>
      </c>
      <c r="H311" t="s">
        <v>487</v>
      </c>
      <c r="I311" s="1">
        <v>45397</v>
      </c>
      <c r="J311" t="s">
        <v>422</v>
      </c>
      <c r="K311" t="e">
        <f>+VLOOKUP(J311,[1]Hoja1!$D$2:$E$30,2,0)</f>
        <v>#N/A</v>
      </c>
      <c r="L311" t="s">
        <v>183</v>
      </c>
      <c r="M311" t="s">
        <v>31</v>
      </c>
      <c r="N311" t="s">
        <v>32</v>
      </c>
      <c r="O311">
        <v>0</v>
      </c>
      <c r="P311" t="s">
        <v>32</v>
      </c>
      <c r="Q311" t="s">
        <v>32</v>
      </c>
      <c r="R311" t="s">
        <v>32</v>
      </c>
      <c r="S311">
        <v>0</v>
      </c>
      <c r="T311" t="s">
        <v>32</v>
      </c>
      <c r="W311" t="s">
        <v>32</v>
      </c>
      <c r="X311" t="s">
        <v>33</v>
      </c>
      <c r="Y311" t="s">
        <v>34</v>
      </c>
    </row>
    <row r="312" spans="1:25" ht="15.75" customHeight="1">
      <c r="A312" t="s">
        <v>395</v>
      </c>
      <c r="B312">
        <v>7845022</v>
      </c>
      <c r="C312" s="1">
        <v>45302</v>
      </c>
      <c r="D312">
        <v>1</v>
      </c>
      <c r="E312" t="s">
        <v>35</v>
      </c>
      <c r="F312">
        <v>321497705</v>
      </c>
      <c r="G312" t="s">
        <v>488</v>
      </c>
      <c r="H312" t="s">
        <v>489</v>
      </c>
      <c r="I312" s="1">
        <v>45488</v>
      </c>
      <c r="J312" t="s">
        <v>398</v>
      </c>
      <c r="K312" t="e">
        <f>+VLOOKUP(J312,[1]Hoja1!$D$2:$E$30,2,0)</f>
        <v>#N/A</v>
      </c>
      <c r="L312" t="s">
        <v>30</v>
      </c>
      <c r="M312" t="s">
        <v>31</v>
      </c>
      <c r="N312" t="s">
        <v>32</v>
      </c>
      <c r="O312">
        <v>0</v>
      </c>
      <c r="P312" t="s">
        <v>32</v>
      </c>
      <c r="Q312" t="s">
        <v>32</v>
      </c>
      <c r="R312" t="s">
        <v>32</v>
      </c>
      <c r="S312">
        <v>0</v>
      </c>
      <c r="T312" t="s">
        <v>32</v>
      </c>
      <c r="W312" t="s">
        <v>32</v>
      </c>
      <c r="X312" t="s">
        <v>33</v>
      </c>
      <c r="Y312" t="s">
        <v>34</v>
      </c>
    </row>
    <row r="313" spans="1:25" ht="15.75" customHeight="1">
      <c r="A313" t="s">
        <v>395</v>
      </c>
      <c r="B313">
        <v>7846037</v>
      </c>
      <c r="C313" s="1">
        <v>45289</v>
      </c>
      <c r="D313">
        <v>1</v>
      </c>
      <c r="E313" t="s">
        <v>35</v>
      </c>
      <c r="F313">
        <v>188567267</v>
      </c>
      <c r="G313" t="s">
        <v>490</v>
      </c>
      <c r="H313" t="s">
        <v>491</v>
      </c>
      <c r="I313" s="1">
        <v>45488</v>
      </c>
      <c r="J313" t="s">
        <v>422</v>
      </c>
      <c r="K313" t="e">
        <f>+VLOOKUP(J313,[1]Hoja1!$D$2:$E$30,2,0)</f>
        <v>#N/A</v>
      </c>
      <c r="L313" t="s">
        <v>30</v>
      </c>
      <c r="M313" t="s">
        <v>31</v>
      </c>
      <c r="N313" t="s">
        <v>32</v>
      </c>
      <c r="O313">
        <v>0</v>
      </c>
      <c r="P313" t="s">
        <v>32</v>
      </c>
      <c r="Q313" t="s">
        <v>32</v>
      </c>
      <c r="R313" t="s">
        <v>32</v>
      </c>
      <c r="S313">
        <v>0</v>
      </c>
      <c r="T313" t="s">
        <v>32</v>
      </c>
      <c r="W313" t="s">
        <v>32</v>
      </c>
      <c r="X313" t="s">
        <v>33</v>
      </c>
      <c r="Y313" t="s">
        <v>34</v>
      </c>
    </row>
    <row r="314" spans="1:25" ht="15.75" customHeight="1">
      <c r="A314" t="s">
        <v>395</v>
      </c>
      <c r="B314">
        <v>7846048</v>
      </c>
      <c r="C314" s="1">
        <v>45302</v>
      </c>
      <c r="D314">
        <v>1</v>
      </c>
      <c r="E314" t="s">
        <v>35</v>
      </c>
      <c r="F314">
        <v>145173873</v>
      </c>
      <c r="G314" t="s">
        <v>492</v>
      </c>
      <c r="H314" t="s">
        <v>493</v>
      </c>
      <c r="I314" s="1">
        <v>45488</v>
      </c>
      <c r="J314" t="s">
        <v>422</v>
      </c>
      <c r="K314" t="e">
        <f>+VLOOKUP(J314,[1]Hoja1!$D$2:$E$30,2,0)</f>
        <v>#N/A</v>
      </c>
      <c r="L314" t="s">
        <v>30</v>
      </c>
      <c r="M314" t="s">
        <v>31</v>
      </c>
      <c r="N314" t="s">
        <v>32</v>
      </c>
      <c r="O314">
        <v>0</v>
      </c>
      <c r="P314" t="s">
        <v>32</v>
      </c>
      <c r="Q314" t="s">
        <v>32</v>
      </c>
      <c r="R314" t="s">
        <v>32</v>
      </c>
      <c r="S314">
        <v>0</v>
      </c>
      <c r="T314" t="s">
        <v>32</v>
      </c>
      <c r="W314" t="s">
        <v>32</v>
      </c>
      <c r="X314" t="s">
        <v>33</v>
      </c>
      <c r="Y314" t="s">
        <v>34</v>
      </c>
    </row>
    <row r="315" spans="1:25" ht="15.75" customHeight="1">
      <c r="A315" t="s">
        <v>494</v>
      </c>
      <c r="B315">
        <v>7849005</v>
      </c>
      <c r="C315" s="1">
        <v>45293</v>
      </c>
      <c r="D315">
        <v>1</v>
      </c>
      <c r="E315" t="s">
        <v>106</v>
      </c>
      <c r="F315">
        <v>18000000</v>
      </c>
      <c r="G315" t="s">
        <v>495</v>
      </c>
      <c r="H315" t="s">
        <v>496</v>
      </c>
      <c r="I315" s="1">
        <v>45322</v>
      </c>
      <c r="J315" t="s">
        <v>497</v>
      </c>
      <c r="K315" t="e">
        <f>+VLOOKUP(J315,[1]Hoja1!$D$2:$E$30,2,0)</f>
        <v>#N/A</v>
      </c>
      <c r="L315" t="s">
        <v>30</v>
      </c>
      <c r="M315" t="s">
        <v>31</v>
      </c>
      <c r="N315" s="1">
        <v>45308</v>
      </c>
      <c r="O315">
        <v>18000000</v>
      </c>
      <c r="P315" s="1">
        <v>45306</v>
      </c>
      <c r="Q315" s="1">
        <v>45307</v>
      </c>
      <c r="R315">
        <v>8</v>
      </c>
      <c r="S315">
        <v>0</v>
      </c>
      <c r="T315" t="s">
        <v>32</v>
      </c>
      <c r="W315" t="s">
        <v>32</v>
      </c>
      <c r="X315" t="s">
        <v>33</v>
      </c>
      <c r="Y315" t="s">
        <v>34</v>
      </c>
    </row>
    <row r="316" spans="1:25" ht="15.75" customHeight="1">
      <c r="A316" t="s">
        <v>494</v>
      </c>
      <c r="B316">
        <v>7849001</v>
      </c>
      <c r="C316" s="1">
        <v>45293</v>
      </c>
      <c r="D316">
        <v>1</v>
      </c>
      <c r="E316" t="s">
        <v>40</v>
      </c>
      <c r="F316">
        <v>117000000</v>
      </c>
      <c r="G316" t="s">
        <v>498</v>
      </c>
      <c r="H316" t="s">
        <v>499</v>
      </c>
      <c r="I316" s="1">
        <v>45351</v>
      </c>
      <c r="J316" t="s">
        <v>497</v>
      </c>
      <c r="K316" t="e">
        <f>+VLOOKUP(J316,[1]Hoja1!$D$2:$E$30,2,0)</f>
        <v>#N/A</v>
      </c>
      <c r="L316" t="s">
        <v>30</v>
      </c>
      <c r="M316" t="s">
        <v>31</v>
      </c>
      <c r="N316" t="s">
        <v>32</v>
      </c>
      <c r="O316">
        <v>0</v>
      </c>
      <c r="P316" t="s">
        <v>32</v>
      </c>
      <c r="Q316" t="s">
        <v>32</v>
      </c>
      <c r="R316" t="s">
        <v>32</v>
      </c>
      <c r="S316">
        <v>0</v>
      </c>
      <c r="T316" t="s">
        <v>32</v>
      </c>
      <c r="W316" t="s">
        <v>32</v>
      </c>
      <c r="X316" t="s">
        <v>33</v>
      </c>
      <c r="Y316" t="s">
        <v>34</v>
      </c>
    </row>
    <row r="317" spans="1:25" ht="15.75" customHeight="1">
      <c r="A317" t="s">
        <v>494</v>
      </c>
      <c r="B317">
        <v>7849002</v>
      </c>
      <c r="C317" s="1">
        <v>45293</v>
      </c>
      <c r="D317">
        <v>1</v>
      </c>
      <c r="E317" t="s">
        <v>40</v>
      </c>
      <c r="F317">
        <v>144000000</v>
      </c>
      <c r="G317" t="s">
        <v>500</v>
      </c>
      <c r="H317" t="s">
        <v>501</v>
      </c>
      <c r="I317" s="1">
        <v>45351</v>
      </c>
      <c r="J317" t="s">
        <v>497</v>
      </c>
      <c r="K317" t="e">
        <f>+VLOOKUP(J317,[1]Hoja1!$D$2:$E$30,2,0)</f>
        <v>#N/A</v>
      </c>
      <c r="L317" t="s">
        <v>30</v>
      </c>
      <c r="M317" t="s">
        <v>31</v>
      </c>
      <c r="N317" t="s">
        <v>32</v>
      </c>
      <c r="O317">
        <v>0</v>
      </c>
      <c r="P317" t="s">
        <v>32</v>
      </c>
      <c r="Q317" t="s">
        <v>32</v>
      </c>
      <c r="R317" t="s">
        <v>32</v>
      </c>
      <c r="S317">
        <v>0</v>
      </c>
      <c r="T317" t="s">
        <v>32</v>
      </c>
      <c r="W317" t="s">
        <v>32</v>
      </c>
      <c r="X317" t="s">
        <v>33</v>
      </c>
      <c r="Y317" t="s">
        <v>34</v>
      </c>
    </row>
    <row r="318" spans="1:25" ht="15.75" customHeight="1">
      <c r="A318" t="s">
        <v>494</v>
      </c>
      <c r="B318">
        <v>7849003</v>
      </c>
      <c r="C318" s="1">
        <v>45293</v>
      </c>
      <c r="D318">
        <v>1</v>
      </c>
      <c r="E318" t="s">
        <v>40</v>
      </c>
      <c r="F318">
        <v>126000000</v>
      </c>
      <c r="G318" t="s">
        <v>502</v>
      </c>
      <c r="H318" t="s">
        <v>503</v>
      </c>
      <c r="I318" s="1">
        <v>45351</v>
      </c>
      <c r="J318" t="s">
        <v>497</v>
      </c>
      <c r="K318" t="e">
        <f>+VLOOKUP(J318,[1]Hoja1!$D$2:$E$30,2,0)</f>
        <v>#N/A</v>
      </c>
      <c r="L318" t="s">
        <v>30</v>
      </c>
      <c r="M318" t="s">
        <v>31</v>
      </c>
      <c r="N318" t="s">
        <v>32</v>
      </c>
      <c r="O318">
        <v>0</v>
      </c>
      <c r="P318" t="s">
        <v>32</v>
      </c>
      <c r="Q318" t="s">
        <v>32</v>
      </c>
      <c r="R318" t="s">
        <v>32</v>
      </c>
      <c r="S318">
        <v>0</v>
      </c>
      <c r="T318" t="s">
        <v>32</v>
      </c>
      <c r="W318" t="s">
        <v>32</v>
      </c>
      <c r="X318" t="s">
        <v>33</v>
      </c>
      <c r="Y318" t="s">
        <v>34</v>
      </c>
    </row>
    <row r="319" spans="1:25" ht="15.75" customHeight="1">
      <c r="A319" t="s">
        <v>494</v>
      </c>
      <c r="B319">
        <v>7849006</v>
      </c>
      <c r="C319" s="1">
        <v>45293</v>
      </c>
      <c r="D319">
        <v>1</v>
      </c>
      <c r="E319" t="s">
        <v>35</v>
      </c>
      <c r="F319">
        <v>41940480</v>
      </c>
      <c r="G319" t="s">
        <v>504</v>
      </c>
      <c r="H319" t="s">
        <v>505</v>
      </c>
      <c r="I319" s="1">
        <v>45351</v>
      </c>
      <c r="J319" t="s">
        <v>497</v>
      </c>
      <c r="K319" t="e">
        <f>+VLOOKUP(J319,[1]Hoja1!$D$2:$E$30,2,0)</f>
        <v>#N/A</v>
      </c>
      <c r="L319" t="s">
        <v>30</v>
      </c>
      <c r="M319" t="s">
        <v>31</v>
      </c>
      <c r="N319" t="s">
        <v>32</v>
      </c>
      <c r="O319">
        <v>0</v>
      </c>
      <c r="P319" t="s">
        <v>32</v>
      </c>
      <c r="Q319" t="s">
        <v>32</v>
      </c>
      <c r="R319" t="s">
        <v>32</v>
      </c>
      <c r="S319">
        <v>0</v>
      </c>
      <c r="T319" t="s">
        <v>32</v>
      </c>
      <c r="W319" t="s">
        <v>32</v>
      </c>
      <c r="X319" t="s">
        <v>33</v>
      </c>
      <c r="Y319" t="s">
        <v>34</v>
      </c>
    </row>
    <row r="320" spans="1:25" ht="15.75" customHeight="1">
      <c r="A320" t="s">
        <v>494</v>
      </c>
      <c r="B320">
        <v>7849007</v>
      </c>
      <c r="C320" s="1">
        <v>45293</v>
      </c>
      <c r="D320">
        <v>1</v>
      </c>
      <c r="E320" t="s">
        <v>35</v>
      </c>
      <c r="F320">
        <v>58978800</v>
      </c>
      <c r="G320" t="s">
        <v>506</v>
      </c>
      <c r="H320" t="s">
        <v>507</v>
      </c>
      <c r="I320" s="1">
        <v>45351</v>
      </c>
      <c r="J320" t="s">
        <v>497</v>
      </c>
      <c r="K320" t="e">
        <f>+VLOOKUP(J320,[1]Hoja1!$D$2:$E$30,2,0)</f>
        <v>#N/A</v>
      </c>
      <c r="L320" t="s">
        <v>30</v>
      </c>
      <c r="M320" t="s">
        <v>31</v>
      </c>
      <c r="N320" t="s">
        <v>32</v>
      </c>
      <c r="O320">
        <v>0</v>
      </c>
      <c r="P320" t="s">
        <v>32</v>
      </c>
      <c r="Q320" t="s">
        <v>32</v>
      </c>
      <c r="R320" t="s">
        <v>32</v>
      </c>
      <c r="S320">
        <v>0</v>
      </c>
      <c r="T320" t="s">
        <v>32</v>
      </c>
      <c r="W320" t="s">
        <v>32</v>
      </c>
      <c r="X320" t="s">
        <v>33</v>
      </c>
      <c r="Y320" t="s">
        <v>34</v>
      </c>
    </row>
    <row r="321" spans="1:25" ht="15.75" customHeight="1">
      <c r="A321" t="s">
        <v>494</v>
      </c>
      <c r="B321">
        <v>7849008</v>
      </c>
      <c r="C321" s="1">
        <v>45293</v>
      </c>
      <c r="D321">
        <v>1</v>
      </c>
      <c r="E321" t="s">
        <v>508</v>
      </c>
      <c r="F321">
        <v>7653333</v>
      </c>
      <c r="G321" t="s">
        <v>509</v>
      </c>
      <c r="H321" t="s">
        <v>510</v>
      </c>
      <c r="I321" s="1">
        <v>45351</v>
      </c>
      <c r="J321" t="s">
        <v>497</v>
      </c>
      <c r="K321" t="e">
        <f>+VLOOKUP(J321,[1]Hoja1!$D$2:$E$30,2,0)</f>
        <v>#N/A</v>
      </c>
      <c r="L321" t="s">
        <v>30</v>
      </c>
      <c r="M321" t="s">
        <v>31</v>
      </c>
      <c r="N321" t="s">
        <v>32</v>
      </c>
      <c r="O321">
        <v>0</v>
      </c>
      <c r="P321" t="s">
        <v>32</v>
      </c>
      <c r="Q321" t="s">
        <v>32</v>
      </c>
      <c r="R321" t="s">
        <v>32</v>
      </c>
      <c r="S321">
        <v>0</v>
      </c>
      <c r="T321" t="s">
        <v>32</v>
      </c>
      <c r="W321" t="s">
        <v>32</v>
      </c>
      <c r="X321" t="s">
        <v>33</v>
      </c>
      <c r="Y321" t="s">
        <v>34</v>
      </c>
    </row>
    <row r="322" spans="1:25" ht="15.75" customHeight="1">
      <c r="A322" t="s">
        <v>494</v>
      </c>
      <c r="B322">
        <v>7849009</v>
      </c>
      <c r="C322" s="1">
        <v>45293</v>
      </c>
      <c r="D322">
        <v>1</v>
      </c>
      <c r="E322" t="s">
        <v>40</v>
      </c>
      <c r="F322">
        <v>130500000</v>
      </c>
      <c r="G322" t="s">
        <v>511</v>
      </c>
      <c r="H322" t="s">
        <v>512</v>
      </c>
      <c r="I322" s="1">
        <v>45351</v>
      </c>
      <c r="J322" t="s">
        <v>497</v>
      </c>
      <c r="K322" t="e">
        <f>+VLOOKUP(J322,[1]Hoja1!$D$2:$E$30,2,0)</f>
        <v>#N/A</v>
      </c>
      <c r="L322" t="s">
        <v>30</v>
      </c>
      <c r="M322" t="s">
        <v>31</v>
      </c>
      <c r="N322" t="s">
        <v>32</v>
      </c>
      <c r="O322">
        <v>0</v>
      </c>
      <c r="P322" t="s">
        <v>32</v>
      </c>
      <c r="Q322" t="s">
        <v>32</v>
      </c>
      <c r="R322" t="s">
        <v>32</v>
      </c>
      <c r="S322">
        <v>0</v>
      </c>
      <c r="T322" t="s">
        <v>32</v>
      </c>
      <c r="W322" t="s">
        <v>32</v>
      </c>
      <c r="X322" t="s">
        <v>33</v>
      </c>
      <c r="Y322" t="s">
        <v>34</v>
      </c>
    </row>
    <row r="323" spans="1:25" ht="15.75" customHeight="1">
      <c r="A323" t="s">
        <v>494</v>
      </c>
      <c r="B323">
        <v>7849010</v>
      </c>
      <c r="C323" s="1">
        <v>45293</v>
      </c>
      <c r="D323">
        <v>1</v>
      </c>
      <c r="E323" t="s">
        <v>40</v>
      </c>
      <c r="F323">
        <v>40854834</v>
      </c>
      <c r="G323" t="s">
        <v>513</v>
      </c>
      <c r="H323" t="s">
        <v>514</v>
      </c>
      <c r="I323" s="1">
        <v>45351</v>
      </c>
      <c r="J323" t="s">
        <v>497</v>
      </c>
      <c r="K323" t="e">
        <f>+VLOOKUP(J323,[1]Hoja1!$D$2:$E$30,2,0)</f>
        <v>#N/A</v>
      </c>
      <c r="L323" t="s">
        <v>30</v>
      </c>
      <c r="M323" t="s">
        <v>31</v>
      </c>
      <c r="N323" t="s">
        <v>32</v>
      </c>
      <c r="O323">
        <v>0</v>
      </c>
      <c r="P323" t="s">
        <v>32</v>
      </c>
      <c r="Q323" t="s">
        <v>32</v>
      </c>
      <c r="R323" t="s">
        <v>32</v>
      </c>
      <c r="S323">
        <v>0</v>
      </c>
      <c r="T323" t="s">
        <v>32</v>
      </c>
      <c r="W323" t="s">
        <v>32</v>
      </c>
      <c r="X323" t="s">
        <v>33</v>
      </c>
      <c r="Y323" t="s">
        <v>34</v>
      </c>
    </row>
    <row r="324" spans="1:25" ht="15.75" customHeight="1">
      <c r="A324" t="s">
        <v>494</v>
      </c>
      <c r="B324">
        <v>7849011</v>
      </c>
      <c r="C324" s="1">
        <v>45293</v>
      </c>
      <c r="D324">
        <v>1</v>
      </c>
      <c r="E324" t="s">
        <v>35</v>
      </c>
      <c r="F324">
        <v>31283496</v>
      </c>
      <c r="G324" t="s">
        <v>515</v>
      </c>
      <c r="H324" t="s">
        <v>516</v>
      </c>
      <c r="I324" s="1">
        <v>45351</v>
      </c>
      <c r="J324" t="s">
        <v>497</v>
      </c>
      <c r="K324" t="e">
        <f>+VLOOKUP(J324,[1]Hoja1!$D$2:$E$30,2,0)</f>
        <v>#N/A</v>
      </c>
      <c r="L324" t="s">
        <v>30</v>
      </c>
      <c r="M324" t="s">
        <v>31</v>
      </c>
      <c r="N324" t="s">
        <v>32</v>
      </c>
      <c r="O324">
        <v>0</v>
      </c>
      <c r="P324" t="s">
        <v>32</v>
      </c>
      <c r="Q324" t="s">
        <v>32</v>
      </c>
      <c r="R324" t="s">
        <v>32</v>
      </c>
      <c r="S324">
        <v>0</v>
      </c>
      <c r="T324" t="s">
        <v>32</v>
      </c>
      <c r="W324" t="s">
        <v>32</v>
      </c>
      <c r="X324" t="s">
        <v>33</v>
      </c>
      <c r="Y324" t="s">
        <v>34</v>
      </c>
    </row>
    <row r="325" spans="1:25" ht="15.75" customHeight="1">
      <c r="A325" t="s">
        <v>494</v>
      </c>
      <c r="B325">
        <v>7849012</v>
      </c>
      <c r="C325" s="1">
        <v>45293</v>
      </c>
      <c r="D325">
        <v>1</v>
      </c>
      <c r="E325" t="s">
        <v>35</v>
      </c>
      <c r="F325">
        <v>67800000</v>
      </c>
      <c r="G325" t="s">
        <v>517</v>
      </c>
      <c r="H325" t="s">
        <v>518</v>
      </c>
      <c r="I325" s="1">
        <v>45351</v>
      </c>
      <c r="J325" t="s">
        <v>497</v>
      </c>
      <c r="K325" t="e">
        <f>+VLOOKUP(J325,[1]Hoja1!$D$2:$E$30,2,0)</f>
        <v>#N/A</v>
      </c>
      <c r="L325" t="s">
        <v>30</v>
      </c>
      <c r="M325" t="s">
        <v>31</v>
      </c>
      <c r="N325" t="s">
        <v>32</v>
      </c>
      <c r="O325">
        <v>0</v>
      </c>
      <c r="P325" t="s">
        <v>32</v>
      </c>
      <c r="Q325" t="s">
        <v>32</v>
      </c>
      <c r="R325" t="s">
        <v>32</v>
      </c>
      <c r="S325">
        <v>0</v>
      </c>
      <c r="T325" t="s">
        <v>32</v>
      </c>
      <c r="W325" t="s">
        <v>32</v>
      </c>
      <c r="X325" t="s">
        <v>33</v>
      </c>
      <c r="Y325" t="s">
        <v>34</v>
      </c>
    </row>
    <row r="326" spans="1:25" ht="15.75" customHeight="1">
      <c r="A326" t="s">
        <v>494</v>
      </c>
      <c r="B326">
        <v>7849013</v>
      </c>
      <c r="C326" s="1">
        <v>45293</v>
      </c>
      <c r="D326">
        <v>1</v>
      </c>
      <c r="E326" t="s">
        <v>35</v>
      </c>
      <c r="F326">
        <v>53400000</v>
      </c>
      <c r="G326" t="s">
        <v>519</v>
      </c>
      <c r="H326" t="s">
        <v>520</v>
      </c>
      <c r="I326" s="1">
        <v>45351</v>
      </c>
      <c r="J326" t="s">
        <v>497</v>
      </c>
      <c r="K326" t="e">
        <f>+VLOOKUP(J326,[1]Hoja1!$D$2:$E$30,2,0)</f>
        <v>#N/A</v>
      </c>
      <c r="L326" t="s">
        <v>30</v>
      </c>
      <c r="M326" t="s">
        <v>31</v>
      </c>
      <c r="N326" t="s">
        <v>32</v>
      </c>
      <c r="O326">
        <v>0</v>
      </c>
      <c r="P326" t="s">
        <v>32</v>
      </c>
      <c r="Q326" t="s">
        <v>32</v>
      </c>
      <c r="R326" t="s">
        <v>32</v>
      </c>
      <c r="S326">
        <v>0</v>
      </c>
      <c r="T326" t="s">
        <v>32</v>
      </c>
      <c r="W326" t="s">
        <v>32</v>
      </c>
      <c r="X326" t="s">
        <v>33</v>
      </c>
      <c r="Y326" t="s">
        <v>34</v>
      </c>
    </row>
    <row r="327" spans="1:25" ht="15.75" customHeight="1">
      <c r="A327" t="s">
        <v>494</v>
      </c>
      <c r="B327">
        <v>7849014</v>
      </c>
      <c r="C327" s="1">
        <v>45293</v>
      </c>
      <c r="D327">
        <v>1</v>
      </c>
      <c r="E327" t="s">
        <v>203</v>
      </c>
      <c r="F327">
        <v>159069887</v>
      </c>
      <c r="G327" t="s">
        <v>521</v>
      </c>
      <c r="H327" t="s">
        <v>522</v>
      </c>
      <c r="I327" s="1">
        <v>45351</v>
      </c>
      <c r="J327" t="s">
        <v>497</v>
      </c>
      <c r="K327" t="e">
        <f>+VLOOKUP(J327,[1]Hoja1!$D$2:$E$30,2,0)</f>
        <v>#N/A</v>
      </c>
      <c r="L327" t="s">
        <v>30</v>
      </c>
      <c r="M327" t="s">
        <v>31</v>
      </c>
      <c r="N327" t="s">
        <v>32</v>
      </c>
      <c r="O327">
        <v>0</v>
      </c>
      <c r="P327" t="s">
        <v>32</v>
      </c>
      <c r="Q327" t="s">
        <v>32</v>
      </c>
      <c r="R327" t="s">
        <v>32</v>
      </c>
      <c r="S327">
        <v>0</v>
      </c>
      <c r="T327" t="s">
        <v>32</v>
      </c>
      <c r="W327" t="s">
        <v>32</v>
      </c>
      <c r="X327" t="s">
        <v>33</v>
      </c>
      <c r="Y327" t="s">
        <v>34</v>
      </c>
    </row>
    <row r="328" spans="1:25" ht="15.75" customHeight="1">
      <c r="A328" t="s">
        <v>494</v>
      </c>
      <c r="B328">
        <v>7849015</v>
      </c>
      <c r="C328" s="1">
        <v>45293</v>
      </c>
      <c r="D328">
        <v>1</v>
      </c>
      <c r="E328" t="s">
        <v>35</v>
      </c>
      <c r="F328">
        <v>45000000</v>
      </c>
      <c r="G328" t="s">
        <v>523</v>
      </c>
      <c r="H328" t="s">
        <v>524</v>
      </c>
      <c r="I328" s="1">
        <v>45351</v>
      </c>
      <c r="J328" t="s">
        <v>497</v>
      </c>
      <c r="K328" t="e">
        <f>+VLOOKUP(J328,[1]Hoja1!$D$2:$E$30,2,0)</f>
        <v>#N/A</v>
      </c>
      <c r="L328" t="s">
        <v>30</v>
      </c>
      <c r="M328" t="s">
        <v>31</v>
      </c>
      <c r="N328" t="s">
        <v>32</v>
      </c>
      <c r="O328">
        <v>0</v>
      </c>
      <c r="P328" t="s">
        <v>32</v>
      </c>
      <c r="Q328" t="s">
        <v>32</v>
      </c>
      <c r="R328" t="s">
        <v>32</v>
      </c>
      <c r="S328">
        <v>0</v>
      </c>
      <c r="T328" t="s">
        <v>32</v>
      </c>
      <c r="W328" t="s">
        <v>32</v>
      </c>
      <c r="X328" t="s">
        <v>33</v>
      </c>
      <c r="Y328" t="s">
        <v>34</v>
      </c>
    </row>
    <row r="329" spans="1:25" ht="15.75" customHeight="1">
      <c r="A329" t="s">
        <v>494</v>
      </c>
      <c r="B329">
        <v>7849016</v>
      </c>
      <c r="C329" s="1">
        <v>45293</v>
      </c>
      <c r="D329">
        <v>1</v>
      </c>
      <c r="E329" t="s">
        <v>40</v>
      </c>
      <c r="F329">
        <v>101700000</v>
      </c>
      <c r="G329" t="s">
        <v>525</v>
      </c>
      <c r="H329" t="s">
        <v>526</v>
      </c>
      <c r="I329" s="1">
        <v>45351</v>
      </c>
      <c r="J329" t="s">
        <v>497</v>
      </c>
      <c r="K329" t="e">
        <f>+VLOOKUP(J329,[1]Hoja1!$D$2:$E$30,2,0)</f>
        <v>#N/A</v>
      </c>
      <c r="L329" t="s">
        <v>30</v>
      </c>
      <c r="M329" t="s">
        <v>31</v>
      </c>
      <c r="N329" t="s">
        <v>32</v>
      </c>
      <c r="O329">
        <v>0</v>
      </c>
      <c r="P329" t="s">
        <v>32</v>
      </c>
      <c r="Q329" t="s">
        <v>32</v>
      </c>
      <c r="R329" t="s">
        <v>32</v>
      </c>
      <c r="S329">
        <v>0</v>
      </c>
      <c r="T329" t="s">
        <v>32</v>
      </c>
      <c r="W329" t="s">
        <v>32</v>
      </c>
      <c r="X329" t="s">
        <v>33</v>
      </c>
      <c r="Y329" t="s">
        <v>34</v>
      </c>
    </row>
    <row r="330" spans="1:25" ht="15.75" customHeight="1">
      <c r="A330" t="s">
        <v>494</v>
      </c>
      <c r="B330">
        <v>7849017</v>
      </c>
      <c r="C330" s="1">
        <v>45293</v>
      </c>
      <c r="D330">
        <v>1</v>
      </c>
      <c r="E330" t="s">
        <v>35</v>
      </c>
      <c r="F330">
        <v>39000000</v>
      </c>
      <c r="G330" t="s">
        <v>527</v>
      </c>
      <c r="H330" t="s">
        <v>528</v>
      </c>
      <c r="I330" s="1">
        <v>45351</v>
      </c>
      <c r="J330" t="s">
        <v>497</v>
      </c>
      <c r="K330" t="e">
        <f>+VLOOKUP(J330,[1]Hoja1!$D$2:$E$30,2,0)</f>
        <v>#N/A</v>
      </c>
      <c r="L330" t="s">
        <v>30</v>
      </c>
      <c r="M330" t="s">
        <v>31</v>
      </c>
      <c r="N330" t="s">
        <v>32</v>
      </c>
      <c r="O330">
        <v>0</v>
      </c>
      <c r="P330" t="s">
        <v>32</v>
      </c>
      <c r="Q330" t="s">
        <v>32</v>
      </c>
      <c r="R330" t="s">
        <v>32</v>
      </c>
      <c r="S330">
        <v>0</v>
      </c>
      <c r="T330" t="s">
        <v>32</v>
      </c>
      <c r="W330" t="s">
        <v>32</v>
      </c>
      <c r="X330" t="s">
        <v>33</v>
      </c>
      <c r="Y330" t="s">
        <v>34</v>
      </c>
    </row>
    <row r="331" spans="1:25" ht="15.75" customHeight="1">
      <c r="A331" t="s">
        <v>494</v>
      </c>
      <c r="B331">
        <v>7849018</v>
      </c>
      <c r="C331" s="1">
        <v>45293</v>
      </c>
      <c r="D331">
        <v>1</v>
      </c>
      <c r="E331" t="s">
        <v>35</v>
      </c>
      <c r="F331">
        <v>54000000</v>
      </c>
      <c r="G331" t="s">
        <v>529</v>
      </c>
      <c r="H331" t="s">
        <v>530</v>
      </c>
      <c r="I331" s="1">
        <v>45351</v>
      </c>
      <c r="J331" t="s">
        <v>497</v>
      </c>
      <c r="K331" t="e">
        <f>+VLOOKUP(J331,[1]Hoja1!$D$2:$E$30,2,0)</f>
        <v>#N/A</v>
      </c>
      <c r="L331" t="s">
        <v>30</v>
      </c>
      <c r="M331" t="s">
        <v>31</v>
      </c>
      <c r="N331" t="s">
        <v>32</v>
      </c>
      <c r="O331">
        <v>0</v>
      </c>
      <c r="P331" t="s">
        <v>32</v>
      </c>
      <c r="Q331" t="s">
        <v>32</v>
      </c>
      <c r="R331" t="s">
        <v>32</v>
      </c>
      <c r="S331">
        <v>0</v>
      </c>
      <c r="T331" t="s">
        <v>32</v>
      </c>
      <c r="W331" t="s">
        <v>32</v>
      </c>
      <c r="X331" t="s">
        <v>33</v>
      </c>
      <c r="Y331" t="s">
        <v>34</v>
      </c>
    </row>
    <row r="332" spans="1:25" ht="15.75" customHeight="1">
      <c r="A332" t="s">
        <v>494</v>
      </c>
      <c r="B332">
        <v>7849019</v>
      </c>
      <c r="C332" s="1">
        <v>45293</v>
      </c>
      <c r="D332">
        <v>1</v>
      </c>
      <c r="E332" t="s">
        <v>35</v>
      </c>
      <c r="F332">
        <v>36000000</v>
      </c>
      <c r="G332" t="s">
        <v>531</v>
      </c>
      <c r="H332" t="s">
        <v>532</v>
      </c>
      <c r="I332" s="1">
        <v>45351</v>
      </c>
      <c r="J332" t="s">
        <v>497</v>
      </c>
      <c r="K332" t="e">
        <f>+VLOOKUP(J332,[1]Hoja1!$D$2:$E$30,2,0)</f>
        <v>#N/A</v>
      </c>
      <c r="L332" t="s">
        <v>30</v>
      </c>
      <c r="M332" t="s">
        <v>31</v>
      </c>
      <c r="N332" t="s">
        <v>32</v>
      </c>
      <c r="O332">
        <v>0</v>
      </c>
      <c r="P332" t="s">
        <v>32</v>
      </c>
      <c r="Q332" t="s">
        <v>32</v>
      </c>
      <c r="R332" t="s">
        <v>32</v>
      </c>
      <c r="S332">
        <v>0</v>
      </c>
      <c r="T332" t="s">
        <v>32</v>
      </c>
      <c r="W332" t="s">
        <v>32</v>
      </c>
      <c r="X332" t="s">
        <v>33</v>
      </c>
      <c r="Y332" t="s">
        <v>34</v>
      </c>
    </row>
    <row r="333" spans="1:25" ht="15.75" customHeight="1">
      <c r="A333" t="s">
        <v>494</v>
      </c>
      <c r="B333">
        <v>7849020</v>
      </c>
      <c r="C333" s="1">
        <v>45293</v>
      </c>
      <c r="D333">
        <v>1</v>
      </c>
      <c r="E333" t="s">
        <v>40</v>
      </c>
      <c r="F333">
        <v>149940000</v>
      </c>
      <c r="G333" t="s">
        <v>533</v>
      </c>
      <c r="H333" t="s">
        <v>534</v>
      </c>
      <c r="I333" s="1">
        <v>45351</v>
      </c>
      <c r="J333" t="s">
        <v>497</v>
      </c>
      <c r="K333" t="e">
        <f>+VLOOKUP(J333,[1]Hoja1!$D$2:$E$30,2,0)</f>
        <v>#N/A</v>
      </c>
      <c r="L333" t="s">
        <v>30</v>
      </c>
      <c r="M333" t="s">
        <v>31</v>
      </c>
      <c r="N333" t="s">
        <v>32</v>
      </c>
      <c r="O333">
        <v>0</v>
      </c>
      <c r="P333" t="s">
        <v>32</v>
      </c>
      <c r="Q333" t="s">
        <v>32</v>
      </c>
      <c r="R333" t="s">
        <v>32</v>
      </c>
      <c r="S333">
        <v>0</v>
      </c>
      <c r="T333" t="s">
        <v>32</v>
      </c>
      <c r="W333" t="s">
        <v>32</v>
      </c>
      <c r="X333" t="s">
        <v>33</v>
      </c>
      <c r="Y333" t="s">
        <v>34</v>
      </c>
    </row>
    <row r="334" spans="1:25" ht="15.75" customHeight="1">
      <c r="A334" t="s">
        <v>494</v>
      </c>
      <c r="B334">
        <v>7849021</v>
      </c>
      <c r="C334" s="1">
        <v>45293</v>
      </c>
      <c r="D334">
        <v>1</v>
      </c>
      <c r="E334" t="s">
        <v>35</v>
      </c>
      <c r="F334">
        <v>51898594</v>
      </c>
      <c r="G334" t="s">
        <v>535</v>
      </c>
      <c r="H334" t="s">
        <v>536</v>
      </c>
      <c r="I334" s="1">
        <v>45351</v>
      </c>
      <c r="J334" t="s">
        <v>497</v>
      </c>
      <c r="K334" t="e">
        <f>+VLOOKUP(J334,[1]Hoja1!$D$2:$E$30,2,0)</f>
        <v>#N/A</v>
      </c>
      <c r="L334" t="s">
        <v>30</v>
      </c>
      <c r="M334" t="s">
        <v>31</v>
      </c>
      <c r="N334" t="s">
        <v>32</v>
      </c>
      <c r="O334">
        <v>0</v>
      </c>
      <c r="P334" t="s">
        <v>32</v>
      </c>
      <c r="Q334" t="s">
        <v>32</v>
      </c>
      <c r="R334" t="s">
        <v>32</v>
      </c>
      <c r="S334">
        <v>0</v>
      </c>
      <c r="T334" t="s">
        <v>32</v>
      </c>
      <c r="W334" t="s">
        <v>32</v>
      </c>
      <c r="X334" t="s">
        <v>33</v>
      </c>
      <c r="Y334" t="s">
        <v>34</v>
      </c>
    </row>
    <row r="335" spans="1:25" ht="15.75" customHeight="1">
      <c r="A335" t="s">
        <v>494</v>
      </c>
      <c r="B335">
        <v>7849022</v>
      </c>
      <c r="C335" s="1">
        <v>45293</v>
      </c>
      <c r="D335">
        <v>1</v>
      </c>
      <c r="E335" t="s">
        <v>35</v>
      </c>
      <c r="F335">
        <v>27236562</v>
      </c>
      <c r="G335" t="s">
        <v>537</v>
      </c>
      <c r="H335" t="s">
        <v>538</v>
      </c>
      <c r="I335" s="1">
        <v>45351</v>
      </c>
      <c r="J335" t="s">
        <v>497</v>
      </c>
      <c r="K335" t="e">
        <f>+VLOOKUP(J335,[1]Hoja1!$D$2:$E$30,2,0)</f>
        <v>#N/A</v>
      </c>
      <c r="L335" t="s">
        <v>30</v>
      </c>
      <c r="M335" t="s">
        <v>31</v>
      </c>
      <c r="N335" t="s">
        <v>32</v>
      </c>
      <c r="O335">
        <v>0</v>
      </c>
      <c r="P335" t="s">
        <v>32</v>
      </c>
      <c r="Q335" t="s">
        <v>32</v>
      </c>
      <c r="R335" t="s">
        <v>32</v>
      </c>
      <c r="S335">
        <v>0</v>
      </c>
      <c r="T335" t="s">
        <v>32</v>
      </c>
      <c r="W335" t="s">
        <v>32</v>
      </c>
      <c r="X335" t="s">
        <v>33</v>
      </c>
      <c r="Y335" t="s">
        <v>34</v>
      </c>
    </row>
    <row r="336" spans="1:25" ht="15.75" customHeight="1">
      <c r="A336" t="s">
        <v>494</v>
      </c>
      <c r="B336">
        <v>7849023</v>
      </c>
      <c r="C336" s="1">
        <v>45293</v>
      </c>
      <c r="D336">
        <v>1</v>
      </c>
      <c r="E336" t="s">
        <v>35</v>
      </c>
      <c r="F336">
        <v>51898590</v>
      </c>
      <c r="G336" t="s">
        <v>539</v>
      </c>
      <c r="H336" t="s">
        <v>540</v>
      </c>
      <c r="I336" s="1">
        <v>45351</v>
      </c>
      <c r="J336" t="s">
        <v>497</v>
      </c>
      <c r="K336" t="e">
        <f>+VLOOKUP(J336,[1]Hoja1!$D$2:$E$30,2,0)</f>
        <v>#N/A</v>
      </c>
      <c r="L336" t="s">
        <v>30</v>
      </c>
      <c r="M336" t="s">
        <v>31</v>
      </c>
      <c r="N336" s="1">
        <v>45308</v>
      </c>
      <c r="O336">
        <v>51898590</v>
      </c>
      <c r="P336" s="1">
        <v>45308</v>
      </c>
      <c r="Q336" s="1">
        <v>45310</v>
      </c>
      <c r="R336">
        <v>39</v>
      </c>
      <c r="S336">
        <v>0</v>
      </c>
      <c r="T336" t="s">
        <v>32</v>
      </c>
      <c r="W336" t="s">
        <v>32</v>
      </c>
      <c r="X336" t="s">
        <v>33</v>
      </c>
      <c r="Y336" t="s">
        <v>34</v>
      </c>
    </row>
    <row r="337" spans="1:25" ht="15.75" customHeight="1">
      <c r="A337" t="s">
        <v>494</v>
      </c>
      <c r="B337">
        <v>7849024</v>
      </c>
      <c r="C337" s="1">
        <v>45293</v>
      </c>
      <c r="D337">
        <v>1</v>
      </c>
      <c r="E337" t="s">
        <v>35</v>
      </c>
      <c r="F337">
        <v>13106400</v>
      </c>
      <c r="G337" t="s">
        <v>541</v>
      </c>
      <c r="H337" t="s">
        <v>542</v>
      </c>
      <c r="I337" s="1">
        <v>45351</v>
      </c>
      <c r="J337" t="s">
        <v>497</v>
      </c>
      <c r="K337" t="e">
        <f>+VLOOKUP(J337,[1]Hoja1!$D$2:$E$30,2,0)</f>
        <v>#N/A</v>
      </c>
      <c r="L337" t="s">
        <v>98</v>
      </c>
      <c r="M337" t="s">
        <v>31</v>
      </c>
      <c r="N337" s="1">
        <v>45308</v>
      </c>
      <c r="O337">
        <v>13106400</v>
      </c>
      <c r="P337" t="s">
        <v>32</v>
      </c>
      <c r="Q337" t="s">
        <v>32</v>
      </c>
      <c r="R337" t="s">
        <v>32</v>
      </c>
      <c r="S337">
        <v>0</v>
      </c>
      <c r="T337" t="s">
        <v>32</v>
      </c>
      <c r="W337" t="s">
        <v>32</v>
      </c>
      <c r="X337" t="s">
        <v>33</v>
      </c>
      <c r="Y337" t="s">
        <v>34</v>
      </c>
    </row>
    <row r="338" spans="1:25" ht="15.75" customHeight="1">
      <c r="A338" t="s">
        <v>494</v>
      </c>
      <c r="B338">
        <v>7849025</v>
      </c>
      <c r="C338" s="1">
        <v>45293</v>
      </c>
      <c r="D338">
        <v>1</v>
      </c>
      <c r="E338" t="s">
        <v>40</v>
      </c>
      <c r="F338">
        <v>78624000</v>
      </c>
      <c r="G338" t="s">
        <v>543</v>
      </c>
      <c r="H338" t="s">
        <v>544</v>
      </c>
      <c r="I338" s="1">
        <v>45351</v>
      </c>
      <c r="J338" t="s">
        <v>497</v>
      </c>
      <c r="K338" t="e">
        <f>+VLOOKUP(J338,[1]Hoja1!$D$2:$E$30,2,0)</f>
        <v>#N/A</v>
      </c>
      <c r="L338" t="s">
        <v>30</v>
      </c>
      <c r="M338" t="s">
        <v>31</v>
      </c>
      <c r="N338" t="s">
        <v>32</v>
      </c>
      <c r="O338">
        <v>0</v>
      </c>
      <c r="P338" t="s">
        <v>32</v>
      </c>
      <c r="Q338" t="s">
        <v>32</v>
      </c>
      <c r="R338" t="s">
        <v>32</v>
      </c>
      <c r="S338">
        <v>0</v>
      </c>
      <c r="T338" t="s">
        <v>32</v>
      </c>
      <c r="W338" t="s">
        <v>32</v>
      </c>
      <c r="X338" t="s">
        <v>33</v>
      </c>
      <c r="Y338" t="s">
        <v>34</v>
      </c>
    </row>
    <row r="339" spans="1:25" ht="15.75" customHeight="1">
      <c r="A339" t="s">
        <v>494</v>
      </c>
      <c r="B339">
        <v>7849026</v>
      </c>
      <c r="C339" s="1">
        <v>45293</v>
      </c>
      <c r="D339">
        <v>1</v>
      </c>
      <c r="E339" t="s">
        <v>40</v>
      </c>
      <c r="F339">
        <v>18473760</v>
      </c>
      <c r="G339" t="s">
        <v>545</v>
      </c>
      <c r="H339" t="s">
        <v>546</v>
      </c>
      <c r="I339" s="1">
        <v>45351</v>
      </c>
      <c r="J339" t="s">
        <v>497</v>
      </c>
      <c r="K339" t="e">
        <f>+VLOOKUP(J339,[1]Hoja1!$D$2:$E$30,2,0)</f>
        <v>#N/A</v>
      </c>
      <c r="L339" t="s">
        <v>98</v>
      </c>
      <c r="M339" t="s">
        <v>31</v>
      </c>
      <c r="N339" s="1">
        <v>45313</v>
      </c>
      <c r="O339">
        <v>18473760</v>
      </c>
      <c r="P339" t="s">
        <v>32</v>
      </c>
      <c r="Q339" t="s">
        <v>32</v>
      </c>
      <c r="R339" t="s">
        <v>32</v>
      </c>
      <c r="S339">
        <v>0</v>
      </c>
      <c r="T339" t="s">
        <v>32</v>
      </c>
      <c r="W339" t="s">
        <v>32</v>
      </c>
      <c r="X339" t="s">
        <v>33</v>
      </c>
      <c r="Y339" t="s">
        <v>34</v>
      </c>
    </row>
    <row r="340" spans="1:25" ht="15.75" customHeight="1">
      <c r="A340" t="s">
        <v>494</v>
      </c>
      <c r="B340">
        <v>7849037</v>
      </c>
      <c r="C340" s="1">
        <v>45293</v>
      </c>
      <c r="D340">
        <v>1</v>
      </c>
      <c r="E340" t="s">
        <v>203</v>
      </c>
      <c r="F340">
        <v>25000000</v>
      </c>
      <c r="G340" t="s">
        <v>547</v>
      </c>
      <c r="H340" t="s">
        <v>205</v>
      </c>
      <c r="I340" s="1">
        <v>45351</v>
      </c>
      <c r="J340" t="s">
        <v>497</v>
      </c>
      <c r="K340" t="e">
        <f>+VLOOKUP(J340,[1]Hoja1!$D$2:$E$30,2,0)</f>
        <v>#N/A</v>
      </c>
      <c r="L340" t="s">
        <v>177</v>
      </c>
      <c r="M340" t="s">
        <v>31</v>
      </c>
      <c r="N340" t="s">
        <v>32</v>
      </c>
      <c r="O340">
        <v>0</v>
      </c>
      <c r="P340" t="s">
        <v>32</v>
      </c>
      <c r="Q340" t="s">
        <v>32</v>
      </c>
      <c r="R340" t="s">
        <v>32</v>
      </c>
      <c r="S340">
        <v>0</v>
      </c>
      <c r="T340" t="s">
        <v>32</v>
      </c>
      <c r="W340" t="s">
        <v>32</v>
      </c>
      <c r="X340" t="s">
        <v>33</v>
      </c>
      <c r="Y340" t="s">
        <v>34</v>
      </c>
    </row>
    <row r="341" spans="1:25" ht="15.75" customHeight="1">
      <c r="A341" t="s">
        <v>494</v>
      </c>
      <c r="B341">
        <v>7849038</v>
      </c>
      <c r="C341" s="1">
        <v>45301</v>
      </c>
      <c r="D341">
        <v>1</v>
      </c>
      <c r="E341" t="s">
        <v>40</v>
      </c>
      <c r="F341">
        <v>19656000</v>
      </c>
      <c r="G341" t="s">
        <v>548</v>
      </c>
      <c r="H341" t="s">
        <v>546</v>
      </c>
      <c r="I341" s="1">
        <v>45351</v>
      </c>
      <c r="J341" t="s">
        <v>497</v>
      </c>
      <c r="K341" t="e">
        <f>+VLOOKUP(J341,[1]Hoja1!$D$2:$E$30,2,0)</f>
        <v>#N/A</v>
      </c>
      <c r="L341" t="s">
        <v>98</v>
      </c>
      <c r="M341" t="s">
        <v>31</v>
      </c>
      <c r="N341" t="s">
        <v>32</v>
      </c>
      <c r="O341">
        <v>0</v>
      </c>
      <c r="P341" t="s">
        <v>32</v>
      </c>
      <c r="Q341" t="s">
        <v>32</v>
      </c>
      <c r="R341" t="s">
        <v>32</v>
      </c>
      <c r="S341">
        <v>0</v>
      </c>
      <c r="T341" t="s">
        <v>32</v>
      </c>
      <c r="W341" t="s">
        <v>32</v>
      </c>
      <c r="X341" t="s">
        <v>33</v>
      </c>
      <c r="Y341" t="s">
        <v>34</v>
      </c>
    </row>
    <row r="342" spans="1:25" ht="15.75" customHeight="1">
      <c r="A342" t="s">
        <v>494</v>
      </c>
      <c r="B342">
        <v>7849039</v>
      </c>
      <c r="C342" s="1">
        <v>45301</v>
      </c>
      <c r="D342">
        <v>1</v>
      </c>
      <c r="E342" t="s">
        <v>40</v>
      </c>
      <c r="F342">
        <v>54000000</v>
      </c>
      <c r="G342" t="s">
        <v>549</v>
      </c>
      <c r="H342" t="s">
        <v>550</v>
      </c>
      <c r="I342" s="1">
        <v>45351</v>
      </c>
      <c r="J342" t="s">
        <v>497</v>
      </c>
      <c r="K342" t="e">
        <f>+VLOOKUP(J342,[1]Hoja1!$D$2:$E$30,2,0)</f>
        <v>#N/A</v>
      </c>
      <c r="L342" t="s">
        <v>30</v>
      </c>
      <c r="M342" t="s">
        <v>31</v>
      </c>
      <c r="N342" t="s">
        <v>32</v>
      </c>
      <c r="O342">
        <v>0</v>
      </c>
      <c r="P342" t="s">
        <v>32</v>
      </c>
      <c r="Q342" t="s">
        <v>32</v>
      </c>
      <c r="R342" t="s">
        <v>32</v>
      </c>
      <c r="S342">
        <v>0</v>
      </c>
      <c r="T342" t="s">
        <v>32</v>
      </c>
      <c r="W342" t="s">
        <v>32</v>
      </c>
      <c r="X342" t="s">
        <v>33</v>
      </c>
      <c r="Y342" t="s">
        <v>34</v>
      </c>
    </row>
    <row r="343" spans="1:25" ht="15.75" customHeight="1">
      <c r="A343" t="s">
        <v>494</v>
      </c>
      <c r="B343">
        <v>7849040</v>
      </c>
      <c r="C343" s="1">
        <v>45301</v>
      </c>
      <c r="D343">
        <v>1</v>
      </c>
      <c r="E343" t="s">
        <v>35</v>
      </c>
      <c r="F343">
        <v>15069600</v>
      </c>
      <c r="G343" t="s">
        <v>551</v>
      </c>
      <c r="H343" t="s">
        <v>552</v>
      </c>
      <c r="I343" s="1">
        <v>45351</v>
      </c>
      <c r="J343" t="s">
        <v>497</v>
      </c>
      <c r="K343" t="e">
        <f>+VLOOKUP(J343,[1]Hoja1!$D$2:$E$30,2,0)</f>
        <v>#N/A</v>
      </c>
      <c r="L343" t="s">
        <v>98</v>
      </c>
      <c r="M343" t="s">
        <v>31</v>
      </c>
      <c r="N343" t="s">
        <v>32</v>
      </c>
      <c r="O343">
        <v>0</v>
      </c>
      <c r="P343" t="s">
        <v>32</v>
      </c>
      <c r="Q343" t="s">
        <v>32</v>
      </c>
      <c r="R343" t="s">
        <v>32</v>
      </c>
      <c r="S343">
        <v>0</v>
      </c>
      <c r="T343" t="s">
        <v>32</v>
      </c>
      <c r="W343" t="s">
        <v>32</v>
      </c>
      <c r="X343" t="s">
        <v>33</v>
      </c>
      <c r="Y343" t="s">
        <v>34</v>
      </c>
    </row>
    <row r="344" spans="1:25" ht="15.75" customHeight="1">
      <c r="A344" t="s">
        <v>494</v>
      </c>
      <c r="B344">
        <v>7849041</v>
      </c>
      <c r="C344" s="1">
        <v>45301</v>
      </c>
      <c r="D344">
        <v>1</v>
      </c>
      <c r="E344" t="s">
        <v>40</v>
      </c>
      <c r="F344">
        <v>19656000</v>
      </c>
      <c r="G344" t="s">
        <v>553</v>
      </c>
      <c r="H344" t="s">
        <v>546</v>
      </c>
      <c r="I344" s="1">
        <v>45351</v>
      </c>
      <c r="J344" t="s">
        <v>497</v>
      </c>
      <c r="K344" t="e">
        <f>+VLOOKUP(J344,[1]Hoja1!$D$2:$E$30,2,0)</f>
        <v>#N/A</v>
      </c>
      <c r="L344" t="s">
        <v>98</v>
      </c>
      <c r="M344" t="s">
        <v>31</v>
      </c>
      <c r="N344" t="s">
        <v>32</v>
      </c>
      <c r="O344">
        <v>0</v>
      </c>
      <c r="P344" t="s">
        <v>32</v>
      </c>
      <c r="Q344" t="s">
        <v>32</v>
      </c>
      <c r="R344" t="s">
        <v>32</v>
      </c>
      <c r="S344">
        <v>0</v>
      </c>
      <c r="T344" t="s">
        <v>32</v>
      </c>
      <c r="W344" t="s">
        <v>32</v>
      </c>
      <c r="X344" t="s">
        <v>33</v>
      </c>
      <c r="Y344" t="s">
        <v>34</v>
      </c>
    </row>
    <row r="345" spans="1:25" ht="15.75" customHeight="1">
      <c r="A345" t="s">
        <v>494</v>
      </c>
      <c r="B345">
        <v>7849042</v>
      </c>
      <c r="C345" s="1">
        <v>45301</v>
      </c>
      <c r="D345">
        <v>1</v>
      </c>
      <c r="E345" t="s">
        <v>203</v>
      </c>
      <c r="F345">
        <v>26212800</v>
      </c>
      <c r="G345" t="s">
        <v>554</v>
      </c>
      <c r="H345" t="s">
        <v>555</v>
      </c>
      <c r="I345" s="1">
        <v>45351</v>
      </c>
      <c r="J345" t="s">
        <v>497</v>
      </c>
      <c r="K345" t="e">
        <f>+VLOOKUP(J345,[1]Hoja1!$D$2:$E$30,2,0)</f>
        <v>#N/A</v>
      </c>
      <c r="L345" t="s">
        <v>98</v>
      </c>
      <c r="M345" t="s">
        <v>31</v>
      </c>
      <c r="N345" t="s">
        <v>32</v>
      </c>
      <c r="O345">
        <v>0</v>
      </c>
      <c r="P345" t="s">
        <v>32</v>
      </c>
      <c r="Q345" t="s">
        <v>32</v>
      </c>
      <c r="R345" t="s">
        <v>32</v>
      </c>
      <c r="S345">
        <v>0</v>
      </c>
      <c r="T345" t="s">
        <v>32</v>
      </c>
      <c r="W345" t="s">
        <v>32</v>
      </c>
      <c r="X345" t="s">
        <v>33</v>
      </c>
      <c r="Y345" t="s">
        <v>34</v>
      </c>
    </row>
    <row r="346" spans="1:25" ht="15.75" customHeight="1">
      <c r="A346" t="s">
        <v>494</v>
      </c>
      <c r="B346">
        <v>7849043</v>
      </c>
      <c r="C346" s="1">
        <v>45301</v>
      </c>
      <c r="D346">
        <v>1</v>
      </c>
      <c r="E346" t="s">
        <v>35</v>
      </c>
      <c r="F346">
        <v>29484000</v>
      </c>
      <c r="G346" t="s">
        <v>556</v>
      </c>
      <c r="H346" t="s">
        <v>557</v>
      </c>
      <c r="I346" s="1">
        <v>45351</v>
      </c>
      <c r="J346" t="s">
        <v>497</v>
      </c>
      <c r="K346" t="e">
        <f>+VLOOKUP(J346,[1]Hoja1!$D$2:$E$30,2,0)</f>
        <v>#N/A</v>
      </c>
      <c r="L346" t="s">
        <v>30</v>
      </c>
      <c r="M346" t="s">
        <v>31</v>
      </c>
      <c r="N346" t="s">
        <v>32</v>
      </c>
      <c r="O346">
        <v>0</v>
      </c>
      <c r="P346" t="s">
        <v>32</v>
      </c>
      <c r="Q346" t="s">
        <v>32</v>
      </c>
      <c r="R346" t="s">
        <v>32</v>
      </c>
      <c r="S346">
        <v>0</v>
      </c>
      <c r="T346" t="s">
        <v>32</v>
      </c>
      <c r="W346" t="s">
        <v>32</v>
      </c>
      <c r="X346" t="s">
        <v>33</v>
      </c>
      <c r="Y346" t="s">
        <v>34</v>
      </c>
    </row>
    <row r="347" spans="1:25" ht="15.75" customHeight="1">
      <c r="A347" t="s">
        <v>494</v>
      </c>
      <c r="B347">
        <v>7849044</v>
      </c>
      <c r="C347" s="1">
        <v>45301</v>
      </c>
      <c r="D347">
        <v>1</v>
      </c>
      <c r="E347" t="s">
        <v>203</v>
      </c>
      <c r="F347">
        <v>30144720</v>
      </c>
      <c r="G347" t="s">
        <v>558</v>
      </c>
      <c r="H347" t="s">
        <v>546</v>
      </c>
      <c r="I347" s="1">
        <v>45351</v>
      </c>
      <c r="J347" t="s">
        <v>497</v>
      </c>
      <c r="K347" t="e">
        <f>+VLOOKUP(J347,[1]Hoja1!$D$2:$E$30,2,0)</f>
        <v>#N/A</v>
      </c>
      <c r="L347" t="s">
        <v>98</v>
      </c>
      <c r="M347" t="s">
        <v>31</v>
      </c>
      <c r="N347" t="s">
        <v>32</v>
      </c>
      <c r="O347">
        <v>0</v>
      </c>
      <c r="P347" t="s">
        <v>32</v>
      </c>
      <c r="Q347" t="s">
        <v>32</v>
      </c>
      <c r="R347" t="s">
        <v>32</v>
      </c>
      <c r="S347">
        <v>0</v>
      </c>
      <c r="T347" t="s">
        <v>32</v>
      </c>
      <c r="W347" t="s">
        <v>32</v>
      </c>
      <c r="X347" t="s">
        <v>33</v>
      </c>
      <c r="Y347" t="s">
        <v>34</v>
      </c>
    </row>
    <row r="348" spans="1:25" ht="15.75" customHeight="1">
      <c r="A348" t="s">
        <v>494</v>
      </c>
      <c r="B348">
        <v>7849045</v>
      </c>
      <c r="C348" s="1">
        <v>45301</v>
      </c>
      <c r="D348">
        <v>1</v>
      </c>
      <c r="E348" t="s">
        <v>203</v>
      </c>
      <c r="F348">
        <v>28834080</v>
      </c>
      <c r="G348" t="s">
        <v>559</v>
      </c>
      <c r="H348" t="s">
        <v>555</v>
      </c>
      <c r="I348" s="1">
        <v>45351</v>
      </c>
      <c r="J348" t="s">
        <v>497</v>
      </c>
      <c r="K348" t="e">
        <f>+VLOOKUP(J348,[1]Hoja1!$D$2:$E$30,2,0)</f>
        <v>#N/A</v>
      </c>
      <c r="L348" t="s">
        <v>98</v>
      </c>
      <c r="M348" t="s">
        <v>31</v>
      </c>
      <c r="N348" t="s">
        <v>32</v>
      </c>
      <c r="O348">
        <v>0</v>
      </c>
      <c r="P348" t="s">
        <v>32</v>
      </c>
      <c r="Q348" t="s">
        <v>32</v>
      </c>
      <c r="R348" t="s">
        <v>32</v>
      </c>
      <c r="S348">
        <v>0</v>
      </c>
      <c r="T348" t="s">
        <v>32</v>
      </c>
      <c r="W348" t="s">
        <v>32</v>
      </c>
      <c r="X348" t="s">
        <v>33</v>
      </c>
      <c r="Y348" t="s">
        <v>34</v>
      </c>
    </row>
    <row r="349" spans="1:25" ht="15.75" customHeight="1">
      <c r="A349" t="s">
        <v>494</v>
      </c>
      <c r="B349">
        <v>7849046</v>
      </c>
      <c r="C349" s="1">
        <v>45301</v>
      </c>
      <c r="D349">
        <v>1</v>
      </c>
      <c r="E349" t="s">
        <v>203</v>
      </c>
      <c r="F349">
        <v>32766000</v>
      </c>
      <c r="G349" t="s">
        <v>560</v>
      </c>
      <c r="H349" t="s">
        <v>561</v>
      </c>
      <c r="I349" s="1">
        <v>45351</v>
      </c>
      <c r="J349" t="s">
        <v>497</v>
      </c>
      <c r="K349" t="e">
        <f>+VLOOKUP(J349,[1]Hoja1!$D$2:$E$30,2,0)</f>
        <v>#N/A</v>
      </c>
      <c r="L349" t="s">
        <v>98</v>
      </c>
      <c r="M349" t="s">
        <v>31</v>
      </c>
      <c r="N349" t="s">
        <v>32</v>
      </c>
      <c r="O349">
        <v>0</v>
      </c>
      <c r="P349" t="s">
        <v>32</v>
      </c>
      <c r="Q349" t="s">
        <v>32</v>
      </c>
      <c r="R349" t="s">
        <v>32</v>
      </c>
      <c r="S349">
        <v>0</v>
      </c>
      <c r="T349" t="s">
        <v>32</v>
      </c>
      <c r="W349" t="s">
        <v>32</v>
      </c>
      <c r="X349" t="s">
        <v>33</v>
      </c>
      <c r="Y349" t="s">
        <v>34</v>
      </c>
    </row>
    <row r="350" spans="1:25" ht="15.75" customHeight="1">
      <c r="A350" t="s">
        <v>494</v>
      </c>
      <c r="B350">
        <v>7849047</v>
      </c>
      <c r="C350" s="1">
        <v>45301</v>
      </c>
      <c r="D350">
        <v>1</v>
      </c>
      <c r="E350" t="s">
        <v>40</v>
      </c>
      <c r="F350">
        <v>44234100</v>
      </c>
      <c r="G350" t="s">
        <v>562</v>
      </c>
      <c r="H350" t="s">
        <v>563</v>
      </c>
      <c r="I350" s="1">
        <v>45351</v>
      </c>
      <c r="J350" t="s">
        <v>497</v>
      </c>
      <c r="K350" t="e">
        <f>+VLOOKUP(J350,[1]Hoja1!$D$2:$E$30,2,0)</f>
        <v>#N/A</v>
      </c>
      <c r="L350" t="s">
        <v>30</v>
      </c>
      <c r="M350" t="s">
        <v>31</v>
      </c>
      <c r="N350" t="s">
        <v>32</v>
      </c>
      <c r="O350">
        <v>0</v>
      </c>
      <c r="P350" t="s">
        <v>32</v>
      </c>
      <c r="Q350" t="s">
        <v>32</v>
      </c>
      <c r="R350" t="s">
        <v>32</v>
      </c>
      <c r="S350">
        <v>0</v>
      </c>
      <c r="T350" t="s">
        <v>32</v>
      </c>
      <c r="W350" t="s">
        <v>32</v>
      </c>
      <c r="X350" t="s">
        <v>33</v>
      </c>
      <c r="Y350" t="s">
        <v>34</v>
      </c>
    </row>
    <row r="351" spans="1:25" ht="15.75" customHeight="1">
      <c r="A351" t="s">
        <v>494</v>
      </c>
      <c r="B351">
        <v>7849048</v>
      </c>
      <c r="C351" s="1">
        <v>45301</v>
      </c>
      <c r="D351">
        <v>1</v>
      </c>
      <c r="E351" t="s">
        <v>35</v>
      </c>
      <c r="F351">
        <v>49476660</v>
      </c>
      <c r="G351" t="s">
        <v>564</v>
      </c>
      <c r="H351" t="s">
        <v>565</v>
      </c>
      <c r="I351" s="1">
        <v>45351</v>
      </c>
      <c r="J351" t="s">
        <v>497</v>
      </c>
      <c r="K351" t="e">
        <f>+VLOOKUP(J351,[1]Hoja1!$D$2:$E$30,2,0)</f>
        <v>#N/A</v>
      </c>
      <c r="L351" t="s">
        <v>30</v>
      </c>
      <c r="M351" t="s">
        <v>31</v>
      </c>
      <c r="N351" t="s">
        <v>32</v>
      </c>
      <c r="O351">
        <v>0</v>
      </c>
      <c r="P351" t="s">
        <v>32</v>
      </c>
      <c r="Q351" t="s">
        <v>32</v>
      </c>
      <c r="R351" t="s">
        <v>32</v>
      </c>
      <c r="S351">
        <v>0</v>
      </c>
      <c r="T351" t="s">
        <v>32</v>
      </c>
      <c r="W351" t="s">
        <v>32</v>
      </c>
      <c r="X351" t="s">
        <v>33</v>
      </c>
      <c r="Y351" t="s">
        <v>34</v>
      </c>
    </row>
    <row r="352" spans="1:25" ht="15.75" customHeight="1">
      <c r="A352" t="s">
        <v>494</v>
      </c>
      <c r="B352">
        <v>7849049</v>
      </c>
      <c r="C352" s="1">
        <v>45301</v>
      </c>
      <c r="D352">
        <v>1</v>
      </c>
      <c r="E352" t="s">
        <v>35</v>
      </c>
      <c r="F352">
        <v>39974520</v>
      </c>
      <c r="G352" t="s">
        <v>566</v>
      </c>
      <c r="H352" t="s">
        <v>567</v>
      </c>
      <c r="I352" s="1">
        <v>45351</v>
      </c>
      <c r="J352" t="s">
        <v>497</v>
      </c>
      <c r="K352" t="e">
        <f>+VLOOKUP(J352,[1]Hoja1!$D$2:$E$30,2,0)</f>
        <v>#N/A</v>
      </c>
      <c r="L352" t="s">
        <v>30</v>
      </c>
      <c r="M352" t="s">
        <v>31</v>
      </c>
      <c r="N352" t="s">
        <v>32</v>
      </c>
      <c r="O352">
        <v>0</v>
      </c>
      <c r="P352" t="s">
        <v>32</v>
      </c>
      <c r="Q352" t="s">
        <v>32</v>
      </c>
      <c r="R352" t="s">
        <v>32</v>
      </c>
      <c r="S352">
        <v>0</v>
      </c>
      <c r="T352" t="s">
        <v>32</v>
      </c>
      <c r="W352" t="s">
        <v>32</v>
      </c>
      <c r="X352" t="s">
        <v>33</v>
      </c>
      <c r="Y352" t="s">
        <v>34</v>
      </c>
    </row>
    <row r="353" spans="1:25" ht="15.75" customHeight="1">
      <c r="A353" t="s">
        <v>494</v>
      </c>
      <c r="B353">
        <v>7849050</v>
      </c>
      <c r="C353" s="1">
        <v>45301</v>
      </c>
      <c r="D353">
        <v>1</v>
      </c>
      <c r="E353" t="s">
        <v>35</v>
      </c>
      <c r="F353">
        <v>83249046</v>
      </c>
      <c r="G353" t="s">
        <v>568</v>
      </c>
      <c r="H353" t="s">
        <v>569</v>
      </c>
      <c r="I353" s="1">
        <v>45351</v>
      </c>
      <c r="J353" t="s">
        <v>497</v>
      </c>
      <c r="K353" t="e">
        <f>+VLOOKUP(J353,[1]Hoja1!$D$2:$E$30,2,0)</f>
        <v>#N/A</v>
      </c>
      <c r="L353" t="s">
        <v>30</v>
      </c>
      <c r="M353" t="s">
        <v>31</v>
      </c>
      <c r="N353" t="s">
        <v>32</v>
      </c>
      <c r="O353">
        <v>0</v>
      </c>
      <c r="P353" t="s">
        <v>32</v>
      </c>
      <c r="Q353" t="s">
        <v>32</v>
      </c>
      <c r="R353" t="s">
        <v>32</v>
      </c>
      <c r="S353">
        <v>0</v>
      </c>
      <c r="T353" t="s">
        <v>32</v>
      </c>
      <c r="W353" t="s">
        <v>32</v>
      </c>
      <c r="X353" t="s">
        <v>33</v>
      </c>
      <c r="Y353" t="s">
        <v>34</v>
      </c>
    </row>
    <row r="354" spans="1:25" ht="15.75" customHeight="1">
      <c r="A354" t="s">
        <v>494</v>
      </c>
      <c r="B354">
        <v>7849051</v>
      </c>
      <c r="C354" s="1">
        <v>45301</v>
      </c>
      <c r="D354">
        <v>1</v>
      </c>
      <c r="E354" t="s">
        <v>35</v>
      </c>
      <c r="F354">
        <v>49149000</v>
      </c>
      <c r="G354" t="s">
        <v>570</v>
      </c>
      <c r="H354" t="s">
        <v>571</v>
      </c>
      <c r="I354" s="1">
        <v>45351</v>
      </c>
      <c r="J354" t="s">
        <v>497</v>
      </c>
      <c r="K354" t="e">
        <f>+VLOOKUP(J354,[1]Hoja1!$D$2:$E$30,2,0)</f>
        <v>#N/A</v>
      </c>
      <c r="L354" t="s">
        <v>30</v>
      </c>
      <c r="M354" t="s">
        <v>31</v>
      </c>
      <c r="N354" s="1">
        <v>45313</v>
      </c>
      <c r="O354">
        <v>49149000</v>
      </c>
      <c r="P354" t="s">
        <v>32</v>
      </c>
      <c r="Q354" t="s">
        <v>32</v>
      </c>
      <c r="R354" t="s">
        <v>32</v>
      </c>
      <c r="S354">
        <v>0</v>
      </c>
      <c r="T354" t="s">
        <v>32</v>
      </c>
      <c r="W354" t="s">
        <v>32</v>
      </c>
      <c r="X354" t="s">
        <v>33</v>
      </c>
      <c r="Y354" t="s">
        <v>34</v>
      </c>
    </row>
    <row r="355" spans="1:25" ht="15.75" customHeight="1">
      <c r="A355" t="s">
        <v>494</v>
      </c>
      <c r="B355">
        <v>7849052</v>
      </c>
      <c r="C355" s="1">
        <v>45301</v>
      </c>
      <c r="D355">
        <v>1</v>
      </c>
      <c r="E355" t="s">
        <v>35</v>
      </c>
      <c r="F355">
        <v>58978800</v>
      </c>
      <c r="G355" t="s">
        <v>572</v>
      </c>
      <c r="H355" t="s">
        <v>571</v>
      </c>
      <c r="I355" s="1">
        <v>45351</v>
      </c>
      <c r="J355" t="s">
        <v>497</v>
      </c>
      <c r="K355" t="e">
        <f>+VLOOKUP(J355,[1]Hoja1!$D$2:$E$30,2,0)</f>
        <v>#N/A</v>
      </c>
      <c r="L355" t="s">
        <v>30</v>
      </c>
      <c r="M355" t="s">
        <v>31</v>
      </c>
      <c r="N355" t="s">
        <v>32</v>
      </c>
      <c r="O355">
        <v>0</v>
      </c>
      <c r="P355" t="s">
        <v>32</v>
      </c>
      <c r="Q355" t="s">
        <v>32</v>
      </c>
      <c r="R355" t="s">
        <v>32</v>
      </c>
      <c r="S355">
        <v>0</v>
      </c>
      <c r="T355" t="s">
        <v>32</v>
      </c>
      <c r="W355" t="s">
        <v>32</v>
      </c>
      <c r="X355" t="s">
        <v>33</v>
      </c>
      <c r="Y355" t="s">
        <v>34</v>
      </c>
    </row>
    <row r="356" spans="1:25" ht="15.75" customHeight="1">
      <c r="A356" t="s">
        <v>494</v>
      </c>
      <c r="B356">
        <v>7849053</v>
      </c>
      <c r="C356" s="1">
        <v>45301</v>
      </c>
      <c r="D356">
        <v>1</v>
      </c>
      <c r="E356" t="s">
        <v>203</v>
      </c>
      <c r="F356">
        <v>101419120</v>
      </c>
      <c r="G356" t="s">
        <v>573</v>
      </c>
      <c r="H356" t="s">
        <v>574</v>
      </c>
      <c r="I356" s="1">
        <v>45351</v>
      </c>
      <c r="J356" t="s">
        <v>497</v>
      </c>
      <c r="K356" t="e">
        <f>+VLOOKUP(J356,[1]Hoja1!$D$2:$E$30,2,0)</f>
        <v>#N/A</v>
      </c>
      <c r="L356" t="s">
        <v>30</v>
      </c>
      <c r="M356" t="s">
        <v>31</v>
      </c>
      <c r="N356" t="s">
        <v>32</v>
      </c>
      <c r="O356">
        <v>0</v>
      </c>
      <c r="P356" t="s">
        <v>32</v>
      </c>
      <c r="Q356" t="s">
        <v>32</v>
      </c>
      <c r="R356" t="s">
        <v>32</v>
      </c>
      <c r="S356">
        <v>0</v>
      </c>
      <c r="T356" t="s">
        <v>32</v>
      </c>
      <c r="W356" t="s">
        <v>32</v>
      </c>
      <c r="X356" t="s">
        <v>33</v>
      </c>
      <c r="Y356" t="s">
        <v>34</v>
      </c>
    </row>
    <row r="357" spans="1:25" ht="15.75" customHeight="1">
      <c r="A357" t="s">
        <v>494</v>
      </c>
      <c r="B357">
        <v>7849054</v>
      </c>
      <c r="C357" s="1">
        <v>45301</v>
      </c>
      <c r="D357">
        <v>1</v>
      </c>
      <c r="E357" t="s">
        <v>35</v>
      </c>
      <c r="F357">
        <v>49476660</v>
      </c>
      <c r="G357" t="s">
        <v>575</v>
      </c>
      <c r="H357" t="s">
        <v>576</v>
      </c>
      <c r="I357" s="1">
        <v>45351</v>
      </c>
      <c r="J357" t="s">
        <v>497</v>
      </c>
      <c r="K357" t="e">
        <f>+VLOOKUP(J357,[1]Hoja1!$D$2:$E$30,2,0)</f>
        <v>#N/A</v>
      </c>
      <c r="L357" t="s">
        <v>30</v>
      </c>
      <c r="M357" t="s">
        <v>31</v>
      </c>
      <c r="N357" t="s">
        <v>32</v>
      </c>
      <c r="O357">
        <v>0</v>
      </c>
      <c r="P357" t="s">
        <v>32</v>
      </c>
      <c r="Q357" t="s">
        <v>32</v>
      </c>
      <c r="R357" t="s">
        <v>32</v>
      </c>
      <c r="S357">
        <v>0</v>
      </c>
      <c r="T357" t="s">
        <v>32</v>
      </c>
      <c r="W357" t="s">
        <v>32</v>
      </c>
      <c r="X357" t="s">
        <v>33</v>
      </c>
      <c r="Y357" t="s">
        <v>34</v>
      </c>
    </row>
    <row r="358" spans="1:25" ht="15.75" customHeight="1">
      <c r="A358" t="s">
        <v>494</v>
      </c>
      <c r="B358">
        <v>7849055</v>
      </c>
      <c r="C358" s="1">
        <v>45301</v>
      </c>
      <c r="D358">
        <v>1</v>
      </c>
      <c r="E358" t="s">
        <v>35</v>
      </c>
      <c r="F358">
        <v>49149000</v>
      </c>
      <c r="G358" t="s">
        <v>577</v>
      </c>
      <c r="H358" t="s">
        <v>578</v>
      </c>
      <c r="I358" s="1">
        <v>45351</v>
      </c>
      <c r="J358" t="s">
        <v>497</v>
      </c>
      <c r="K358" t="e">
        <f>+VLOOKUP(J358,[1]Hoja1!$D$2:$E$30,2,0)</f>
        <v>#N/A</v>
      </c>
      <c r="L358" t="s">
        <v>30</v>
      </c>
      <c r="M358" t="s">
        <v>31</v>
      </c>
      <c r="N358" t="s">
        <v>32</v>
      </c>
      <c r="O358">
        <v>0</v>
      </c>
      <c r="P358" t="s">
        <v>32</v>
      </c>
      <c r="Q358" t="s">
        <v>32</v>
      </c>
      <c r="R358" t="s">
        <v>32</v>
      </c>
      <c r="S358">
        <v>0</v>
      </c>
      <c r="T358" t="s">
        <v>32</v>
      </c>
      <c r="W358" t="s">
        <v>32</v>
      </c>
      <c r="X358" t="s">
        <v>33</v>
      </c>
      <c r="Y358" t="s">
        <v>34</v>
      </c>
    </row>
    <row r="359" spans="1:25" ht="15.75" customHeight="1">
      <c r="A359" t="s">
        <v>494</v>
      </c>
      <c r="B359">
        <v>7849056</v>
      </c>
      <c r="C359" s="1">
        <v>45301</v>
      </c>
      <c r="D359">
        <v>1</v>
      </c>
      <c r="E359" t="s">
        <v>203</v>
      </c>
      <c r="F359">
        <v>91744800</v>
      </c>
      <c r="G359" t="s">
        <v>579</v>
      </c>
      <c r="H359" t="s">
        <v>580</v>
      </c>
      <c r="I359" s="1">
        <v>45351</v>
      </c>
      <c r="J359" t="s">
        <v>497</v>
      </c>
      <c r="K359" t="e">
        <f>+VLOOKUP(J359,[1]Hoja1!$D$2:$E$30,2,0)</f>
        <v>#N/A</v>
      </c>
      <c r="L359" t="s">
        <v>30</v>
      </c>
      <c r="M359" t="s">
        <v>31</v>
      </c>
      <c r="N359" t="s">
        <v>32</v>
      </c>
      <c r="O359">
        <v>0</v>
      </c>
      <c r="P359" t="s">
        <v>32</v>
      </c>
      <c r="Q359" t="s">
        <v>32</v>
      </c>
      <c r="R359" t="s">
        <v>32</v>
      </c>
      <c r="S359">
        <v>0</v>
      </c>
      <c r="T359" t="s">
        <v>32</v>
      </c>
      <c r="W359" t="s">
        <v>32</v>
      </c>
      <c r="X359" t="s">
        <v>33</v>
      </c>
      <c r="Y359" t="s">
        <v>34</v>
      </c>
    </row>
    <row r="360" spans="1:25" ht="15.75" customHeight="1">
      <c r="A360" t="s">
        <v>494</v>
      </c>
      <c r="B360">
        <v>7849057</v>
      </c>
      <c r="C360" s="1">
        <v>45301</v>
      </c>
      <c r="D360">
        <v>1</v>
      </c>
      <c r="E360" t="s">
        <v>203</v>
      </c>
      <c r="F360">
        <v>98298000</v>
      </c>
      <c r="G360" t="s">
        <v>581</v>
      </c>
      <c r="H360" t="s">
        <v>578</v>
      </c>
      <c r="I360" s="1">
        <v>45351</v>
      </c>
      <c r="J360" t="s">
        <v>497</v>
      </c>
      <c r="K360" t="e">
        <f>+VLOOKUP(J360,[1]Hoja1!$D$2:$E$30,2,0)</f>
        <v>#N/A</v>
      </c>
      <c r="L360" t="s">
        <v>30</v>
      </c>
      <c r="M360" t="s">
        <v>31</v>
      </c>
      <c r="N360" t="s">
        <v>32</v>
      </c>
      <c r="O360">
        <v>0</v>
      </c>
      <c r="P360" t="s">
        <v>32</v>
      </c>
      <c r="Q360" t="s">
        <v>32</v>
      </c>
      <c r="R360" t="s">
        <v>32</v>
      </c>
      <c r="S360">
        <v>0</v>
      </c>
      <c r="T360" t="s">
        <v>32</v>
      </c>
      <c r="W360" t="s">
        <v>32</v>
      </c>
      <c r="X360" t="s">
        <v>33</v>
      </c>
      <c r="Y360" t="s">
        <v>34</v>
      </c>
    </row>
    <row r="361" spans="1:25" ht="15.75" customHeight="1">
      <c r="A361" t="s">
        <v>494</v>
      </c>
      <c r="B361">
        <v>7849058</v>
      </c>
      <c r="C361" s="1">
        <v>45301</v>
      </c>
      <c r="D361">
        <v>1</v>
      </c>
      <c r="E361" t="s">
        <v>35</v>
      </c>
      <c r="F361">
        <v>36000000</v>
      </c>
      <c r="G361" t="s">
        <v>582</v>
      </c>
      <c r="H361" t="s">
        <v>532</v>
      </c>
      <c r="I361" s="1">
        <v>45351</v>
      </c>
      <c r="J361" t="s">
        <v>497</v>
      </c>
      <c r="K361" t="e">
        <f>+VLOOKUP(J361,[1]Hoja1!$D$2:$E$30,2,0)</f>
        <v>#N/A</v>
      </c>
      <c r="L361" t="s">
        <v>30</v>
      </c>
      <c r="M361" t="s">
        <v>31</v>
      </c>
      <c r="N361" t="s">
        <v>32</v>
      </c>
      <c r="O361">
        <v>0</v>
      </c>
      <c r="P361" t="s">
        <v>32</v>
      </c>
      <c r="Q361" t="s">
        <v>32</v>
      </c>
      <c r="R361" t="s">
        <v>32</v>
      </c>
      <c r="S361">
        <v>0</v>
      </c>
      <c r="T361" t="s">
        <v>32</v>
      </c>
      <c r="W361" t="s">
        <v>32</v>
      </c>
      <c r="X361" t="s">
        <v>33</v>
      </c>
      <c r="Y361" t="s">
        <v>34</v>
      </c>
    </row>
    <row r="362" spans="1:25" ht="15.75" customHeight="1">
      <c r="A362" t="s">
        <v>494</v>
      </c>
      <c r="B362">
        <v>7849059</v>
      </c>
      <c r="C362" s="1">
        <v>45301</v>
      </c>
      <c r="D362">
        <v>1</v>
      </c>
      <c r="E362" t="s">
        <v>40</v>
      </c>
      <c r="F362">
        <v>90000000</v>
      </c>
      <c r="G362" t="s">
        <v>583</v>
      </c>
      <c r="H362" t="s">
        <v>584</v>
      </c>
      <c r="I362" s="1">
        <v>45351</v>
      </c>
      <c r="J362" t="s">
        <v>497</v>
      </c>
      <c r="K362" t="e">
        <f>+VLOOKUP(J362,[1]Hoja1!$D$2:$E$30,2,0)</f>
        <v>#N/A</v>
      </c>
      <c r="L362" t="s">
        <v>98</v>
      </c>
      <c r="M362" t="s">
        <v>31</v>
      </c>
      <c r="N362" t="s">
        <v>32</v>
      </c>
      <c r="O362">
        <v>0</v>
      </c>
      <c r="P362" t="s">
        <v>32</v>
      </c>
      <c r="Q362" t="s">
        <v>32</v>
      </c>
      <c r="R362" t="s">
        <v>32</v>
      </c>
      <c r="S362">
        <v>0</v>
      </c>
      <c r="T362" t="s">
        <v>32</v>
      </c>
      <c r="W362" t="s">
        <v>32</v>
      </c>
      <c r="X362" t="s">
        <v>33</v>
      </c>
      <c r="Y362" t="s">
        <v>34</v>
      </c>
    </row>
    <row r="363" spans="1:25" ht="15.75" customHeight="1">
      <c r="A363" t="s">
        <v>494</v>
      </c>
      <c r="B363">
        <v>7849060</v>
      </c>
      <c r="C363" s="1">
        <v>45301</v>
      </c>
      <c r="D363">
        <v>1</v>
      </c>
      <c r="E363" t="s">
        <v>35</v>
      </c>
      <c r="F363">
        <v>52200000</v>
      </c>
      <c r="G363" t="s">
        <v>585</v>
      </c>
      <c r="H363" t="s">
        <v>586</v>
      </c>
      <c r="I363" s="1">
        <v>45351</v>
      </c>
      <c r="J363" t="s">
        <v>497</v>
      </c>
      <c r="K363" t="e">
        <f>+VLOOKUP(J363,[1]Hoja1!$D$2:$E$30,2,0)</f>
        <v>#N/A</v>
      </c>
      <c r="L363" t="s">
        <v>30</v>
      </c>
      <c r="M363" t="s">
        <v>31</v>
      </c>
      <c r="N363" t="s">
        <v>32</v>
      </c>
      <c r="O363">
        <v>0</v>
      </c>
      <c r="P363" t="s">
        <v>32</v>
      </c>
      <c r="Q363" t="s">
        <v>32</v>
      </c>
      <c r="R363" t="s">
        <v>32</v>
      </c>
      <c r="S363">
        <v>0</v>
      </c>
      <c r="T363" t="s">
        <v>32</v>
      </c>
      <c r="W363" t="s">
        <v>32</v>
      </c>
      <c r="X363" t="s">
        <v>33</v>
      </c>
      <c r="Y363" t="s">
        <v>34</v>
      </c>
    </row>
    <row r="364" spans="1:25" ht="15.75" customHeight="1">
      <c r="A364" t="s">
        <v>494</v>
      </c>
      <c r="B364">
        <v>7849061</v>
      </c>
      <c r="C364" s="1">
        <v>45301</v>
      </c>
      <c r="D364">
        <v>1</v>
      </c>
      <c r="E364" t="s">
        <v>35</v>
      </c>
      <c r="F364">
        <v>36000000</v>
      </c>
      <c r="G364" t="s">
        <v>587</v>
      </c>
      <c r="H364" t="s">
        <v>532</v>
      </c>
      <c r="I364" s="1">
        <v>45351</v>
      </c>
      <c r="J364" t="s">
        <v>497</v>
      </c>
      <c r="K364" t="e">
        <f>+VLOOKUP(J364,[1]Hoja1!$D$2:$E$30,2,0)</f>
        <v>#N/A</v>
      </c>
      <c r="L364" t="s">
        <v>30</v>
      </c>
      <c r="M364" t="s">
        <v>31</v>
      </c>
      <c r="N364" t="s">
        <v>32</v>
      </c>
      <c r="O364">
        <v>0</v>
      </c>
      <c r="P364" t="s">
        <v>32</v>
      </c>
      <c r="Q364" t="s">
        <v>32</v>
      </c>
      <c r="R364" t="s">
        <v>32</v>
      </c>
      <c r="S364">
        <v>0</v>
      </c>
      <c r="T364" t="s">
        <v>32</v>
      </c>
      <c r="W364" t="s">
        <v>32</v>
      </c>
      <c r="X364" t="s">
        <v>33</v>
      </c>
      <c r="Y364" t="s">
        <v>34</v>
      </c>
    </row>
    <row r="365" spans="1:25" ht="15.75" customHeight="1">
      <c r="A365" t="s">
        <v>494</v>
      </c>
      <c r="B365">
        <v>7849062</v>
      </c>
      <c r="C365" s="1">
        <v>45301</v>
      </c>
      <c r="D365">
        <v>1</v>
      </c>
      <c r="E365" t="s">
        <v>35</v>
      </c>
      <c r="F365">
        <v>36000000</v>
      </c>
      <c r="G365" t="s">
        <v>588</v>
      </c>
      <c r="H365" t="s">
        <v>532</v>
      </c>
      <c r="I365" s="1">
        <v>45351</v>
      </c>
      <c r="J365" t="s">
        <v>497</v>
      </c>
      <c r="K365" t="e">
        <f>+VLOOKUP(J365,[1]Hoja1!$D$2:$E$30,2,0)</f>
        <v>#N/A</v>
      </c>
      <c r="L365" t="s">
        <v>30</v>
      </c>
      <c r="M365" t="s">
        <v>31</v>
      </c>
      <c r="N365" t="s">
        <v>32</v>
      </c>
      <c r="O365">
        <v>0</v>
      </c>
      <c r="P365" t="s">
        <v>32</v>
      </c>
      <c r="Q365" t="s">
        <v>32</v>
      </c>
      <c r="R365" t="s">
        <v>32</v>
      </c>
      <c r="S365">
        <v>0</v>
      </c>
      <c r="T365" t="s">
        <v>32</v>
      </c>
      <c r="W365" t="s">
        <v>32</v>
      </c>
      <c r="X365" t="s">
        <v>33</v>
      </c>
      <c r="Y365" t="s">
        <v>34</v>
      </c>
    </row>
    <row r="366" spans="1:25" ht="15.75" customHeight="1">
      <c r="A366" t="s">
        <v>494</v>
      </c>
      <c r="B366">
        <v>7849063</v>
      </c>
      <c r="C366" s="1">
        <v>45301</v>
      </c>
      <c r="D366">
        <v>1</v>
      </c>
      <c r="E366" t="s">
        <v>40</v>
      </c>
      <c r="F366">
        <v>78300000</v>
      </c>
      <c r="G366" t="s">
        <v>589</v>
      </c>
      <c r="H366" t="s">
        <v>586</v>
      </c>
      <c r="I366" s="1">
        <v>45351</v>
      </c>
      <c r="J366" t="s">
        <v>497</v>
      </c>
      <c r="K366" t="e">
        <f>+VLOOKUP(J366,[1]Hoja1!$D$2:$E$30,2,0)</f>
        <v>#N/A</v>
      </c>
      <c r="L366" t="s">
        <v>30</v>
      </c>
      <c r="M366" t="s">
        <v>31</v>
      </c>
      <c r="N366" t="s">
        <v>32</v>
      </c>
      <c r="O366">
        <v>0</v>
      </c>
      <c r="P366" t="s">
        <v>32</v>
      </c>
      <c r="Q366" t="s">
        <v>32</v>
      </c>
      <c r="R366" t="s">
        <v>32</v>
      </c>
      <c r="S366">
        <v>0</v>
      </c>
      <c r="T366" t="s">
        <v>32</v>
      </c>
      <c r="W366" t="s">
        <v>32</v>
      </c>
      <c r="X366" t="s">
        <v>33</v>
      </c>
      <c r="Y366" t="s">
        <v>34</v>
      </c>
    </row>
    <row r="367" spans="1:25" ht="15.75" customHeight="1">
      <c r="A367" t="s">
        <v>494</v>
      </c>
      <c r="B367">
        <v>7849064</v>
      </c>
      <c r="C367" s="1">
        <v>45301</v>
      </c>
      <c r="D367">
        <v>1</v>
      </c>
      <c r="E367" t="s">
        <v>35</v>
      </c>
      <c r="F367">
        <v>22200000</v>
      </c>
      <c r="G367" t="s">
        <v>590</v>
      </c>
      <c r="H367" t="s">
        <v>591</v>
      </c>
      <c r="I367" s="1">
        <v>45351</v>
      </c>
      <c r="J367" t="s">
        <v>497</v>
      </c>
      <c r="K367" t="e">
        <f>+VLOOKUP(J367,[1]Hoja1!$D$2:$E$30,2,0)</f>
        <v>#N/A</v>
      </c>
      <c r="L367" t="s">
        <v>98</v>
      </c>
      <c r="M367" t="s">
        <v>31</v>
      </c>
      <c r="N367" t="s">
        <v>32</v>
      </c>
      <c r="O367">
        <v>0</v>
      </c>
      <c r="P367" t="s">
        <v>32</v>
      </c>
      <c r="Q367" t="s">
        <v>32</v>
      </c>
      <c r="R367" t="s">
        <v>32</v>
      </c>
      <c r="S367">
        <v>0</v>
      </c>
      <c r="T367" t="s">
        <v>32</v>
      </c>
      <c r="W367" t="s">
        <v>32</v>
      </c>
      <c r="X367" t="s">
        <v>33</v>
      </c>
      <c r="Y367" t="s">
        <v>34</v>
      </c>
    </row>
    <row r="368" spans="1:25" ht="15.75" customHeight="1">
      <c r="A368" t="s">
        <v>494</v>
      </c>
      <c r="B368">
        <v>7849065</v>
      </c>
      <c r="C368" s="1">
        <v>45301</v>
      </c>
      <c r="D368">
        <v>1</v>
      </c>
      <c r="E368" t="s">
        <v>40</v>
      </c>
      <c r="F368">
        <v>36000000</v>
      </c>
      <c r="G368" t="s">
        <v>592</v>
      </c>
      <c r="H368" t="s">
        <v>593</v>
      </c>
      <c r="I368" s="1">
        <v>45351</v>
      </c>
      <c r="J368" t="s">
        <v>497</v>
      </c>
      <c r="K368" t="e">
        <f>+VLOOKUP(J368,[1]Hoja1!$D$2:$E$30,2,0)</f>
        <v>#N/A</v>
      </c>
      <c r="L368" t="s">
        <v>98</v>
      </c>
      <c r="M368" t="s">
        <v>31</v>
      </c>
      <c r="N368" t="s">
        <v>32</v>
      </c>
      <c r="O368">
        <v>0</v>
      </c>
      <c r="P368" t="s">
        <v>32</v>
      </c>
      <c r="Q368" t="s">
        <v>32</v>
      </c>
      <c r="R368" t="s">
        <v>32</v>
      </c>
      <c r="S368">
        <v>0</v>
      </c>
      <c r="T368" t="s">
        <v>32</v>
      </c>
      <c r="W368" t="s">
        <v>32</v>
      </c>
      <c r="X368" t="s">
        <v>33</v>
      </c>
      <c r="Y368" t="s">
        <v>34</v>
      </c>
    </row>
    <row r="369" spans="1:25" ht="15.75" customHeight="1">
      <c r="A369" t="s">
        <v>494</v>
      </c>
      <c r="B369">
        <v>7849066</v>
      </c>
      <c r="C369" s="1">
        <v>45301</v>
      </c>
      <c r="D369">
        <v>1</v>
      </c>
      <c r="E369" t="s">
        <v>35</v>
      </c>
      <c r="F369">
        <v>66000000</v>
      </c>
      <c r="G369" t="s">
        <v>594</v>
      </c>
      <c r="H369" t="s">
        <v>595</v>
      </c>
      <c r="I369" s="1">
        <v>45351</v>
      </c>
      <c r="J369" t="s">
        <v>497</v>
      </c>
      <c r="K369" t="e">
        <f>+VLOOKUP(J369,[1]Hoja1!$D$2:$E$30,2,0)</f>
        <v>#N/A</v>
      </c>
      <c r="L369" t="s">
        <v>30</v>
      </c>
      <c r="M369" t="s">
        <v>31</v>
      </c>
      <c r="N369" t="s">
        <v>32</v>
      </c>
      <c r="O369">
        <v>0</v>
      </c>
      <c r="P369" t="s">
        <v>32</v>
      </c>
      <c r="Q369" t="s">
        <v>32</v>
      </c>
      <c r="R369" t="s">
        <v>32</v>
      </c>
      <c r="S369">
        <v>0</v>
      </c>
      <c r="T369" t="s">
        <v>32</v>
      </c>
      <c r="W369" t="s">
        <v>32</v>
      </c>
      <c r="X369" t="s">
        <v>33</v>
      </c>
      <c r="Y369" t="s">
        <v>34</v>
      </c>
    </row>
    <row r="370" spans="1:25" ht="15.75" customHeight="1">
      <c r="A370" t="s">
        <v>494</v>
      </c>
      <c r="B370">
        <v>7849067</v>
      </c>
      <c r="C370" s="1">
        <v>45301</v>
      </c>
      <c r="D370">
        <v>1</v>
      </c>
      <c r="E370" t="s">
        <v>40</v>
      </c>
      <c r="F370">
        <v>54000000</v>
      </c>
      <c r="G370" t="s">
        <v>596</v>
      </c>
      <c r="H370" t="s">
        <v>597</v>
      </c>
      <c r="I370" s="1">
        <v>45351</v>
      </c>
      <c r="J370" t="s">
        <v>497</v>
      </c>
      <c r="K370" t="e">
        <f>+VLOOKUP(J370,[1]Hoja1!$D$2:$E$30,2,0)</f>
        <v>#N/A</v>
      </c>
      <c r="L370" t="s">
        <v>30</v>
      </c>
      <c r="M370" t="s">
        <v>31</v>
      </c>
      <c r="N370" t="s">
        <v>32</v>
      </c>
      <c r="O370">
        <v>0</v>
      </c>
      <c r="P370" t="s">
        <v>32</v>
      </c>
      <c r="Q370" t="s">
        <v>32</v>
      </c>
      <c r="R370" t="s">
        <v>32</v>
      </c>
      <c r="S370">
        <v>0</v>
      </c>
      <c r="T370" t="s">
        <v>32</v>
      </c>
      <c r="W370" t="s">
        <v>32</v>
      </c>
      <c r="X370" t="s">
        <v>33</v>
      </c>
      <c r="Y370" t="s">
        <v>34</v>
      </c>
    </row>
    <row r="371" spans="1:25" ht="15.75" customHeight="1">
      <c r="A371" t="s">
        <v>494</v>
      </c>
      <c r="B371">
        <v>7849068</v>
      </c>
      <c r="C371" s="1">
        <v>45301</v>
      </c>
      <c r="D371">
        <v>1</v>
      </c>
      <c r="E371" t="s">
        <v>40</v>
      </c>
      <c r="F371">
        <v>37800000</v>
      </c>
      <c r="G371" t="s">
        <v>598</v>
      </c>
      <c r="H371" t="s">
        <v>599</v>
      </c>
      <c r="I371" s="1">
        <v>45351</v>
      </c>
      <c r="J371" t="s">
        <v>497</v>
      </c>
      <c r="K371" t="e">
        <f>+VLOOKUP(J371,[1]Hoja1!$D$2:$E$30,2,0)</f>
        <v>#N/A</v>
      </c>
      <c r="L371" t="s">
        <v>98</v>
      </c>
      <c r="M371" t="s">
        <v>31</v>
      </c>
      <c r="N371" s="1">
        <v>45309</v>
      </c>
      <c r="O371">
        <v>37800000</v>
      </c>
      <c r="P371" s="1">
        <v>45308</v>
      </c>
      <c r="Q371" s="1">
        <v>45309</v>
      </c>
      <c r="R371">
        <v>40</v>
      </c>
      <c r="S371">
        <v>0</v>
      </c>
      <c r="T371" t="s">
        <v>32</v>
      </c>
      <c r="W371" t="s">
        <v>32</v>
      </c>
      <c r="X371" t="s">
        <v>33</v>
      </c>
      <c r="Y371" t="s">
        <v>34</v>
      </c>
    </row>
    <row r="372" spans="1:25" ht="15.75" customHeight="1">
      <c r="A372" t="s">
        <v>494</v>
      </c>
      <c r="B372">
        <v>7849069</v>
      </c>
      <c r="C372" s="1">
        <v>45301</v>
      </c>
      <c r="D372">
        <v>1</v>
      </c>
      <c r="E372" t="s">
        <v>35</v>
      </c>
      <c r="F372">
        <v>39312000</v>
      </c>
      <c r="G372" t="s">
        <v>600</v>
      </c>
      <c r="H372" t="s">
        <v>601</v>
      </c>
      <c r="I372" s="1">
        <v>45351</v>
      </c>
      <c r="J372" t="s">
        <v>497</v>
      </c>
      <c r="K372" t="e">
        <f>+VLOOKUP(J372,[1]Hoja1!$D$2:$E$30,2,0)</f>
        <v>#N/A</v>
      </c>
      <c r="L372" t="s">
        <v>30</v>
      </c>
      <c r="M372" t="s">
        <v>31</v>
      </c>
      <c r="N372" t="s">
        <v>32</v>
      </c>
      <c r="O372">
        <v>0</v>
      </c>
      <c r="P372" t="s">
        <v>32</v>
      </c>
      <c r="Q372" t="s">
        <v>32</v>
      </c>
      <c r="R372" t="s">
        <v>32</v>
      </c>
      <c r="S372">
        <v>0</v>
      </c>
      <c r="T372" t="s">
        <v>32</v>
      </c>
      <c r="W372" t="s">
        <v>32</v>
      </c>
      <c r="X372" t="s">
        <v>33</v>
      </c>
      <c r="Y372" t="s">
        <v>34</v>
      </c>
    </row>
    <row r="373" spans="1:25" ht="15.75" customHeight="1">
      <c r="A373" t="s">
        <v>494</v>
      </c>
      <c r="B373">
        <v>7849070</v>
      </c>
      <c r="C373" s="1">
        <v>45301</v>
      </c>
      <c r="D373">
        <v>1</v>
      </c>
      <c r="E373" t="s">
        <v>40</v>
      </c>
      <c r="F373">
        <v>27000000</v>
      </c>
      <c r="G373" t="s">
        <v>602</v>
      </c>
      <c r="H373" t="s">
        <v>603</v>
      </c>
      <c r="I373" s="1">
        <v>45351</v>
      </c>
      <c r="J373" t="s">
        <v>497</v>
      </c>
      <c r="K373" t="e">
        <f>+VLOOKUP(J373,[1]Hoja1!$D$2:$E$30,2,0)</f>
        <v>#N/A</v>
      </c>
      <c r="L373" t="s">
        <v>98</v>
      </c>
      <c r="M373" t="s">
        <v>31</v>
      </c>
      <c r="N373" t="s">
        <v>32</v>
      </c>
      <c r="O373">
        <v>0</v>
      </c>
      <c r="P373" t="s">
        <v>32</v>
      </c>
      <c r="Q373" t="s">
        <v>32</v>
      </c>
      <c r="R373" t="s">
        <v>32</v>
      </c>
      <c r="S373">
        <v>0</v>
      </c>
      <c r="T373" t="s">
        <v>32</v>
      </c>
      <c r="W373" t="s">
        <v>32</v>
      </c>
      <c r="X373" t="s">
        <v>33</v>
      </c>
      <c r="Y373" t="s">
        <v>34</v>
      </c>
    </row>
    <row r="374" spans="1:25" ht="15.75" customHeight="1">
      <c r="A374" t="s">
        <v>494</v>
      </c>
      <c r="B374">
        <v>7849071</v>
      </c>
      <c r="C374" s="1">
        <v>45301</v>
      </c>
      <c r="D374">
        <v>1</v>
      </c>
      <c r="E374" t="s">
        <v>35</v>
      </c>
      <c r="F374">
        <v>12000000</v>
      </c>
      <c r="G374" t="s">
        <v>604</v>
      </c>
      <c r="H374" t="s">
        <v>605</v>
      </c>
      <c r="I374" s="1">
        <v>45351</v>
      </c>
      <c r="J374" t="s">
        <v>497</v>
      </c>
      <c r="K374" t="e">
        <f>+VLOOKUP(J374,[1]Hoja1!$D$2:$E$30,2,0)</f>
        <v>#N/A</v>
      </c>
      <c r="L374" t="s">
        <v>98</v>
      </c>
      <c r="M374" t="s">
        <v>31</v>
      </c>
      <c r="N374" t="s">
        <v>32</v>
      </c>
      <c r="O374">
        <v>0</v>
      </c>
      <c r="P374" t="s">
        <v>32</v>
      </c>
      <c r="Q374" t="s">
        <v>32</v>
      </c>
      <c r="R374" t="s">
        <v>32</v>
      </c>
      <c r="S374">
        <v>0</v>
      </c>
      <c r="T374" t="s">
        <v>32</v>
      </c>
      <c r="W374" t="s">
        <v>32</v>
      </c>
      <c r="X374" t="s">
        <v>33</v>
      </c>
      <c r="Y374" t="s">
        <v>34</v>
      </c>
    </row>
    <row r="375" spans="1:25" ht="15.75" customHeight="1">
      <c r="A375" t="s">
        <v>494</v>
      </c>
      <c r="B375">
        <v>7849072</v>
      </c>
      <c r="C375" s="1">
        <v>45301</v>
      </c>
      <c r="D375">
        <v>1</v>
      </c>
      <c r="E375" t="s">
        <v>40</v>
      </c>
      <c r="F375">
        <v>81000000</v>
      </c>
      <c r="G375" t="s">
        <v>606</v>
      </c>
      <c r="H375" t="s">
        <v>607</v>
      </c>
      <c r="I375" s="1">
        <v>45351</v>
      </c>
      <c r="J375" t="s">
        <v>497</v>
      </c>
      <c r="K375" t="e">
        <f>+VLOOKUP(J375,[1]Hoja1!$D$2:$E$30,2,0)</f>
        <v>#N/A</v>
      </c>
      <c r="L375" t="s">
        <v>30</v>
      </c>
      <c r="M375" t="s">
        <v>31</v>
      </c>
      <c r="N375" t="s">
        <v>32</v>
      </c>
      <c r="O375">
        <v>0</v>
      </c>
      <c r="P375" t="s">
        <v>32</v>
      </c>
      <c r="Q375" t="s">
        <v>32</v>
      </c>
      <c r="R375" t="s">
        <v>32</v>
      </c>
      <c r="S375">
        <v>0</v>
      </c>
      <c r="T375" t="s">
        <v>32</v>
      </c>
      <c r="W375" t="s">
        <v>32</v>
      </c>
      <c r="X375" t="s">
        <v>33</v>
      </c>
      <c r="Y375" t="s">
        <v>34</v>
      </c>
    </row>
    <row r="376" spans="1:25" ht="15.75" customHeight="1">
      <c r="A376" t="s">
        <v>494</v>
      </c>
      <c r="B376">
        <v>7849073</v>
      </c>
      <c r="C376" s="1">
        <v>45301</v>
      </c>
      <c r="D376">
        <v>1</v>
      </c>
      <c r="E376" t="s">
        <v>35</v>
      </c>
      <c r="F376">
        <v>24000000</v>
      </c>
      <c r="G376" t="s">
        <v>608</v>
      </c>
      <c r="H376" t="s">
        <v>609</v>
      </c>
      <c r="I376" s="1">
        <v>45351</v>
      </c>
      <c r="J376" t="s">
        <v>497</v>
      </c>
      <c r="K376" t="e">
        <f>+VLOOKUP(J376,[1]Hoja1!$D$2:$E$30,2,0)</f>
        <v>#N/A</v>
      </c>
      <c r="L376" t="s">
        <v>30</v>
      </c>
      <c r="M376" t="s">
        <v>31</v>
      </c>
      <c r="N376" t="s">
        <v>32</v>
      </c>
      <c r="O376">
        <v>0</v>
      </c>
      <c r="P376" t="s">
        <v>32</v>
      </c>
      <c r="Q376" t="s">
        <v>32</v>
      </c>
      <c r="R376" t="s">
        <v>32</v>
      </c>
      <c r="S376">
        <v>0</v>
      </c>
      <c r="T376" t="s">
        <v>32</v>
      </c>
      <c r="W376" t="s">
        <v>32</v>
      </c>
      <c r="X376" t="s">
        <v>33</v>
      </c>
      <c r="Y376" t="s">
        <v>34</v>
      </c>
    </row>
    <row r="377" spans="1:25" ht="15.75" customHeight="1">
      <c r="A377" t="s">
        <v>494</v>
      </c>
      <c r="B377">
        <v>7849074</v>
      </c>
      <c r="C377" s="1">
        <v>45301</v>
      </c>
      <c r="D377">
        <v>1</v>
      </c>
      <c r="E377" t="s">
        <v>35</v>
      </c>
      <c r="F377">
        <v>24000000</v>
      </c>
      <c r="G377" t="s">
        <v>610</v>
      </c>
      <c r="H377" t="s">
        <v>609</v>
      </c>
      <c r="I377" s="1">
        <v>45351</v>
      </c>
      <c r="J377" t="s">
        <v>497</v>
      </c>
      <c r="K377" t="e">
        <f>+VLOOKUP(J377,[1]Hoja1!$D$2:$E$30,2,0)</f>
        <v>#N/A</v>
      </c>
      <c r="L377" t="s">
        <v>30</v>
      </c>
      <c r="M377" t="s">
        <v>31</v>
      </c>
      <c r="N377" t="s">
        <v>32</v>
      </c>
      <c r="O377">
        <v>0</v>
      </c>
      <c r="P377" t="s">
        <v>32</v>
      </c>
      <c r="Q377" t="s">
        <v>32</v>
      </c>
      <c r="R377" t="s">
        <v>32</v>
      </c>
      <c r="S377">
        <v>0</v>
      </c>
      <c r="T377" t="s">
        <v>32</v>
      </c>
      <c r="W377" t="s">
        <v>32</v>
      </c>
      <c r="X377" t="s">
        <v>33</v>
      </c>
      <c r="Y377" t="s">
        <v>34</v>
      </c>
    </row>
    <row r="378" spans="1:25" ht="15.75" customHeight="1">
      <c r="A378" t="s">
        <v>494</v>
      </c>
      <c r="B378">
        <v>7849075</v>
      </c>
      <c r="C378" s="1">
        <v>45301</v>
      </c>
      <c r="D378">
        <v>1</v>
      </c>
      <c r="E378" t="s">
        <v>229</v>
      </c>
      <c r="F378">
        <v>10920000</v>
      </c>
      <c r="G378" t="s">
        <v>611</v>
      </c>
      <c r="H378" t="s">
        <v>612</v>
      </c>
      <c r="I378" s="1">
        <v>45351</v>
      </c>
      <c r="J378" t="s">
        <v>497</v>
      </c>
      <c r="K378" t="e">
        <f>+VLOOKUP(J378,[1]Hoja1!$D$2:$E$30,2,0)</f>
        <v>#N/A</v>
      </c>
      <c r="L378" t="s">
        <v>98</v>
      </c>
      <c r="M378" t="s">
        <v>31</v>
      </c>
      <c r="N378" t="s">
        <v>32</v>
      </c>
      <c r="O378">
        <v>0</v>
      </c>
      <c r="P378" t="s">
        <v>32</v>
      </c>
      <c r="Q378" t="s">
        <v>32</v>
      </c>
      <c r="R378" t="s">
        <v>32</v>
      </c>
      <c r="S378">
        <v>0</v>
      </c>
      <c r="T378" t="s">
        <v>32</v>
      </c>
      <c r="W378" t="s">
        <v>32</v>
      </c>
      <c r="X378" t="s">
        <v>33</v>
      </c>
      <c r="Y378" t="s">
        <v>34</v>
      </c>
    </row>
    <row r="379" spans="1:25" ht="15.75" customHeight="1">
      <c r="A379" t="s">
        <v>494</v>
      </c>
      <c r="B379">
        <v>7849076</v>
      </c>
      <c r="C379" s="1">
        <v>45301</v>
      </c>
      <c r="D379">
        <v>1</v>
      </c>
      <c r="E379" t="s">
        <v>35</v>
      </c>
      <c r="F379">
        <v>48000000</v>
      </c>
      <c r="G379" t="s">
        <v>613</v>
      </c>
      <c r="H379" t="s">
        <v>614</v>
      </c>
      <c r="I379" s="1">
        <v>45351</v>
      </c>
      <c r="J379" t="s">
        <v>497</v>
      </c>
      <c r="K379" t="e">
        <f>+VLOOKUP(J379,[1]Hoja1!$D$2:$E$30,2,0)</f>
        <v>#N/A</v>
      </c>
      <c r="L379" t="s">
        <v>30</v>
      </c>
      <c r="M379" t="s">
        <v>31</v>
      </c>
      <c r="N379" t="s">
        <v>32</v>
      </c>
      <c r="O379">
        <v>0</v>
      </c>
      <c r="P379" t="s">
        <v>32</v>
      </c>
      <c r="Q379" t="s">
        <v>32</v>
      </c>
      <c r="R379" t="s">
        <v>32</v>
      </c>
      <c r="S379">
        <v>0</v>
      </c>
      <c r="T379" t="s">
        <v>32</v>
      </c>
      <c r="W379" t="s">
        <v>32</v>
      </c>
      <c r="X379" t="s">
        <v>33</v>
      </c>
      <c r="Y379" t="s">
        <v>34</v>
      </c>
    </row>
    <row r="380" spans="1:25" ht="15.75" customHeight="1">
      <c r="A380" t="s">
        <v>494</v>
      </c>
      <c r="B380">
        <v>7849077</v>
      </c>
      <c r="C380" s="1">
        <v>45301</v>
      </c>
      <c r="D380">
        <v>1</v>
      </c>
      <c r="E380" t="s">
        <v>35</v>
      </c>
      <c r="F380">
        <v>51760800</v>
      </c>
      <c r="G380" t="s">
        <v>615</v>
      </c>
      <c r="H380" t="s">
        <v>616</v>
      </c>
      <c r="I380" s="1">
        <v>45351</v>
      </c>
      <c r="J380" t="s">
        <v>497</v>
      </c>
      <c r="K380" t="e">
        <f>+VLOOKUP(J380,[1]Hoja1!$D$2:$E$30,2,0)</f>
        <v>#N/A</v>
      </c>
      <c r="L380" t="s">
        <v>30</v>
      </c>
      <c r="M380" t="s">
        <v>31</v>
      </c>
      <c r="N380" t="s">
        <v>32</v>
      </c>
      <c r="O380">
        <v>0</v>
      </c>
      <c r="P380" t="s">
        <v>32</v>
      </c>
      <c r="Q380" t="s">
        <v>32</v>
      </c>
      <c r="R380" t="s">
        <v>32</v>
      </c>
      <c r="S380">
        <v>0</v>
      </c>
      <c r="T380" t="s">
        <v>32</v>
      </c>
      <c r="W380" t="s">
        <v>32</v>
      </c>
      <c r="X380" t="s">
        <v>33</v>
      </c>
      <c r="Y380" t="s">
        <v>34</v>
      </c>
    </row>
    <row r="381" spans="1:25" ht="15.75" customHeight="1">
      <c r="A381" t="s">
        <v>494</v>
      </c>
      <c r="B381">
        <v>7849078</v>
      </c>
      <c r="C381" s="1">
        <v>45301</v>
      </c>
      <c r="D381">
        <v>1</v>
      </c>
      <c r="E381" t="s">
        <v>229</v>
      </c>
      <c r="F381">
        <v>13104000</v>
      </c>
      <c r="G381" t="s">
        <v>617</v>
      </c>
      <c r="H381" t="s">
        <v>618</v>
      </c>
      <c r="I381" s="1">
        <v>45351</v>
      </c>
      <c r="J381" t="s">
        <v>497</v>
      </c>
      <c r="K381" t="e">
        <f>+VLOOKUP(J381,[1]Hoja1!$D$2:$E$30,2,0)</f>
        <v>#N/A</v>
      </c>
      <c r="L381" t="s">
        <v>98</v>
      </c>
      <c r="M381" t="s">
        <v>31</v>
      </c>
      <c r="N381" t="s">
        <v>32</v>
      </c>
      <c r="O381">
        <v>0</v>
      </c>
      <c r="P381" t="s">
        <v>32</v>
      </c>
      <c r="Q381" t="s">
        <v>32</v>
      </c>
      <c r="R381" t="s">
        <v>32</v>
      </c>
      <c r="S381">
        <v>0</v>
      </c>
      <c r="T381" t="s">
        <v>32</v>
      </c>
      <c r="W381" t="s">
        <v>32</v>
      </c>
      <c r="X381" t="s">
        <v>33</v>
      </c>
      <c r="Y381" t="s">
        <v>34</v>
      </c>
    </row>
    <row r="382" spans="1:25" ht="15.75" customHeight="1">
      <c r="A382" t="s">
        <v>494</v>
      </c>
      <c r="B382">
        <v>7849079</v>
      </c>
      <c r="C382" s="1">
        <v>45301</v>
      </c>
      <c r="D382">
        <v>1</v>
      </c>
      <c r="E382" t="s">
        <v>203</v>
      </c>
      <c r="F382">
        <v>25000000</v>
      </c>
      <c r="G382" t="s">
        <v>619</v>
      </c>
      <c r="H382" t="s">
        <v>619</v>
      </c>
      <c r="I382" s="1">
        <v>45351</v>
      </c>
      <c r="J382" t="s">
        <v>497</v>
      </c>
      <c r="K382" t="e">
        <f>+VLOOKUP(J382,[1]Hoja1!$D$2:$E$30,2,0)</f>
        <v>#N/A</v>
      </c>
      <c r="L382" t="s">
        <v>98</v>
      </c>
      <c r="M382" t="s">
        <v>31</v>
      </c>
      <c r="N382" t="s">
        <v>32</v>
      </c>
      <c r="O382">
        <v>0</v>
      </c>
      <c r="P382" t="s">
        <v>32</v>
      </c>
      <c r="Q382" t="s">
        <v>32</v>
      </c>
      <c r="R382" t="s">
        <v>32</v>
      </c>
      <c r="S382">
        <v>0</v>
      </c>
      <c r="T382" t="s">
        <v>32</v>
      </c>
      <c r="W382" t="s">
        <v>32</v>
      </c>
      <c r="X382" t="s">
        <v>33</v>
      </c>
      <c r="Y382" t="s">
        <v>34</v>
      </c>
    </row>
    <row r="383" spans="1:25" ht="15.75" customHeight="1">
      <c r="A383" t="s">
        <v>494</v>
      </c>
      <c r="B383">
        <v>7849080</v>
      </c>
      <c r="C383" s="1">
        <v>45302</v>
      </c>
      <c r="D383">
        <v>1</v>
      </c>
      <c r="E383" t="s">
        <v>40</v>
      </c>
      <c r="F383">
        <v>40854834</v>
      </c>
      <c r="G383" t="s">
        <v>620</v>
      </c>
      <c r="H383" t="s">
        <v>621</v>
      </c>
      <c r="I383" s="1">
        <v>45351</v>
      </c>
      <c r="J383" t="s">
        <v>497</v>
      </c>
      <c r="K383" t="e">
        <f>+VLOOKUP(J383,[1]Hoja1!$D$2:$E$30,2,0)</f>
        <v>#N/A</v>
      </c>
      <c r="L383" t="s">
        <v>98</v>
      </c>
      <c r="M383" t="s">
        <v>31</v>
      </c>
      <c r="N383" t="s">
        <v>32</v>
      </c>
      <c r="O383">
        <v>0</v>
      </c>
      <c r="P383" t="s">
        <v>32</v>
      </c>
      <c r="Q383" t="s">
        <v>32</v>
      </c>
      <c r="R383" t="s">
        <v>32</v>
      </c>
      <c r="S383">
        <v>0</v>
      </c>
      <c r="T383" t="s">
        <v>32</v>
      </c>
      <c r="W383" t="s">
        <v>32</v>
      </c>
      <c r="X383" t="s">
        <v>33</v>
      </c>
      <c r="Y383" t="s">
        <v>34</v>
      </c>
    </row>
    <row r="384" spans="1:25" ht="15.75" customHeight="1">
      <c r="A384" t="s">
        <v>494</v>
      </c>
      <c r="B384">
        <v>7849081</v>
      </c>
      <c r="C384" s="1">
        <v>45302</v>
      </c>
      <c r="D384">
        <v>1</v>
      </c>
      <c r="E384" t="s">
        <v>40</v>
      </c>
      <c r="F384">
        <v>35729937</v>
      </c>
      <c r="G384" t="s">
        <v>622</v>
      </c>
      <c r="H384" t="s">
        <v>623</v>
      </c>
      <c r="I384" s="1">
        <v>45351</v>
      </c>
      <c r="J384" t="s">
        <v>497</v>
      </c>
      <c r="K384" t="e">
        <f>+VLOOKUP(J384,[1]Hoja1!$D$2:$E$30,2,0)</f>
        <v>#N/A</v>
      </c>
      <c r="L384" t="s">
        <v>98</v>
      </c>
      <c r="M384" t="s">
        <v>31</v>
      </c>
      <c r="N384" t="s">
        <v>32</v>
      </c>
      <c r="O384">
        <v>0</v>
      </c>
      <c r="P384" t="s">
        <v>32</v>
      </c>
      <c r="Q384" t="s">
        <v>32</v>
      </c>
      <c r="R384" t="s">
        <v>32</v>
      </c>
      <c r="S384">
        <v>0</v>
      </c>
      <c r="T384" t="s">
        <v>32</v>
      </c>
      <c r="W384" t="s">
        <v>32</v>
      </c>
      <c r="X384" t="s">
        <v>33</v>
      </c>
      <c r="Y384" t="s">
        <v>34</v>
      </c>
    </row>
    <row r="385" spans="1:25" ht="15.75" customHeight="1">
      <c r="A385" t="s">
        <v>494</v>
      </c>
      <c r="B385">
        <v>7849082</v>
      </c>
      <c r="C385" s="1">
        <v>45302</v>
      </c>
      <c r="D385">
        <v>1</v>
      </c>
      <c r="E385" t="s">
        <v>40</v>
      </c>
      <c r="F385">
        <v>97200000</v>
      </c>
      <c r="G385" t="s">
        <v>624</v>
      </c>
      <c r="H385" t="s">
        <v>625</v>
      </c>
      <c r="I385" s="1">
        <v>45351</v>
      </c>
      <c r="J385" t="s">
        <v>497</v>
      </c>
      <c r="K385" t="e">
        <f>+VLOOKUP(J385,[1]Hoja1!$D$2:$E$30,2,0)</f>
        <v>#N/A</v>
      </c>
      <c r="L385" t="s">
        <v>30</v>
      </c>
      <c r="M385" t="s">
        <v>31</v>
      </c>
      <c r="N385" t="s">
        <v>32</v>
      </c>
      <c r="O385">
        <v>0</v>
      </c>
      <c r="P385" t="s">
        <v>32</v>
      </c>
      <c r="Q385" t="s">
        <v>32</v>
      </c>
      <c r="R385" t="s">
        <v>32</v>
      </c>
      <c r="S385">
        <v>0</v>
      </c>
      <c r="T385" t="s">
        <v>32</v>
      </c>
      <c r="W385" t="s">
        <v>32</v>
      </c>
      <c r="X385" t="s">
        <v>33</v>
      </c>
      <c r="Y385" t="s">
        <v>34</v>
      </c>
    </row>
    <row r="386" spans="1:25" ht="15.75" customHeight="1">
      <c r="A386" t="s">
        <v>494</v>
      </c>
      <c r="B386">
        <v>7849083</v>
      </c>
      <c r="C386" s="1">
        <v>45302</v>
      </c>
      <c r="D386">
        <v>1</v>
      </c>
      <c r="E386" t="s">
        <v>35</v>
      </c>
      <c r="F386">
        <v>66000000</v>
      </c>
      <c r="G386" t="s">
        <v>626</v>
      </c>
      <c r="H386" t="s">
        <v>627</v>
      </c>
      <c r="I386" s="1">
        <v>45351</v>
      </c>
      <c r="J386" t="s">
        <v>497</v>
      </c>
      <c r="K386" t="e">
        <f>+VLOOKUP(J386,[1]Hoja1!$D$2:$E$30,2,0)</f>
        <v>#N/A</v>
      </c>
      <c r="L386" t="s">
        <v>30</v>
      </c>
      <c r="M386" t="s">
        <v>31</v>
      </c>
      <c r="N386" t="s">
        <v>32</v>
      </c>
      <c r="O386">
        <v>0</v>
      </c>
      <c r="P386" t="s">
        <v>32</v>
      </c>
      <c r="Q386" t="s">
        <v>32</v>
      </c>
      <c r="R386" t="s">
        <v>32</v>
      </c>
      <c r="S386">
        <v>0</v>
      </c>
      <c r="T386" t="s">
        <v>32</v>
      </c>
      <c r="W386" t="s">
        <v>32</v>
      </c>
      <c r="X386" t="s">
        <v>33</v>
      </c>
      <c r="Y386" t="s">
        <v>34</v>
      </c>
    </row>
    <row r="387" spans="1:25" ht="15.75" customHeight="1">
      <c r="A387" t="s">
        <v>494</v>
      </c>
      <c r="B387">
        <v>7849084</v>
      </c>
      <c r="C387" s="1">
        <v>45303</v>
      </c>
      <c r="D387">
        <v>1</v>
      </c>
      <c r="E387" t="s">
        <v>40</v>
      </c>
      <c r="F387">
        <v>72727200</v>
      </c>
      <c r="G387" t="s">
        <v>628</v>
      </c>
      <c r="H387" t="s">
        <v>629</v>
      </c>
      <c r="I387" s="1">
        <v>45351</v>
      </c>
      <c r="J387" t="s">
        <v>497</v>
      </c>
      <c r="K387" t="e">
        <f>+VLOOKUP(J387,[1]Hoja1!$D$2:$E$30,2,0)</f>
        <v>#N/A</v>
      </c>
      <c r="L387" t="s">
        <v>30</v>
      </c>
      <c r="M387" t="s">
        <v>31</v>
      </c>
      <c r="N387" t="s">
        <v>32</v>
      </c>
      <c r="O387">
        <v>0</v>
      </c>
      <c r="P387" t="s">
        <v>32</v>
      </c>
      <c r="Q387" t="s">
        <v>32</v>
      </c>
      <c r="R387" t="s">
        <v>32</v>
      </c>
      <c r="S387">
        <v>0</v>
      </c>
      <c r="T387" t="s">
        <v>32</v>
      </c>
      <c r="W387" t="s">
        <v>32</v>
      </c>
      <c r="X387" t="s">
        <v>33</v>
      </c>
      <c r="Y387" t="s">
        <v>34</v>
      </c>
    </row>
    <row r="388" spans="1:25" ht="15.75" customHeight="1">
      <c r="A388" t="s">
        <v>494</v>
      </c>
      <c r="B388">
        <v>7849085</v>
      </c>
      <c r="C388" s="1">
        <v>45303</v>
      </c>
      <c r="D388">
        <v>1</v>
      </c>
      <c r="E388" t="s">
        <v>40</v>
      </c>
      <c r="F388">
        <v>65356200</v>
      </c>
      <c r="G388" t="s">
        <v>630</v>
      </c>
      <c r="H388" t="s">
        <v>631</v>
      </c>
      <c r="I388" s="1">
        <v>45351</v>
      </c>
      <c r="J388" t="s">
        <v>497</v>
      </c>
      <c r="K388" t="e">
        <f>+VLOOKUP(J388,[1]Hoja1!$D$2:$E$30,2,0)</f>
        <v>#N/A</v>
      </c>
      <c r="L388" t="s">
        <v>30</v>
      </c>
      <c r="M388" t="s">
        <v>31</v>
      </c>
      <c r="N388" t="s">
        <v>32</v>
      </c>
      <c r="O388">
        <v>0</v>
      </c>
      <c r="P388" t="s">
        <v>32</v>
      </c>
      <c r="Q388" t="s">
        <v>32</v>
      </c>
      <c r="R388" t="s">
        <v>32</v>
      </c>
      <c r="S388">
        <v>0</v>
      </c>
      <c r="T388" t="s">
        <v>32</v>
      </c>
      <c r="W388" t="s">
        <v>32</v>
      </c>
      <c r="X388" t="s">
        <v>33</v>
      </c>
      <c r="Y388" t="s">
        <v>34</v>
      </c>
    </row>
    <row r="389" spans="1:25" ht="15.75" customHeight="1">
      <c r="A389" t="s">
        <v>494</v>
      </c>
      <c r="B389">
        <v>7849086</v>
      </c>
      <c r="C389" s="1">
        <v>45303</v>
      </c>
      <c r="D389">
        <v>1</v>
      </c>
      <c r="E389" t="s">
        <v>40</v>
      </c>
      <c r="F389">
        <v>78624000</v>
      </c>
      <c r="G389" t="s">
        <v>632</v>
      </c>
      <c r="H389" t="s">
        <v>633</v>
      </c>
      <c r="I389" s="1">
        <v>45351</v>
      </c>
      <c r="J389" t="s">
        <v>497</v>
      </c>
      <c r="K389" t="e">
        <f>+VLOOKUP(J389,[1]Hoja1!$D$2:$E$30,2,0)</f>
        <v>#N/A</v>
      </c>
      <c r="L389" t="s">
        <v>30</v>
      </c>
      <c r="M389" t="s">
        <v>31</v>
      </c>
      <c r="N389" t="s">
        <v>32</v>
      </c>
      <c r="O389">
        <v>0</v>
      </c>
      <c r="P389" t="s">
        <v>32</v>
      </c>
      <c r="Q389" t="s">
        <v>32</v>
      </c>
      <c r="R389" t="s">
        <v>32</v>
      </c>
      <c r="S389">
        <v>0</v>
      </c>
      <c r="T389" t="s">
        <v>32</v>
      </c>
      <c r="W389" t="s">
        <v>32</v>
      </c>
      <c r="X389" t="s">
        <v>33</v>
      </c>
      <c r="Y389" t="s">
        <v>34</v>
      </c>
    </row>
    <row r="390" spans="1:25" ht="15.75" customHeight="1">
      <c r="A390" t="s">
        <v>494</v>
      </c>
      <c r="B390">
        <v>7849087</v>
      </c>
      <c r="C390" s="1">
        <v>45303</v>
      </c>
      <c r="D390">
        <v>1</v>
      </c>
      <c r="E390" t="s">
        <v>40</v>
      </c>
      <c r="F390">
        <v>77641200</v>
      </c>
      <c r="G390" t="s">
        <v>634</v>
      </c>
      <c r="H390" t="s">
        <v>635</v>
      </c>
      <c r="I390" s="1">
        <v>45351</v>
      </c>
      <c r="J390" t="s">
        <v>497</v>
      </c>
      <c r="K390" t="e">
        <f>+VLOOKUP(J390,[1]Hoja1!$D$2:$E$30,2,0)</f>
        <v>#N/A</v>
      </c>
      <c r="L390" t="s">
        <v>30</v>
      </c>
      <c r="M390" t="s">
        <v>31</v>
      </c>
      <c r="N390" t="s">
        <v>32</v>
      </c>
      <c r="O390">
        <v>0</v>
      </c>
      <c r="P390" t="s">
        <v>32</v>
      </c>
      <c r="Q390" t="s">
        <v>32</v>
      </c>
      <c r="R390" t="s">
        <v>32</v>
      </c>
      <c r="S390">
        <v>0</v>
      </c>
      <c r="T390" t="s">
        <v>32</v>
      </c>
      <c r="W390" t="s">
        <v>32</v>
      </c>
      <c r="X390" t="s">
        <v>33</v>
      </c>
      <c r="Y390" t="s">
        <v>34</v>
      </c>
    </row>
    <row r="391" spans="1:25" ht="15.75" customHeight="1">
      <c r="A391" t="s">
        <v>494</v>
      </c>
      <c r="B391">
        <v>7849088</v>
      </c>
      <c r="C391" s="1">
        <v>45303</v>
      </c>
      <c r="D391">
        <v>1</v>
      </c>
      <c r="E391" t="s">
        <v>40</v>
      </c>
      <c r="F391">
        <v>67813200</v>
      </c>
      <c r="G391" t="s">
        <v>636</v>
      </c>
      <c r="H391" t="s">
        <v>637</v>
      </c>
      <c r="I391" s="1">
        <v>45351</v>
      </c>
      <c r="J391" t="s">
        <v>497</v>
      </c>
      <c r="K391" t="e">
        <f>+VLOOKUP(J391,[1]Hoja1!$D$2:$E$30,2,0)</f>
        <v>#N/A</v>
      </c>
      <c r="L391" t="s">
        <v>30</v>
      </c>
      <c r="M391" t="s">
        <v>31</v>
      </c>
      <c r="N391" t="s">
        <v>32</v>
      </c>
      <c r="O391">
        <v>0</v>
      </c>
      <c r="P391" t="s">
        <v>32</v>
      </c>
      <c r="Q391" t="s">
        <v>32</v>
      </c>
      <c r="R391" t="s">
        <v>32</v>
      </c>
      <c r="S391">
        <v>0</v>
      </c>
      <c r="T391" t="s">
        <v>32</v>
      </c>
      <c r="W391" t="s">
        <v>32</v>
      </c>
      <c r="X391" t="s">
        <v>33</v>
      </c>
      <c r="Y391" t="s">
        <v>34</v>
      </c>
    </row>
    <row r="392" spans="1:25" ht="15.75" customHeight="1">
      <c r="A392" t="s">
        <v>494</v>
      </c>
      <c r="B392">
        <v>7849089</v>
      </c>
      <c r="C392" s="1">
        <v>45303</v>
      </c>
      <c r="D392">
        <v>1</v>
      </c>
      <c r="E392" t="s">
        <v>35</v>
      </c>
      <c r="F392">
        <v>48484800</v>
      </c>
      <c r="G392" t="s">
        <v>638</v>
      </c>
      <c r="H392" t="s">
        <v>639</v>
      </c>
      <c r="I392" s="1">
        <v>45351</v>
      </c>
      <c r="J392" t="s">
        <v>497</v>
      </c>
      <c r="K392" t="e">
        <f>+VLOOKUP(J392,[1]Hoja1!$D$2:$E$30,2,0)</f>
        <v>#N/A</v>
      </c>
      <c r="L392" t="s">
        <v>30</v>
      </c>
      <c r="M392" t="s">
        <v>31</v>
      </c>
      <c r="N392" t="s">
        <v>32</v>
      </c>
      <c r="O392">
        <v>0</v>
      </c>
      <c r="P392" t="s">
        <v>32</v>
      </c>
      <c r="Q392" t="s">
        <v>32</v>
      </c>
      <c r="R392" t="s">
        <v>32</v>
      </c>
      <c r="S392">
        <v>0</v>
      </c>
      <c r="T392" t="s">
        <v>32</v>
      </c>
      <c r="W392" t="s">
        <v>32</v>
      </c>
      <c r="X392" t="s">
        <v>33</v>
      </c>
      <c r="Y392" t="s">
        <v>34</v>
      </c>
    </row>
    <row r="393" spans="1:25" ht="15.75" customHeight="1">
      <c r="A393" t="s">
        <v>494</v>
      </c>
      <c r="B393">
        <v>7849090</v>
      </c>
      <c r="C393" s="1">
        <v>45303</v>
      </c>
      <c r="D393">
        <v>1</v>
      </c>
      <c r="E393" t="s">
        <v>35</v>
      </c>
      <c r="F393">
        <v>36000000</v>
      </c>
      <c r="G393" t="s">
        <v>640</v>
      </c>
      <c r="H393" t="s">
        <v>641</v>
      </c>
      <c r="I393" s="1">
        <v>45351</v>
      </c>
      <c r="J393" t="s">
        <v>497</v>
      </c>
      <c r="K393" t="e">
        <f>+VLOOKUP(J393,[1]Hoja1!$D$2:$E$30,2,0)</f>
        <v>#N/A</v>
      </c>
      <c r="L393" t="s">
        <v>30</v>
      </c>
      <c r="M393" t="s">
        <v>31</v>
      </c>
      <c r="N393" t="s">
        <v>32</v>
      </c>
      <c r="O393">
        <v>0</v>
      </c>
      <c r="P393" t="s">
        <v>32</v>
      </c>
      <c r="Q393" t="s">
        <v>32</v>
      </c>
      <c r="R393" t="s">
        <v>32</v>
      </c>
      <c r="S393">
        <v>0</v>
      </c>
      <c r="T393" t="s">
        <v>32</v>
      </c>
      <c r="W393" t="s">
        <v>32</v>
      </c>
      <c r="X393" t="s">
        <v>33</v>
      </c>
      <c r="Y393" t="s">
        <v>34</v>
      </c>
    </row>
    <row r="394" spans="1:25" ht="15.75" customHeight="1">
      <c r="A394" t="s">
        <v>494</v>
      </c>
      <c r="B394">
        <v>7849091</v>
      </c>
      <c r="C394" s="1">
        <v>45303</v>
      </c>
      <c r="D394">
        <v>1</v>
      </c>
      <c r="E394" t="s">
        <v>35</v>
      </c>
      <c r="F394">
        <v>52416000</v>
      </c>
      <c r="G394" t="s">
        <v>642</v>
      </c>
      <c r="H394" t="s">
        <v>643</v>
      </c>
      <c r="I394" s="1">
        <v>45351</v>
      </c>
      <c r="J394" t="s">
        <v>497</v>
      </c>
      <c r="K394" t="e">
        <f>+VLOOKUP(J394,[1]Hoja1!$D$2:$E$30,2,0)</f>
        <v>#N/A</v>
      </c>
      <c r="L394" t="s">
        <v>30</v>
      </c>
      <c r="M394" t="s">
        <v>31</v>
      </c>
      <c r="N394" t="s">
        <v>32</v>
      </c>
      <c r="O394">
        <v>0</v>
      </c>
      <c r="P394" t="s">
        <v>32</v>
      </c>
      <c r="Q394" t="s">
        <v>32</v>
      </c>
      <c r="R394" t="s">
        <v>32</v>
      </c>
      <c r="S394">
        <v>0</v>
      </c>
      <c r="T394" t="s">
        <v>32</v>
      </c>
      <c r="W394" t="s">
        <v>32</v>
      </c>
      <c r="X394" t="s">
        <v>33</v>
      </c>
      <c r="Y394" t="s">
        <v>34</v>
      </c>
    </row>
    <row r="395" spans="1:25" ht="15.75" customHeight="1">
      <c r="A395" t="s">
        <v>494</v>
      </c>
      <c r="B395">
        <v>7849092</v>
      </c>
      <c r="C395" s="1">
        <v>45303</v>
      </c>
      <c r="D395">
        <v>1</v>
      </c>
      <c r="E395" t="s">
        <v>40</v>
      </c>
      <c r="F395">
        <v>121562532</v>
      </c>
      <c r="G395" t="s">
        <v>644</v>
      </c>
      <c r="H395" t="s">
        <v>645</v>
      </c>
      <c r="I395" s="1">
        <v>45351</v>
      </c>
      <c r="J395" t="s">
        <v>497</v>
      </c>
      <c r="K395" t="e">
        <f>+VLOOKUP(J395,[1]Hoja1!$D$2:$E$30,2,0)</f>
        <v>#N/A</v>
      </c>
      <c r="L395" t="s">
        <v>30</v>
      </c>
      <c r="M395" t="s">
        <v>31</v>
      </c>
      <c r="N395" t="s">
        <v>32</v>
      </c>
      <c r="O395">
        <v>0</v>
      </c>
      <c r="P395" t="s">
        <v>32</v>
      </c>
      <c r="Q395" t="s">
        <v>32</v>
      </c>
      <c r="R395" t="s">
        <v>32</v>
      </c>
      <c r="S395">
        <v>0</v>
      </c>
      <c r="T395" t="s">
        <v>32</v>
      </c>
      <c r="W395" t="s">
        <v>32</v>
      </c>
      <c r="X395" t="s">
        <v>33</v>
      </c>
      <c r="Y395" t="s">
        <v>34</v>
      </c>
    </row>
    <row r="396" spans="1:25" ht="15.75" customHeight="1">
      <c r="A396" t="s">
        <v>494</v>
      </c>
      <c r="B396">
        <v>7849093</v>
      </c>
      <c r="C396" s="1">
        <v>45303</v>
      </c>
      <c r="D396">
        <v>1</v>
      </c>
      <c r="E396" t="s">
        <v>35</v>
      </c>
      <c r="F396">
        <v>51760800</v>
      </c>
      <c r="G396" t="s">
        <v>646</v>
      </c>
      <c r="H396" t="s">
        <v>647</v>
      </c>
      <c r="I396" s="1">
        <v>45351</v>
      </c>
      <c r="J396" t="s">
        <v>497</v>
      </c>
      <c r="K396" t="e">
        <f>+VLOOKUP(J396,[1]Hoja1!$D$2:$E$30,2,0)</f>
        <v>#N/A</v>
      </c>
      <c r="L396" t="s">
        <v>30</v>
      </c>
      <c r="M396" t="s">
        <v>31</v>
      </c>
      <c r="N396" t="s">
        <v>32</v>
      </c>
      <c r="O396">
        <v>0</v>
      </c>
      <c r="P396" t="s">
        <v>32</v>
      </c>
      <c r="Q396" t="s">
        <v>32</v>
      </c>
      <c r="R396" t="s">
        <v>32</v>
      </c>
      <c r="S396">
        <v>0</v>
      </c>
      <c r="T396" t="s">
        <v>32</v>
      </c>
      <c r="W396" t="s">
        <v>32</v>
      </c>
      <c r="X396" t="s">
        <v>33</v>
      </c>
      <c r="Y396" t="s">
        <v>34</v>
      </c>
    </row>
    <row r="397" spans="1:25" ht="15.75" customHeight="1">
      <c r="A397" t="s">
        <v>494</v>
      </c>
      <c r="B397">
        <v>7849094</v>
      </c>
      <c r="C397" s="1">
        <v>45303</v>
      </c>
      <c r="D397">
        <v>1</v>
      </c>
      <c r="E397" t="s">
        <v>35</v>
      </c>
      <c r="F397">
        <v>45208200</v>
      </c>
      <c r="G397" t="s">
        <v>648</v>
      </c>
      <c r="H397" t="s">
        <v>649</v>
      </c>
      <c r="I397" s="1">
        <v>45351</v>
      </c>
      <c r="J397" t="s">
        <v>497</v>
      </c>
      <c r="K397" t="e">
        <f>+VLOOKUP(J397,[1]Hoja1!$D$2:$E$30,2,0)</f>
        <v>#N/A</v>
      </c>
      <c r="L397" t="s">
        <v>30</v>
      </c>
      <c r="M397" t="s">
        <v>31</v>
      </c>
      <c r="N397" t="s">
        <v>32</v>
      </c>
      <c r="O397">
        <v>0</v>
      </c>
      <c r="P397" t="s">
        <v>32</v>
      </c>
      <c r="Q397" t="s">
        <v>32</v>
      </c>
      <c r="R397" t="s">
        <v>32</v>
      </c>
      <c r="S397">
        <v>0</v>
      </c>
      <c r="T397" t="s">
        <v>32</v>
      </c>
      <c r="W397" t="s">
        <v>32</v>
      </c>
      <c r="X397" t="s">
        <v>33</v>
      </c>
      <c r="Y397" t="s">
        <v>34</v>
      </c>
    </row>
    <row r="398" spans="1:25" ht="15.75" customHeight="1">
      <c r="A398" t="s">
        <v>494</v>
      </c>
      <c r="B398">
        <v>7849095</v>
      </c>
      <c r="C398" s="1">
        <v>45303</v>
      </c>
      <c r="D398">
        <v>1</v>
      </c>
      <c r="E398" t="s">
        <v>35</v>
      </c>
      <c r="F398">
        <v>49140000</v>
      </c>
      <c r="G398" t="s">
        <v>650</v>
      </c>
      <c r="H398" t="s">
        <v>651</v>
      </c>
      <c r="I398" s="1">
        <v>45351</v>
      </c>
      <c r="J398" t="s">
        <v>497</v>
      </c>
      <c r="K398" t="e">
        <f>+VLOOKUP(J398,[1]Hoja1!$D$2:$E$30,2,0)</f>
        <v>#N/A</v>
      </c>
      <c r="L398" t="s">
        <v>30</v>
      </c>
      <c r="M398" t="s">
        <v>31</v>
      </c>
      <c r="N398" t="s">
        <v>32</v>
      </c>
      <c r="O398">
        <v>0</v>
      </c>
      <c r="P398" t="s">
        <v>32</v>
      </c>
      <c r="Q398" t="s">
        <v>32</v>
      </c>
      <c r="R398" t="s">
        <v>32</v>
      </c>
      <c r="S398">
        <v>0</v>
      </c>
      <c r="T398" t="s">
        <v>32</v>
      </c>
      <c r="W398" t="s">
        <v>32</v>
      </c>
      <c r="X398" t="s">
        <v>33</v>
      </c>
      <c r="Y398" t="s">
        <v>34</v>
      </c>
    </row>
    <row r="399" spans="1:25" ht="15.75" customHeight="1">
      <c r="A399" t="s">
        <v>494</v>
      </c>
      <c r="B399">
        <v>7849096</v>
      </c>
      <c r="C399" s="1">
        <v>45303</v>
      </c>
      <c r="D399">
        <v>1</v>
      </c>
      <c r="E399" t="s">
        <v>35</v>
      </c>
      <c r="F399">
        <v>34725600</v>
      </c>
      <c r="G399" t="s">
        <v>652</v>
      </c>
      <c r="H399" t="s">
        <v>653</v>
      </c>
      <c r="I399" s="1">
        <v>45351</v>
      </c>
      <c r="J399" t="s">
        <v>497</v>
      </c>
      <c r="K399" t="e">
        <f>+VLOOKUP(J399,[1]Hoja1!$D$2:$E$30,2,0)</f>
        <v>#N/A</v>
      </c>
      <c r="L399" t="s">
        <v>30</v>
      </c>
      <c r="M399" t="s">
        <v>31</v>
      </c>
      <c r="N399" t="s">
        <v>32</v>
      </c>
      <c r="O399">
        <v>0</v>
      </c>
      <c r="P399" t="s">
        <v>32</v>
      </c>
      <c r="Q399" t="s">
        <v>32</v>
      </c>
      <c r="R399" t="s">
        <v>32</v>
      </c>
      <c r="S399">
        <v>0</v>
      </c>
      <c r="T399" t="s">
        <v>32</v>
      </c>
      <c r="W399" t="s">
        <v>32</v>
      </c>
      <c r="X399" t="s">
        <v>33</v>
      </c>
      <c r="Y399" t="s">
        <v>34</v>
      </c>
    </row>
    <row r="400" spans="1:25" ht="15.75" customHeight="1">
      <c r="A400" t="s">
        <v>494</v>
      </c>
      <c r="B400">
        <v>7849097</v>
      </c>
      <c r="C400" s="1">
        <v>45303</v>
      </c>
      <c r="D400">
        <v>1</v>
      </c>
      <c r="E400" t="s">
        <v>35</v>
      </c>
      <c r="F400">
        <v>52425600</v>
      </c>
      <c r="G400" t="s">
        <v>654</v>
      </c>
      <c r="H400" t="s">
        <v>655</v>
      </c>
      <c r="I400" s="1">
        <v>45351</v>
      </c>
      <c r="J400" t="s">
        <v>497</v>
      </c>
      <c r="K400" t="e">
        <f>+VLOOKUP(J400,[1]Hoja1!$D$2:$E$30,2,0)</f>
        <v>#N/A</v>
      </c>
      <c r="L400" t="s">
        <v>30</v>
      </c>
      <c r="M400" t="s">
        <v>31</v>
      </c>
      <c r="N400" t="s">
        <v>32</v>
      </c>
      <c r="O400">
        <v>0</v>
      </c>
      <c r="P400" t="s">
        <v>32</v>
      </c>
      <c r="Q400" t="s">
        <v>32</v>
      </c>
      <c r="R400" t="s">
        <v>32</v>
      </c>
      <c r="S400">
        <v>0</v>
      </c>
      <c r="T400" t="s">
        <v>32</v>
      </c>
      <c r="W400" t="s">
        <v>32</v>
      </c>
      <c r="X400" t="s">
        <v>33</v>
      </c>
      <c r="Y400" t="s">
        <v>34</v>
      </c>
    </row>
    <row r="401" spans="1:25" ht="15.75" customHeight="1">
      <c r="A401" t="s">
        <v>494</v>
      </c>
      <c r="B401">
        <v>7849098</v>
      </c>
      <c r="C401" s="1">
        <v>45303</v>
      </c>
      <c r="D401">
        <v>1</v>
      </c>
      <c r="E401" t="s">
        <v>35</v>
      </c>
      <c r="F401">
        <v>29202522</v>
      </c>
      <c r="G401" t="s">
        <v>656</v>
      </c>
      <c r="H401" t="s">
        <v>657</v>
      </c>
      <c r="I401" s="1">
        <v>45351</v>
      </c>
      <c r="J401" t="s">
        <v>497</v>
      </c>
      <c r="K401" t="e">
        <f>+VLOOKUP(J401,[1]Hoja1!$D$2:$E$30,2,0)</f>
        <v>#N/A</v>
      </c>
      <c r="L401" t="s">
        <v>30</v>
      </c>
      <c r="M401" t="s">
        <v>31</v>
      </c>
      <c r="N401" t="s">
        <v>32</v>
      </c>
      <c r="O401">
        <v>0</v>
      </c>
      <c r="P401" t="s">
        <v>32</v>
      </c>
      <c r="Q401" t="s">
        <v>32</v>
      </c>
      <c r="R401" t="s">
        <v>32</v>
      </c>
      <c r="S401">
        <v>0</v>
      </c>
      <c r="T401" t="s">
        <v>32</v>
      </c>
      <c r="W401" t="s">
        <v>32</v>
      </c>
      <c r="X401" t="s">
        <v>33</v>
      </c>
      <c r="Y401" t="s">
        <v>34</v>
      </c>
    </row>
    <row r="402" spans="1:25" ht="15.75" customHeight="1">
      <c r="A402" t="s">
        <v>494</v>
      </c>
      <c r="B402">
        <v>7849099</v>
      </c>
      <c r="C402" s="1">
        <v>45303</v>
      </c>
      <c r="D402">
        <v>1</v>
      </c>
      <c r="E402" t="s">
        <v>35</v>
      </c>
      <c r="F402">
        <v>49149000</v>
      </c>
      <c r="G402" t="s">
        <v>658</v>
      </c>
      <c r="H402" t="s">
        <v>659</v>
      </c>
      <c r="I402" s="1">
        <v>45351</v>
      </c>
      <c r="J402" t="s">
        <v>497</v>
      </c>
      <c r="K402" t="e">
        <f>+VLOOKUP(J402,[1]Hoja1!$D$2:$E$30,2,0)</f>
        <v>#N/A</v>
      </c>
      <c r="L402" t="s">
        <v>30</v>
      </c>
      <c r="M402" t="s">
        <v>31</v>
      </c>
      <c r="N402" t="s">
        <v>32</v>
      </c>
      <c r="O402">
        <v>0</v>
      </c>
      <c r="P402" t="s">
        <v>32</v>
      </c>
      <c r="Q402" t="s">
        <v>32</v>
      </c>
      <c r="R402" t="s">
        <v>32</v>
      </c>
      <c r="S402">
        <v>0</v>
      </c>
      <c r="T402" t="s">
        <v>32</v>
      </c>
      <c r="W402" t="s">
        <v>32</v>
      </c>
      <c r="X402" t="s">
        <v>33</v>
      </c>
      <c r="Y402" t="s">
        <v>34</v>
      </c>
    </row>
    <row r="403" spans="1:25" ht="15.75" customHeight="1">
      <c r="A403" t="s">
        <v>494</v>
      </c>
      <c r="B403">
        <v>7849100</v>
      </c>
      <c r="C403" s="1">
        <v>45303</v>
      </c>
      <c r="D403">
        <v>1</v>
      </c>
      <c r="E403" t="s">
        <v>35</v>
      </c>
      <c r="F403">
        <v>26868120</v>
      </c>
      <c r="G403" t="s">
        <v>660</v>
      </c>
      <c r="H403" t="s">
        <v>661</v>
      </c>
      <c r="I403" s="1">
        <v>45351</v>
      </c>
      <c r="J403" t="s">
        <v>497</v>
      </c>
      <c r="K403" t="e">
        <f>+VLOOKUP(J403,[1]Hoja1!$D$2:$E$30,2,0)</f>
        <v>#N/A</v>
      </c>
      <c r="L403" t="s">
        <v>30</v>
      </c>
      <c r="M403" t="s">
        <v>31</v>
      </c>
      <c r="N403" t="s">
        <v>32</v>
      </c>
      <c r="O403">
        <v>0</v>
      </c>
      <c r="P403" t="s">
        <v>32</v>
      </c>
      <c r="Q403" t="s">
        <v>32</v>
      </c>
      <c r="R403" t="s">
        <v>32</v>
      </c>
      <c r="S403">
        <v>0</v>
      </c>
      <c r="T403" t="s">
        <v>32</v>
      </c>
      <c r="W403" t="s">
        <v>32</v>
      </c>
      <c r="X403" t="s">
        <v>33</v>
      </c>
      <c r="Y403" t="s">
        <v>34</v>
      </c>
    </row>
    <row r="404" spans="1:25" ht="15.75" customHeight="1">
      <c r="A404" t="s">
        <v>494</v>
      </c>
      <c r="B404">
        <v>7849101</v>
      </c>
      <c r="C404" s="1">
        <v>45303</v>
      </c>
      <c r="D404">
        <v>1</v>
      </c>
      <c r="E404" t="s">
        <v>35</v>
      </c>
      <c r="F404">
        <v>52425600</v>
      </c>
      <c r="G404" t="s">
        <v>662</v>
      </c>
      <c r="H404" t="s">
        <v>663</v>
      </c>
      <c r="I404" s="1">
        <v>45351</v>
      </c>
      <c r="J404" t="s">
        <v>497</v>
      </c>
      <c r="K404" t="e">
        <f>+VLOOKUP(J404,[1]Hoja1!$D$2:$E$30,2,0)</f>
        <v>#N/A</v>
      </c>
      <c r="L404" t="s">
        <v>30</v>
      </c>
      <c r="M404" t="s">
        <v>31</v>
      </c>
      <c r="N404" t="s">
        <v>32</v>
      </c>
      <c r="O404">
        <v>0</v>
      </c>
      <c r="P404" t="s">
        <v>32</v>
      </c>
      <c r="Q404" t="s">
        <v>32</v>
      </c>
      <c r="R404" t="s">
        <v>32</v>
      </c>
      <c r="S404">
        <v>0</v>
      </c>
      <c r="T404" t="s">
        <v>32</v>
      </c>
      <c r="W404" t="s">
        <v>32</v>
      </c>
      <c r="X404" t="s">
        <v>33</v>
      </c>
      <c r="Y404" t="s">
        <v>34</v>
      </c>
    </row>
    <row r="405" spans="1:25" ht="15.75" customHeight="1">
      <c r="A405" t="s">
        <v>494</v>
      </c>
      <c r="B405">
        <v>7849102</v>
      </c>
      <c r="C405" s="1">
        <v>45303</v>
      </c>
      <c r="D405">
        <v>1</v>
      </c>
      <c r="E405" t="s">
        <v>35</v>
      </c>
      <c r="F405">
        <v>43096045</v>
      </c>
      <c r="G405" t="s">
        <v>664</v>
      </c>
      <c r="H405" t="s">
        <v>536</v>
      </c>
      <c r="I405" s="1">
        <v>45351</v>
      </c>
      <c r="J405" t="s">
        <v>497</v>
      </c>
      <c r="K405" t="e">
        <f>+VLOOKUP(J405,[1]Hoja1!$D$2:$E$30,2,0)</f>
        <v>#N/A</v>
      </c>
      <c r="L405" t="s">
        <v>30</v>
      </c>
      <c r="M405" t="s">
        <v>31</v>
      </c>
      <c r="N405" t="s">
        <v>32</v>
      </c>
      <c r="O405">
        <v>0</v>
      </c>
      <c r="P405" t="s">
        <v>32</v>
      </c>
      <c r="Q405" t="s">
        <v>32</v>
      </c>
      <c r="R405" t="s">
        <v>32</v>
      </c>
      <c r="S405">
        <v>0</v>
      </c>
      <c r="T405" t="s">
        <v>32</v>
      </c>
      <c r="W405" t="s">
        <v>32</v>
      </c>
      <c r="X405" t="s">
        <v>33</v>
      </c>
      <c r="Y405" t="s">
        <v>34</v>
      </c>
    </row>
    <row r="406" spans="1:25" ht="15.75" customHeight="1">
      <c r="A406" t="s">
        <v>494</v>
      </c>
      <c r="B406">
        <v>7849103</v>
      </c>
      <c r="C406" s="1">
        <v>45303</v>
      </c>
      <c r="D406">
        <v>1</v>
      </c>
      <c r="E406" t="s">
        <v>35</v>
      </c>
      <c r="F406">
        <v>42000000</v>
      </c>
      <c r="G406" t="s">
        <v>665</v>
      </c>
      <c r="H406" t="s">
        <v>666</v>
      </c>
      <c r="I406" s="1">
        <v>45351</v>
      </c>
      <c r="J406" t="s">
        <v>497</v>
      </c>
      <c r="K406" t="e">
        <f>+VLOOKUP(J406,[1]Hoja1!$D$2:$E$30,2,0)</f>
        <v>#N/A</v>
      </c>
      <c r="L406" t="s">
        <v>30</v>
      </c>
      <c r="M406" t="s">
        <v>31</v>
      </c>
      <c r="N406" t="s">
        <v>32</v>
      </c>
      <c r="O406">
        <v>0</v>
      </c>
      <c r="P406" t="s">
        <v>32</v>
      </c>
      <c r="Q406" t="s">
        <v>32</v>
      </c>
      <c r="R406" t="s">
        <v>32</v>
      </c>
      <c r="S406">
        <v>0</v>
      </c>
      <c r="T406" t="s">
        <v>32</v>
      </c>
      <c r="W406" t="s">
        <v>32</v>
      </c>
      <c r="X406" t="s">
        <v>33</v>
      </c>
      <c r="Y406" t="s">
        <v>34</v>
      </c>
    </row>
    <row r="407" spans="1:25" ht="15.75" customHeight="1">
      <c r="A407" t="s">
        <v>494</v>
      </c>
      <c r="B407">
        <v>7849104</v>
      </c>
      <c r="C407" s="1">
        <v>45303</v>
      </c>
      <c r="D407">
        <v>1</v>
      </c>
      <c r="E407" t="s">
        <v>40</v>
      </c>
      <c r="F407">
        <v>100254132</v>
      </c>
      <c r="G407" t="s">
        <v>667</v>
      </c>
      <c r="H407" t="s">
        <v>668</v>
      </c>
      <c r="I407" s="1">
        <v>45351</v>
      </c>
      <c r="J407" t="s">
        <v>497</v>
      </c>
      <c r="K407" t="e">
        <f>+VLOOKUP(J407,[1]Hoja1!$D$2:$E$30,2,0)</f>
        <v>#N/A</v>
      </c>
      <c r="L407" t="s">
        <v>30</v>
      </c>
      <c r="M407" t="s">
        <v>31</v>
      </c>
      <c r="N407" s="1">
        <v>45307</v>
      </c>
      <c r="O407">
        <v>100254132</v>
      </c>
      <c r="P407" s="1">
        <v>45307</v>
      </c>
      <c r="Q407" s="1">
        <v>45307</v>
      </c>
      <c r="R407">
        <v>6</v>
      </c>
      <c r="S407">
        <v>0</v>
      </c>
      <c r="T407" t="s">
        <v>32</v>
      </c>
      <c r="W407" t="s">
        <v>32</v>
      </c>
      <c r="X407" t="s">
        <v>33</v>
      </c>
      <c r="Y407" t="s">
        <v>34</v>
      </c>
    </row>
    <row r="408" spans="1:25" ht="15.75" customHeight="1">
      <c r="A408" t="s">
        <v>494</v>
      </c>
      <c r="B408">
        <v>7849105</v>
      </c>
      <c r="C408" s="1">
        <v>45303</v>
      </c>
      <c r="D408">
        <v>1</v>
      </c>
      <c r="E408" t="s">
        <v>35</v>
      </c>
      <c r="F408">
        <v>59725866</v>
      </c>
      <c r="G408" t="s">
        <v>669</v>
      </c>
      <c r="H408" t="s">
        <v>668</v>
      </c>
      <c r="I408" s="1">
        <v>45351</v>
      </c>
      <c r="J408" t="s">
        <v>497</v>
      </c>
      <c r="K408" t="e">
        <f>+VLOOKUP(J408,[1]Hoja1!$D$2:$E$30,2,0)</f>
        <v>#N/A</v>
      </c>
      <c r="L408" t="s">
        <v>30</v>
      </c>
      <c r="M408" t="s">
        <v>31</v>
      </c>
      <c r="N408" t="s">
        <v>670</v>
      </c>
      <c r="O408">
        <v>59725866</v>
      </c>
      <c r="P408" s="1">
        <v>45307</v>
      </c>
      <c r="Q408" s="1">
        <v>45307</v>
      </c>
      <c r="R408">
        <v>9</v>
      </c>
      <c r="S408">
        <v>0</v>
      </c>
      <c r="T408" t="s">
        <v>32</v>
      </c>
      <c r="W408" t="s">
        <v>32</v>
      </c>
      <c r="X408" t="s">
        <v>33</v>
      </c>
      <c r="Y408" t="s">
        <v>34</v>
      </c>
    </row>
    <row r="409" spans="1:25" ht="15.75" customHeight="1">
      <c r="A409" t="s">
        <v>494</v>
      </c>
      <c r="B409">
        <v>7849106</v>
      </c>
      <c r="C409" s="1">
        <v>45303</v>
      </c>
      <c r="D409">
        <v>1</v>
      </c>
      <c r="E409" t="s">
        <v>40</v>
      </c>
      <c r="F409">
        <v>94921461</v>
      </c>
      <c r="G409" t="s">
        <v>671</v>
      </c>
      <c r="H409" t="s">
        <v>672</v>
      </c>
      <c r="I409" s="1">
        <v>45351</v>
      </c>
      <c r="J409" t="s">
        <v>497</v>
      </c>
      <c r="K409" t="e">
        <f>+VLOOKUP(J409,[1]Hoja1!$D$2:$E$30,2,0)</f>
        <v>#N/A</v>
      </c>
      <c r="L409" t="s">
        <v>30</v>
      </c>
      <c r="M409" t="s">
        <v>31</v>
      </c>
      <c r="N409" s="1">
        <v>45309</v>
      </c>
      <c r="O409">
        <v>94921461</v>
      </c>
      <c r="P409" t="s">
        <v>32</v>
      </c>
      <c r="Q409" t="s">
        <v>32</v>
      </c>
      <c r="R409" t="s">
        <v>32</v>
      </c>
      <c r="S409">
        <v>0</v>
      </c>
      <c r="T409" t="s">
        <v>32</v>
      </c>
      <c r="W409" t="s">
        <v>32</v>
      </c>
      <c r="X409" t="s">
        <v>33</v>
      </c>
      <c r="Y409" t="s">
        <v>34</v>
      </c>
    </row>
    <row r="410" spans="1:25" ht="15.75" customHeight="1">
      <c r="A410" t="s">
        <v>494</v>
      </c>
      <c r="B410">
        <v>7849107</v>
      </c>
      <c r="C410" s="1">
        <v>45303</v>
      </c>
      <c r="D410">
        <v>1</v>
      </c>
      <c r="E410" t="s">
        <v>35</v>
      </c>
      <c r="F410">
        <v>59725866</v>
      </c>
      <c r="G410" t="s">
        <v>673</v>
      </c>
      <c r="H410" t="s">
        <v>674</v>
      </c>
      <c r="I410" s="1">
        <v>45351</v>
      </c>
      <c r="J410" t="s">
        <v>497</v>
      </c>
      <c r="K410" t="e">
        <f>+VLOOKUP(J410,[1]Hoja1!$D$2:$E$30,2,0)</f>
        <v>#N/A</v>
      </c>
      <c r="L410" t="s">
        <v>30</v>
      </c>
      <c r="M410" t="s">
        <v>31</v>
      </c>
      <c r="N410" t="s">
        <v>675</v>
      </c>
      <c r="O410">
        <v>59725866</v>
      </c>
      <c r="P410" t="s">
        <v>32</v>
      </c>
      <c r="Q410" t="s">
        <v>32</v>
      </c>
      <c r="R410" t="s">
        <v>32</v>
      </c>
      <c r="S410">
        <v>0</v>
      </c>
      <c r="T410" t="s">
        <v>32</v>
      </c>
      <c r="W410" t="s">
        <v>32</v>
      </c>
      <c r="X410" t="s">
        <v>33</v>
      </c>
      <c r="Y410" t="s">
        <v>34</v>
      </c>
    </row>
    <row r="411" spans="1:25" ht="15.75" customHeight="1">
      <c r="A411" t="s">
        <v>494</v>
      </c>
      <c r="B411">
        <v>7849108</v>
      </c>
      <c r="C411" s="1">
        <v>45303</v>
      </c>
      <c r="D411">
        <v>1</v>
      </c>
      <c r="E411" t="s">
        <v>35</v>
      </c>
      <c r="F411">
        <v>53754000</v>
      </c>
      <c r="G411" t="s">
        <v>676</v>
      </c>
      <c r="H411" t="s">
        <v>677</v>
      </c>
      <c r="I411" s="1">
        <v>45351</v>
      </c>
      <c r="J411" t="s">
        <v>497</v>
      </c>
      <c r="K411" t="e">
        <f>+VLOOKUP(J411,[1]Hoja1!$D$2:$E$30,2,0)</f>
        <v>#N/A</v>
      </c>
      <c r="L411" t="s">
        <v>30</v>
      </c>
      <c r="M411" t="s">
        <v>31</v>
      </c>
      <c r="N411" s="1">
        <v>45307</v>
      </c>
      <c r="O411">
        <v>53754000</v>
      </c>
      <c r="P411" s="1">
        <v>45307</v>
      </c>
      <c r="Q411" s="1">
        <v>45307</v>
      </c>
      <c r="R411">
        <v>10</v>
      </c>
      <c r="S411">
        <v>0</v>
      </c>
      <c r="T411" t="s">
        <v>32</v>
      </c>
      <c r="W411" t="s">
        <v>32</v>
      </c>
      <c r="X411" t="s">
        <v>33</v>
      </c>
      <c r="Y411" t="s">
        <v>34</v>
      </c>
    </row>
    <row r="412" spans="1:25" ht="15.75" customHeight="1">
      <c r="A412" t="s">
        <v>494</v>
      </c>
      <c r="B412">
        <v>7849109</v>
      </c>
      <c r="C412" s="1">
        <v>45303</v>
      </c>
      <c r="D412">
        <v>1</v>
      </c>
      <c r="E412" t="s">
        <v>35</v>
      </c>
      <c r="F412">
        <v>63280974</v>
      </c>
      <c r="G412" t="s">
        <v>678</v>
      </c>
      <c r="H412" t="s">
        <v>679</v>
      </c>
      <c r="I412" s="1">
        <v>45351</v>
      </c>
      <c r="J412" t="s">
        <v>497</v>
      </c>
      <c r="K412" t="e">
        <f>+VLOOKUP(J412,[1]Hoja1!$D$2:$E$30,2,0)</f>
        <v>#N/A</v>
      </c>
      <c r="L412" t="s">
        <v>30</v>
      </c>
      <c r="M412" t="s">
        <v>31</v>
      </c>
      <c r="N412" s="1">
        <v>45307</v>
      </c>
      <c r="O412">
        <v>63280974</v>
      </c>
      <c r="P412" s="1">
        <v>45307</v>
      </c>
      <c r="Q412" s="1">
        <v>45307</v>
      </c>
      <c r="R412">
        <v>7</v>
      </c>
      <c r="S412">
        <v>0</v>
      </c>
      <c r="T412" t="s">
        <v>32</v>
      </c>
      <c r="W412" t="s">
        <v>32</v>
      </c>
      <c r="X412" t="s">
        <v>33</v>
      </c>
      <c r="Y412" t="s">
        <v>34</v>
      </c>
    </row>
    <row r="413" spans="1:25" ht="15.75" customHeight="1">
      <c r="A413" t="s">
        <v>494</v>
      </c>
      <c r="B413">
        <v>7849110</v>
      </c>
      <c r="C413" s="1">
        <v>45303</v>
      </c>
      <c r="D413">
        <v>1</v>
      </c>
      <c r="E413" t="s">
        <v>40</v>
      </c>
      <c r="F413">
        <v>73590795</v>
      </c>
      <c r="G413" t="s">
        <v>680</v>
      </c>
      <c r="H413" t="s">
        <v>668</v>
      </c>
      <c r="I413" s="1">
        <v>45351</v>
      </c>
      <c r="J413" t="s">
        <v>497</v>
      </c>
      <c r="K413" t="e">
        <f>+VLOOKUP(J413,[1]Hoja1!$D$2:$E$30,2,0)</f>
        <v>#N/A</v>
      </c>
      <c r="L413" t="s">
        <v>30</v>
      </c>
      <c r="M413" t="s">
        <v>31</v>
      </c>
      <c r="N413" s="1">
        <v>45309</v>
      </c>
      <c r="O413">
        <v>73590795</v>
      </c>
      <c r="P413" t="s">
        <v>32</v>
      </c>
      <c r="Q413" t="s">
        <v>32</v>
      </c>
      <c r="R413" t="s">
        <v>32</v>
      </c>
      <c r="S413">
        <v>0</v>
      </c>
      <c r="T413" t="s">
        <v>32</v>
      </c>
      <c r="W413" t="s">
        <v>32</v>
      </c>
      <c r="X413" t="s">
        <v>33</v>
      </c>
      <c r="Y413" t="s">
        <v>34</v>
      </c>
    </row>
    <row r="414" spans="1:25" ht="15.75" customHeight="1">
      <c r="A414" t="s">
        <v>494</v>
      </c>
      <c r="B414">
        <v>7849111</v>
      </c>
      <c r="C414" s="1">
        <v>45303</v>
      </c>
      <c r="D414">
        <v>1</v>
      </c>
      <c r="E414" t="s">
        <v>40</v>
      </c>
      <c r="F414">
        <v>89588799</v>
      </c>
      <c r="G414" t="s">
        <v>681</v>
      </c>
      <c r="H414" t="s">
        <v>679</v>
      </c>
      <c r="I414" s="1">
        <v>45351</v>
      </c>
      <c r="J414" t="s">
        <v>497</v>
      </c>
      <c r="K414" t="e">
        <f>+VLOOKUP(J414,[1]Hoja1!$D$2:$E$30,2,0)</f>
        <v>#N/A</v>
      </c>
      <c r="L414" t="s">
        <v>30</v>
      </c>
      <c r="M414" t="s">
        <v>31</v>
      </c>
      <c r="N414" s="1">
        <v>45309</v>
      </c>
      <c r="O414">
        <v>89588799</v>
      </c>
      <c r="P414" t="s">
        <v>32</v>
      </c>
      <c r="Q414" t="s">
        <v>32</v>
      </c>
      <c r="R414" t="s">
        <v>32</v>
      </c>
      <c r="S414">
        <v>0</v>
      </c>
      <c r="T414" t="s">
        <v>32</v>
      </c>
      <c r="W414" t="s">
        <v>32</v>
      </c>
      <c r="X414" t="s">
        <v>33</v>
      </c>
      <c r="Y414" t="s">
        <v>34</v>
      </c>
    </row>
    <row r="415" spans="1:25" ht="15.75" customHeight="1">
      <c r="A415" t="s">
        <v>494</v>
      </c>
      <c r="B415">
        <v>7849112</v>
      </c>
      <c r="C415" s="1">
        <v>45303</v>
      </c>
      <c r="D415">
        <v>1</v>
      </c>
      <c r="E415" t="s">
        <v>40</v>
      </c>
      <c r="F415">
        <v>89588799</v>
      </c>
      <c r="G415" t="s">
        <v>682</v>
      </c>
      <c r="H415" t="s">
        <v>668</v>
      </c>
      <c r="I415" s="1">
        <v>45351</v>
      </c>
      <c r="J415" t="s">
        <v>497</v>
      </c>
      <c r="K415" t="e">
        <f>+VLOOKUP(J415,[1]Hoja1!$D$2:$E$30,2,0)</f>
        <v>#N/A</v>
      </c>
      <c r="L415" t="s">
        <v>30</v>
      </c>
      <c r="M415" t="s">
        <v>31</v>
      </c>
      <c r="N415" s="1">
        <v>45309</v>
      </c>
      <c r="O415">
        <v>89588799</v>
      </c>
      <c r="P415" t="s">
        <v>32</v>
      </c>
      <c r="Q415" t="s">
        <v>32</v>
      </c>
      <c r="R415" t="s">
        <v>32</v>
      </c>
      <c r="S415">
        <v>0</v>
      </c>
      <c r="T415" t="s">
        <v>32</v>
      </c>
      <c r="W415" t="s">
        <v>32</v>
      </c>
      <c r="X415" t="s">
        <v>33</v>
      </c>
      <c r="Y415" t="s">
        <v>34</v>
      </c>
    </row>
    <row r="416" spans="1:25" ht="15.75" customHeight="1">
      <c r="A416" t="s">
        <v>494</v>
      </c>
      <c r="B416">
        <v>7849113</v>
      </c>
      <c r="C416" s="1">
        <v>45303</v>
      </c>
      <c r="D416">
        <v>1</v>
      </c>
      <c r="E416" t="s">
        <v>35</v>
      </c>
      <c r="F416">
        <v>66836088</v>
      </c>
      <c r="G416" t="s">
        <v>683</v>
      </c>
      <c r="H416" t="s">
        <v>679</v>
      </c>
      <c r="I416" s="1">
        <v>45351</v>
      </c>
      <c r="J416" t="s">
        <v>497</v>
      </c>
      <c r="K416" t="e">
        <f>+VLOOKUP(J416,[1]Hoja1!$D$2:$E$30,2,0)</f>
        <v>#N/A</v>
      </c>
      <c r="L416" t="s">
        <v>30</v>
      </c>
      <c r="M416" t="s">
        <v>31</v>
      </c>
      <c r="N416" s="1">
        <v>45309</v>
      </c>
      <c r="O416">
        <v>66836088</v>
      </c>
      <c r="P416" t="s">
        <v>32</v>
      </c>
      <c r="Q416" t="s">
        <v>32</v>
      </c>
      <c r="R416" t="s">
        <v>32</v>
      </c>
      <c r="S416">
        <v>0</v>
      </c>
      <c r="T416" t="s">
        <v>32</v>
      </c>
      <c r="W416" t="s">
        <v>32</v>
      </c>
      <c r="X416" t="s">
        <v>33</v>
      </c>
      <c r="Y416" t="s">
        <v>34</v>
      </c>
    </row>
    <row r="417" spans="1:25" ht="15.75" customHeight="1">
      <c r="A417" t="s">
        <v>494</v>
      </c>
      <c r="B417">
        <v>7849114</v>
      </c>
      <c r="C417" s="1">
        <v>45303</v>
      </c>
      <c r="D417">
        <v>1</v>
      </c>
      <c r="E417" t="s">
        <v>35</v>
      </c>
      <c r="F417">
        <v>18486576</v>
      </c>
      <c r="G417" t="s">
        <v>684</v>
      </c>
      <c r="H417" t="s">
        <v>685</v>
      </c>
      <c r="I417" s="1">
        <v>45351</v>
      </c>
      <c r="J417" t="s">
        <v>497</v>
      </c>
      <c r="K417" t="e">
        <f>+VLOOKUP(J417,[1]Hoja1!$D$2:$E$30,2,0)</f>
        <v>#N/A</v>
      </c>
      <c r="L417" t="s">
        <v>98</v>
      </c>
      <c r="M417" t="s">
        <v>31</v>
      </c>
      <c r="N417" t="s">
        <v>675</v>
      </c>
      <c r="O417">
        <v>18486576</v>
      </c>
      <c r="P417" t="s">
        <v>32</v>
      </c>
      <c r="Q417" t="s">
        <v>32</v>
      </c>
      <c r="R417" t="s">
        <v>32</v>
      </c>
      <c r="S417">
        <v>0</v>
      </c>
      <c r="T417" t="s">
        <v>32</v>
      </c>
      <c r="W417" t="s">
        <v>32</v>
      </c>
      <c r="X417" t="s">
        <v>33</v>
      </c>
      <c r="Y417" t="s">
        <v>34</v>
      </c>
    </row>
    <row r="418" spans="1:25" ht="15.75" customHeight="1">
      <c r="A418" t="s">
        <v>494</v>
      </c>
      <c r="B418">
        <v>7849115</v>
      </c>
      <c r="C418" s="1">
        <v>45303</v>
      </c>
      <c r="D418">
        <v>1</v>
      </c>
      <c r="E418" t="s">
        <v>35</v>
      </c>
      <c r="F418">
        <v>59725866</v>
      </c>
      <c r="G418" t="s">
        <v>686</v>
      </c>
      <c r="H418" t="s">
        <v>679</v>
      </c>
      <c r="I418" s="1">
        <v>45351</v>
      </c>
      <c r="J418" t="s">
        <v>497</v>
      </c>
      <c r="K418" t="e">
        <f>+VLOOKUP(J418,[1]Hoja1!$D$2:$E$30,2,0)</f>
        <v>#N/A</v>
      </c>
      <c r="L418" t="s">
        <v>30</v>
      </c>
      <c r="M418" t="s">
        <v>31</v>
      </c>
      <c r="N418" s="1">
        <v>45310</v>
      </c>
      <c r="O418">
        <v>59725866</v>
      </c>
      <c r="P418" t="s">
        <v>32</v>
      </c>
      <c r="Q418" t="s">
        <v>32</v>
      </c>
      <c r="R418" t="s">
        <v>32</v>
      </c>
      <c r="S418">
        <v>0</v>
      </c>
      <c r="T418" t="s">
        <v>32</v>
      </c>
      <c r="W418" t="s">
        <v>32</v>
      </c>
      <c r="X418" t="s">
        <v>33</v>
      </c>
      <c r="Y418" t="s">
        <v>34</v>
      </c>
    </row>
    <row r="419" spans="1:25" ht="15.75" customHeight="1">
      <c r="A419" t="s">
        <v>494</v>
      </c>
      <c r="B419">
        <v>7849116</v>
      </c>
      <c r="C419" s="1">
        <v>45303</v>
      </c>
      <c r="D419">
        <v>1</v>
      </c>
      <c r="E419" t="s">
        <v>106</v>
      </c>
      <c r="F419">
        <v>70000000</v>
      </c>
      <c r="G419" t="s">
        <v>687</v>
      </c>
      <c r="H419" t="s">
        <v>688</v>
      </c>
      <c r="I419" s="1">
        <v>45351</v>
      </c>
      <c r="J419" t="s">
        <v>497</v>
      </c>
      <c r="K419" t="e">
        <f>+VLOOKUP(J419,[1]Hoja1!$D$2:$E$30,2,0)</f>
        <v>#N/A</v>
      </c>
      <c r="L419" t="s">
        <v>247</v>
      </c>
      <c r="M419" t="s">
        <v>237</v>
      </c>
      <c r="N419" t="s">
        <v>32</v>
      </c>
      <c r="O419">
        <v>0</v>
      </c>
      <c r="P419" t="s">
        <v>32</v>
      </c>
      <c r="Q419" t="s">
        <v>32</v>
      </c>
      <c r="R419" t="s">
        <v>32</v>
      </c>
      <c r="S419">
        <v>0</v>
      </c>
      <c r="T419" t="s">
        <v>32</v>
      </c>
      <c r="W419" t="s">
        <v>32</v>
      </c>
      <c r="X419" t="s">
        <v>33</v>
      </c>
      <c r="Y419" t="s">
        <v>34</v>
      </c>
    </row>
    <row r="420" spans="1:25" ht="15.75" customHeight="1">
      <c r="A420" t="s">
        <v>494</v>
      </c>
      <c r="B420">
        <v>7849117</v>
      </c>
      <c r="C420" s="1">
        <v>45303</v>
      </c>
      <c r="D420">
        <v>1</v>
      </c>
      <c r="E420" t="s">
        <v>40</v>
      </c>
      <c r="F420">
        <v>100254132</v>
      </c>
      <c r="G420" t="s">
        <v>689</v>
      </c>
      <c r="H420" t="s">
        <v>690</v>
      </c>
      <c r="I420" s="1">
        <v>45351</v>
      </c>
      <c r="J420" t="s">
        <v>497</v>
      </c>
      <c r="K420" t="e">
        <f>+VLOOKUP(J420,[1]Hoja1!$D$2:$E$30,2,0)</f>
        <v>#N/A</v>
      </c>
      <c r="L420" t="s">
        <v>30</v>
      </c>
      <c r="M420" t="s">
        <v>31</v>
      </c>
      <c r="N420" t="s">
        <v>32</v>
      </c>
      <c r="O420">
        <v>0</v>
      </c>
      <c r="P420" t="s">
        <v>32</v>
      </c>
      <c r="Q420" t="s">
        <v>32</v>
      </c>
      <c r="R420" t="s">
        <v>32</v>
      </c>
      <c r="S420">
        <v>0</v>
      </c>
      <c r="T420" t="s">
        <v>32</v>
      </c>
      <c r="W420" t="s">
        <v>32</v>
      </c>
      <c r="X420" t="s">
        <v>33</v>
      </c>
      <c r="Y420" t="s">
        <v>34</v>
      </c>
    </row>
    <row r="421" spans="1:25" ht="15.75" customHeight="1">
      <c r="A421" t="s">
        <v>494</v>
      </c>
      <c r="B421">
        <v>7849118</v>
      </c>
      <c r="C421" s="1">
        <v>45303</v>
      </c>
      <c r="D421">
        <v>1</v>
      </c>
      <c r="E421" t="s">
        <v>40</v>
      </c>
      <c r="F421">
        <v>73590795</v>
      </c>
      <c r="G421" t="s">
        <v>691</v>
      </c>
      <c r="H421" t="s">
        <v>692</v>
      </c>
      <c r="I421" s="1">
        <v>45351</v>
      </c>
      <c r="J421" t="s">
        <v>497</v>
      </c>
      <c r="K421" t="e">
        <f>+VLOOKUP(J421,[1]Hoja1!$D$2:$E$30,2,0)</f>
        <v>#N/A</v>
      </c>
      <c r="L421" t="s">
        <v>30</v>
      </c>
      <c r="M421" t="s">
        <v>31</v>
      </c>
      <c r="N421" t="s">
        <v>32</v>
      </c>
      <c r="O421">
        <v>0</v>
      </c>
      <c r="P421" t="s">
        <v>32</v>
      </c>
      <c r="Q421" t="s">
        <v>32</v>
      </c>
      <c r="R421" t="s">
        <v>32</v>
      </c>
      <c r="S421">
        <v>0</v>
      </c>
      <c r="T421" t="s">
        <v>32</v>
      </c>
      <c r="W421" t="s">
        <v>32</v>
      </c>
      <c r="X421" t="s">
        <v>33</v>
      </c>
      <c r="Y421" t="s">
        <v>34</v>
      </c>
    </row>
    <row r="422" spans="1:25" ht="15.75" customHeight="1">
      <c r="A422" t="s">
        <v>494</v>
      </c>
      <c r="B422">
        <v>7849125</v>
      </c>
      <c r="C422" s="1">
        <v>45303</v>
      </c>
      <c r="D422">
        <v>1</v>
      </c>
      <c r="E422" t="s">
        <v>35</v>
      </c>
      <c r="F422">
        <v>81000000</v>
      </c>
      <c r="G422" t="s">
        <v>693</v>
      </c>
      <c r="H422" t="s">
        <v>505</v>
      </c>
      <c r="I422" s="1">
        <v>45351</v>
      </c>
      <c r="J422" t="s">
        <v>497</v>
      </c>
      <c r="K422" t="e">
        <f>+VLOOKUP(J422,[1]Hoja1!$D$2:$E$30,2,0)</f>
        <v>#N/A</v>
      </c>
      <c r="L422" t="s">
        <v>30</v>
      </c>
      <c r="M422" t="s">
        <v>31</v>
      </c>
      <c r="N422" t="s">
        <v>32</v>
      </c>
      <c r="O422">
        <v>0</v>
      </c>
      <c r="P422" t="s">
        <v>32</v>
      </c>
      <c r="Q422" t="s">
        <v>32</v>
      </c>
      <c r="R422" t="s">
        <v>32</v>
      </c>
      <c r="S422">
        <v>0</v>
      </c>
      <c r="T422" t="s">
        <v>32</v>
      </c>
      <c r="W422" t="s">
        <v>32</v>
      </c>
      <c r="X422" t="s">
        <v>33</v>
      </c>
      <c r="Y422" t="s">
        <v>34</v>
      </c>
    </row>
    <row r="423" spans="1:25" ht="15.75" customHeight="1">
      <c r="A423" t="s">
        <v>494</v>
      </c>
      <c r="B423">
        <v>7849126</v>
      </c>
      <c r="C423" s="1">
        <v>45303</v>
      </c>
      <c r="D423">
        <v>1</v>
      </c>
      <c r="E423" t="s">
        <v>35</v>
      </c>
      <c r="F423">
        <v>75000000</v>
      </c>
      <c r="G423" t="s">
        <v>694</v>
      </c>
      <c r="H423" t="s">
        <v>695</v>
      </c>
      <c r="I423" s="1">
        <v>45351</v>
      </c>
      <c r="J423" t="s">
        <v>497</v>
      </c>
      <c r="K423" t="e">
        <f>+VLOOKUP(J423,[1]Hoja1!$D$2:$E$30,2,0)</f>
        <v>#N/A</v>
      </c>
      <c r="L423" t="s">
        <v>30</v>
      </c>
      <c r="M423" t="s">
        <v>31</v>
      </c>
      <c r="N423" t="s">
        <v>32</v>
      </c>
      <c r="O423">
        <v>0</v>
      </c>
      <c r="P423" t="s">
        <v>32</v>
      </c>
      <c r="Q423" t="s">
        <v>32</v>
      </c>
      <c r="R423" t="s">
        <v>32</v>
      </c>
      <c r="S423">
        <v>0</v>
      </c>
      <c r="T423" t="s">
        <v>32</v>
      </c>
      <c r="W423" t="s">
        <v>32</v>
      </c>
      <c r="X423" t="s">
        <v>33</v>
      </c>
      <c r="Y423" t="s">
        <v>34</v>
      </c>
    </row>
    <row r="424" spans="1:25" ht="15.75" customHeight="1">
      <c r="A424" t="s">
        <v>494</v>
      </c>
      <c r="B424">
        <v>7849127</v>
      </c>
      <c r="C424" s="1">
        <v>45303</v>
      </c>
      <c r="D424">
        <v>1</v>
      </c>
      <c r="E424" t="s">
        <v>35</v>
      </c>
      <c r="F424">
        <v>36000000</v>
      </c>
      <c r="G424" t="s">
        <v>696</v>
      </c>
      <c r="H424" t="s">
        <v>697</v>
      </c>
      <c r="I424" s="1">
        <v>45351</v>
      </c>
      <c r="J424" t="s">
        <v>497</v>
      </c>
      <c r="K424" t="e">
        <f>+VLOOKUP(J424,[1]Hoja1!$D$2:$E$30,2,0)</f>
        <v>#N/A</v>
      </c>
      <c r="L424" t="s">
        <v>30</v>
      </c>
      <c r="M424" t="s">
        <v>31</v>
      </c>
      <c r="N424" t="s">
        <v>32</v>
      </c>
      <c r="O424">
        <v>0</v>
      </c>
      <c r="P424" t="s">
        <v>32</v>
      </c>
      <c r="Q424" t="s">
        <v>32</v>
      </c>
      <c r="R424" t="s">
        <v>32</v>
      </c>
      <c r="S424">
        <v>0</v>
      </c>
      <c r="T424" t="s">
        <v>32</v>
      </c>
      <c r="W424" t="s">
        <v>32</v>
      </c>
      <c r="X424" t="s">
        <v>33</v>
      </c>
      <c r="Y424" t="s">
        <v>34</v>
      </c>
    </row>
    <row r="425" spans="1:25" ht="15.75" customHeight="1">
      <c r="A425" t="s">
        <v>494</v>
      </c>
      <c r="B425">
        <v>7849128</v>
      </c>
      <c r="C425" s="1">
        <v>45310</v>
      </c>
      <c r="D425">
        <v>1</v>
      </c>
      <c r="E425" t="s">
        <v>35</v>
      </c>
      <c r="F425">
        <v>42000000</v>
      </c>
      <c r="G425" t="s">
        <v>698</v>
      </c>
      <c r="H425" t="s">
        <v>699</v>
      </c>
      <c r="I425" s="1">
        <v>45351</v>
      </c>
      <c r="J425" t="s">
        <v>497</v>
      </c>
      <c r="K425" t="e">
        <f>+VLOOKUP(J425,[1]Hoja1!$D$2:$E$30,2,0)</f>
        <v>#N/A</v>
      </c>
      <c r="L425" t="s">
        <v>30</v>
      </c>
      <c r="M425" t="s">
        <v>31</v>
      </c>
      <c r="N425" t="s">
        <v>32</v>
      </c>
      <c r="O425">
        <v>0</v>
      </c>
      <c r="P425" t="s">
        <v>32</v>
      </c>
      <c r="Q425" t="s">
        <v>32</v>
      </c>
      <c r="R425" t="s">
        <v>32</v>
      </c>
      <c r="S425">
        <v>0</v>
      </c>
      <c r="T425" t="s">
        <v>32</v>
      </c>
      <c r="W425" t="s">
        <v>32</v>
      </c>
      <c r="X425" t="s">
        <v>33</v>
      </c>
      <c r="Y425" t="s">
        <v>34</v>
      </c>
    </row>
    <row r="426" spans="1:25" ht="15.75" customHeight="1">
      <c r="A426" t="s">
        <v>494</v>
      </c>
      <c r="B426">
        <v>7849027</v>
      </c>
      <c r="C426" s="1">
        <v>45293</v>
      </c>
      <c r="D426">
        <v>1</v>
      </c>
      <c r="E426" t="s">
        <v>203</v>
      </c>
      <c r="F426">
        <v>198202000</v>
      </c>
      <c r="G426" t="s">
        <v>700</v>
      </c>
      <c r="H426" t="s">
        <v>701</v>
      </c>
      <c r="I426" s="1">
        <v>45381</v>
      </c>
      <c r="J426" t="s">
        <v>497</v>
      </c>
      <c r="K426" t="e">
        <f>+VLOOKUP(J426,[1]Hoja1!$D$2:$E$30,2,0)</f>
        <v>#N/A</v>
      </c>
      <c r="L426" t="s">
        <v>482</v>
      </c>
      <c r="M426" t="s">
        <v>31</v>
      </c>
      <c r="N426" t="s">
        <v>32</v>
      </c>
      <c r="O426">
        <v>0</v>
      </c>
      <c r="P426" t="s">
        <v>32</v>
      </c>
      <c r="Q426" t="s">
        <v>32</v>
      </c>
      <c r="R426" t="s">
        <v>32</v>
      </c>
      <c r="S426">
        <v>0</v>
      </c>
      <c r="T426" t="s">
        <v>32</v>
      </c>
      <c r="W426" t="s">
        <v>32</v>
      </c>
      <c r="X426" t="s">
        <v>33</v>
      </c>
      <c r="Y426" t="s">
        <v>34</v>
      </c>
    </row>
    <row r="427" spans="1:25" ht="15.75" customHeight="1">
      <c r="A427" t="s">
        <v>494</v>
      </c>
      <c r="B427">
        <v>7849028</v>
      </c>
      <c r="C427" s="1">
        <v>45293</v>
      </c>
      <c r="D427">
        <v>1</v>
      </c>
      <c r="E427" t="s">
        <v>110</v>
      </c>
      <c r="F427">
        <v>20000000</v>
      </c>
      <c r="G427" t="s">
        <v>702</v>
      </c>
      <c r="H427" t="s">
        <v>703</v>
      </c>
      <c r="I427" s="1">
        <v>45381</v>
      </c>
      <c r="J427" t="s">
        <v>497</v>
      </c>
      <c r="K427" t="e">
        <f>+VLOOKUP(J427,[1]Hoja1!$D$2:$E$30,2,0)</f>
        <v>#N/A</v>
      </c>
      <c r="L427" t="s">
        <v>239</v>
      </c>
      <c r="M427" t="s">
        <v>237</v>
      </c>
      <c r="N427" t="s">
        <v>32</v>
      </c>
      <c r="O427">
        <v>0</v>
      </c>
      <c r="P427" t="s">
        <v>32</v>
      </c>
      <c r="Q427" t="s">
        <v>32</v>
      </c>
      <c r="R427" t="s">
        <v>32</v>
      </c>
      <c r="S427">
        <v>0</v>
      </c>
      <c r="T427" t="s">
        <v>32</v>
      </c>
      <c r="W427" t="s">
        <v>32</v>
      </c>
      <c r="X427" t="s">
        <v>33</v>
      </c>
      <c r="Y427" t="s">
        <v>34</v>
      </c>
    </row>
    <row r="428" spans="1:25" ht="15.75" customHeight="1">
      <c r="A428" t="s">
        <v>494</v>
      </c>
      <c r="B428">
        <v>7849029</v>
      </c>
      <c r="C428" s="1">
        <v>45293</v>
      </c>
      <c r="D428">
        <v>1</v>
      </c>
      <c r="E428" t="s">
        <v>110</v>
      </c>
      <c r="F428">
        <v>12000000</v>
      </c>
      <c r="G428" t="s">
        <v>704</v>
      </c>
      <c r="H428" t="s">
        <v>705</v>
      </c>
      <c r="I428" s="1">
        <v>45381</v>
      </c>
      <c r="J428" t="s">
        <v>497</v>
      </c>
      <c r="K428" t="e">
        <f>+VLOOKUP(J428,[1]Hoja1!$D$2:$E$30,2,0)</f>
        <v>#N/A</v>
      </c>
      <c r="L428" t="s">
        <v>239</v>
      </c>
      <c r="M428" t="s">
        <v>237</v>
      </c>
      <c r="N428" t="s">
        <v>32</v>
      </c>
      <c r="O428">
        <v>0</v>
      </c>
      <c r="P428" t="s">
        <v>32</v>
      </c>
      <c r="Q428" t="s">
        <v>32</v>
      </c>
      <c r="R428" t="s">
        <v>32</v>
      </c>
      <c r="S428">
        <v>0</v>
      </c>
      <c r="T428" t="s">
        <v>32</v>
      </c>
      <c r="W428" t="s">
        <v>32</v>
      </c>
      <c r="X428" t="s">
        <v>33</v>
      </c>
      <c r="Y428" t="s">
        <v>34</v>
      </c>
    </row>
    <row r="429" spans="1:25" ht="15.75" customHeight="1">
      <c r="A429" t="s">
        <v>494</v>
      </c>
      <c r="B429">
        <v>7849031</v>
      </c>
      <c r="C429" s="1">
        <v>45293</v>
      </c>
      <c r="D429">
        <v>1</v>
      </c>
      <c r="E429" t="s">
        <v>110</v>
      </c>
      <c r="F429">
        <v>345050020</v>
      </c>
      <c r="G429" t="s">
        <v>706</v>
      </c>
      <c r="H429" t="s">
        <v>707</v>
      </c>
      <c r="I429" s="1">
        <v>45381</v>
      </c>
      <c r="J429" t="s">
        <v>497</v>
      </c>
      <c r="K429" t="e">
        <f>+VLOOKUP(J429,[1]Hoja1!$D$2:$E$30,2,0)</f>
        <v>#N/A</v>
      </c>
      <c r="L429" t="s">
        <v>247</v>
      </c>
      <c r="M429" t="s">
        <v>31</v>
      </c>
      <c r="N429" t="s">
        <v>32</v>
      </c>
      <c r="O429">
        <v>0</v>
      </c>
      <c r="P429" t="s">
        <v>32</v>
      </c>
      <c r="Q429" t="s">
        <v>32</v>
      </c>
      <c r="R429" t="s">
        <v>32</v>
      </c>
      <c r="S429">
        <v>0</v>
      </c>
      <c r="T429" t="s">
        <v>32</v>
      </c>
      <c r="W429" t="s">
        <v>32</v>
      </c>
      <c r="X429" t="s">
        <v>33</v>
      </c>
      <c r="Y429" t="s">
        <v>34</v>
      </c>
    </row>
    <row r="430" spans="1:25" ht="15.75" customHeight="1">
      <c r="A430" t="s">
        <v>494</v>
      </c>
      <c r="B430">
        <v>7849032</v>
      </c>
      <c r="C430" s="1">
        <v>45293</v>
      </c>
      <c r="D430">
        <v>1</v>
      </c>
      <c r="E430" t="s">
        <v>174</v>
      </c>
      <c r="F430">
        <v>304000694</v>
      </c>
      <c r="G430" t="s">
        <v>708</v>
      </c>
      <c r="H430" t="s">
        <v>709</v>
      </c>
      <c r="I430" s="1">
        <v>45381</v>
      </c>
      <c r="J430" t="s">
        <v>497</v>
      </c>
      <c r="K430" t="e">
        <f>+VLOOKUP(J430,[1]Hoja1!$D$2:$E$30,2,0)</f>
        <v>#N/A</v>
      </c>
      <c r="L430" t="s">
        <v>236</v>
      </c>
      <c r="M430" t="s">
        <v>31</v>
      </c>
      <c r="N430" t="s">
        <v>32</v>
      </c>
      <c r="O430">
        <v>0</v>
      </c>
      <c r="P430" t="s">
        <v>32</v>
      </c>
      <c r="Q430" t="s">
        <v>32</v>
      </c>
      <c r="R430" t="s">
        <v>32</v>
      </c>
      <c r="S430">
        <v>0</v>
      </c>
      <c r="T430" t="s">
        <v>32</v>
      </c>
      <c r="W430" t="s">
        <v>32</v>
      </c>
      <c r="X430" t="s">
        <v>33</v>
      </c>
      <c r="Y430" t="s">
        <v>34</v>
      </c>
    </row>
    <row r="431" spans="1:25" ht="15.75" customHeight="1">
      <c r="A431" t="s">
        <v>494</v>
      </c>
      <c r="B431">
        <v>7849033</v>
      </c>
      <c r="C431" s="1">
        <v>45293</v>
      </c>
      <c r="D431">
        <v>1</v>
      </c>
      <c r="E431" t="s">
        <v>203</v>
      </c>
      <c r="F431">
        <v>43257286</v>
      </c>
      <c r="G431" t="s">
        <v>710</v>
      </c>
      <c r="H431" t="s">
        <v>711</v>
      </c>
      <c r="I431" s="1">
        <v>45381</v>
      </c>
      <c r="J431" t="s">
        <v>497</v>
      </c>
      <c r="K431" t="e">
        <f>+VLOOKUP(J431,[1]Hoja1!$D$2:$E$30,2,0)</f>
        <v>#N/A</v>
      </c>
      <c r="L431" t="s">
        <v>239</v>
      </c>
      <c r="M431" t="s">
        <v>237</v>
      </c>
      <c r="N431" t="s">
        <v>32</v>
      </c>
      <c r="O431">
        <v>0</v>
      </c>
      <c r="P431" t="s">
        <v>32</v>
      </c>
      <c r="Q431" t="s">
        <v>32</v>
      </c>
      <c r="R431" t="s">
        <v>32</v>
      </c>
      <c r="S431">
        <v>0</v>
      </c>
      <c r="T431" t="s">
        <v>32</v>
      </c>
      <c r="W431" t="s">
        <v>32</v>
      </c>
      <c r="X431" t="s">
        <v>33</v>
      </c>
      <c r="Y431" t="s">
        <v>34</v>
      </c>
    </row>
    <row r="432" spans="1:25" ht="15.75" customHeight="1">
      <c r="A432" t="s">
        <v>494</v>
      </c>
      <c r="B432">
        <v>7849034</v>
      </c>
      <c r="C432" s="1">
        <v>45293</v>
      </c>
      <c r="D432">
        <v>1</v>
      </c>
      <c r="E432" t="s">
        <v>203</v>
      </c>
      <c r="F432">
        <v>50000000</v>
      </c>
      <c r="G432" t="s">
        <v>712</v>
      </c>
      <c r="H432" t="s">
        <v>713</v>
      </c>
      <c r="I432" s="1">
        <v>45381</v>
      </c>
      <c r="J432" t="s">
        <v>497</v>
      </c>
      <c r="K432" t="e">
        <f>+VLOOKUP(J432,[1]Hoja1!$D$2:$E$30,2,0)</f>
        <v>#N/A</v>
      </c>
      <c r="L432" t="s">
        <v>236</v>
      </c>
      <c r="M432" t="s">
        <v>237</v>
      </c>
      <c r="N432" t="s">
        <v>32</v>
      </c>
      <c r="O432">
        <v>0</v>
      </c>
      <c r="P432" t="s">
        <v>32</v>
      </c>
      <c r="Q432" t="s">
        <v>32</v>
      </c>
      <c r="R432" t="s">
        <v>32</v>
      </c>
      <c r="S432">
        <v>0</v>
      </c>
      <c r="T432" t="s">
        <v>32</v>
      </c>
      <c r="W432" t="s">
        <v>32</v>
      </c>
      <c r="X432" t="s">
        <v>33</v>
      </c>
      <c r="Y432" t="s">
        <v>34</v>
      </c>
    </row>
    <row r="433" spans="1:25" ht="15.75" customHeight="1">
      <c r="A433" t="s">
        <v>494</v>
      </c>
      <c r="B433">
        <v>7849036</v>
      </c>
      <c r="C433" s="1">
        <v>45293</v>
      </c>
      <c r="D433">
        <v>1</v>
      </c>
      <c r="E433" t="s">
        <v>106</v>
      </c>
      <c r="F433">
        <v>318856000</v>
      </c>
      <c r="G433" t="s">
        <v>714</v>
      </c>
      <c r="H433" t="s">
        <v>715</v>
      </c>
      <c r="I433" s="1">
        <v>45381</v>
      </c>
      <c r="J433" t="s">
        <v>497</v>
      </c>
      <c r="K433" t="e">
        <f>+VLOOKUP(J433,[1]Hoja1!$D$2:$E$30,2,0)</f>
        <v>#N/A</v>
      </c>
      <c r="L433" t="s">
        <v>236</v>
      </c>
      <c r="M433" t="s">
        <v>237</v>
      </c>
      <c r="N433" t="s">
        <v>32</v>
      </c>
      <c r="O433">
        <v>0</v>
      </c>
      <c r="P433" t="s">
        <v>32</v>
      </c>
      <c r="Q433" t="s">
        <v>32</v>
      </c>
      <c r="R433" t="s">
        <v>32</v>
      </c>
      <c r="S433">
        <v>0</v>
      </c>
      <c r="T433" t="s">
        <v>32</v>
      </c>
      <c r="W433" t="s">
        <v>32</v>
      </c>
      <c r="X433" t="s">
        <v>33</v>
      </c>
      <c r="Y433" t="s">
        <v>34</v>
      </c>
    </row>
    <row r="434" spans="1:25" ht="15.75" customHeight="1">
      <c r="A434" t="s">
        <v>494</v>
      </c>
      <c r="B434">
        <v>7849119</v>
      </c>
      <c r="C434" s="1">
        <v>45303</v>
      </c>
      <c r="D434">
        <v>1</v>
      </c>
      <c r="E434" t="s">
        <v>35</v>
      </c>
      <c r="F434">
        <v>240000000</v>
      </c>
      <c r="G434" t="s">
        <v>716</v>
      </c>
      <c r="H434" t="s">
        <v>717</v>
      </c>
      <c r="I434" s="1">
        <v>45473</v>
      </c>
      <c r="J434" t="s">
        <v>497</v>
      </c>
      <c r="K434" t="e">
        <f>+VLOOKUP(J434,[1]Hoja1!$D$2:$E$30,2,0)</f>
        <v>#N/A</v>
      </c>
      <c r="L434" t="s">
        <v>30</v>
      </c>
      <c r="M434" t="s">
        <v>31</v>
      </c>
      <c r="N434" t="s">
        <v>32</v>
      </c>
      <c r="O434">
        <v>0</v>
      </c>
      <c r="P434" t="s">
        <v>32</v>
      </c>
      <c r="Q434" t="s">
        <v>32</v>
      </c>
      <c r="R434" t="s">
        <v>32</v>
      </c>
      <c r="S434">
        <v>0</v>
      </c>
      <c r="T434" t="s">
        <v>32</v>
      </c>
      <c r="W434" t="s">
        <v>32</v>
      </c>
      <c r="X434" t="s">
        <v>33</v>
      </c>
      <c r="Y434" t="s">
        <v>34</v>
      </c>
    </row>
    <row r="435" spans="1:25" ht="15.75" customHeight="1">
      <c r="A435" t="s">
        <v>494</v>
      </c>
      <c r="B435">
        <v>7849120</v>
      </c>
      <c r="C435" s="1">
        <v>45303</v>
      </c>
      <c r="D435">
        <v>1</v>
      </c>
      <c r="E435" t="s">
        <v>35</v>
      </c>
      <c r="F435">
        <v>82000000</v>
      </c>
      <c r="G435" t="s">
        <v>718</v>
      </c>
      <c r="H435" t="s">
        <v>719</v>
      </c>
      <c r="I435" s="1">
        <v>45473</v>
      </c>
      <c r="J435" t="s">
        <v>497</v>
      </c>
      <c r="K435" t="e">
        <f>+VLOOKUP(J435,[1]Hoja1!$D$2:$E$30,2,0)</f>
        <v>#N/A</v>
      </c>
      <c r="L435" t="s">
        <v>30</v>
      </c>
      <c r="M435" t="s">
        <v>31</v>
      </c>
      <c r="N435" t="s">
        <v>32</v>
      </c>
      <c r="O435">
        <v>0</v>
      </c>
      <c r="P435" t="s">
        <v>32</v>
      </c>
      <c r="Q435" t="s">
        <v>32</v>
      </c>
      <c r="R435" t="s">
        <v>32</v>
      </c>
      <c r="S435">
        <v>0</v>
      </c>
      <c r="T435" t="s">
        <v>32</v>
      </c>
      <c r="W435" t="s">
        <v>32</v>
      </c>
      <c r="X435" t="s">
        <v>33</v>
      </c>
      <c r="Y435" t="s">
        <v>34</v>
      </c>
    </row>
    <row r="436" spans="1:25" ht="15.75" customHeight="1">
      <c r="A436" t="s">
        <v>494</v>
      </c>
      <c r="B436">
        <v>7849121</v>
      </c>
      <c r="C436" s="1">
        <v>45303</v>
      </c>
      <c r="D436">
        <v>1</v>
      </c>
      <c r="E436" t="s">
        <v>35</v>
      </c>
      <c r="F436">
        <v>700000000</v>
      </c>
      <c r="G436" t="s">
        <v>720</v>
      </c>
      <c r="H436" t="s">
        <v>721</v>
      </c>
      <c r="I436" s="1">
        <v>45473</v>
      </c>
      <c r="J436" t="s">
        <v>497</v>
      </c>
      <c r="K436" t="e">
        <f>+VLOOKUP(J436,[1]Hoja1!$D$2:$E$30,2,0)</f>
        <v>#N/A</v>
      </c>
      <c r="L436" t="s">
        <v>30</v>
      </c>
      <c r="M436" t="s">
        <v>31</v>
      </c>
      <c r="N436" t="s">
        <v>32</v>
      </c>
      <c r="O436">
        <v>0</v>
      </c>
      <c r="P436" t="s">
        <v>32</v>
      </c>
      <c r="Q436" t="s">
        <v>32</v>
      </c>
      <c r="R436" t="s">
        <v>32</v>
      </c>
      <c r="S436">
        <v>0</v>
      </c>
      <c r="T436" t="s">
        <v>32</v>
      </c>
      <c r="W436" t="s">
        <v>32</v>
      </c>
      <c r="X436" t="s">
        <v>33</v>
      </c>
      <c r="Y436" t="s">
        <v>34</v>
      </c>
    </row>
    <row r="437" spans="1:25" ht="15.75" customHeight="1">
      <c r="A437" t="s">
        <v>494</v>
      </c>
      <c r="B437">
        <v>7849122</v>
      </c>
      <c r="C437" s="1">
        <v>45303</v>
      </c>
      <c r="D437">
        <v>1</v>
      </c>
      <c r="E437" t="s">
        <v>35</v>
      </c>
      <c r="F437">
        <v>978638400</v>
      </c>
      <c r="G437" t="s">
        <v>722</v>
      </c>
      <c r="H437" t="s">
        <v>723</v>
      </c>
      <c r="I437" s="1">
        <v>45473</v>
      </c>
      <c r="J437" t="s">
        <v>497</v>
      </c>
      <c r="K437" t="e">
        <f>+VLOOKUP(J437,[1]Hoja1!$D$2:$E$30,2,0)</f>
        <v>#N/A</v>
      </c>
      <c r="L437" t="s">
        <v>30</v>
      </c>
      <c r="M437" t="s">
        <v>31</v>
      </c>
      <c r="N437" t="s">
        <v>32</v>
      </c>
      <c r="O437">
        <v>0</v>
      </c>
      <c r="P437" t="s">
        <v>32</v>
      </c>
      <c r="Q437" t="s">
        <v>32</v>
      </c>
      <c r="R437" t="s">
        <v>32</v>
      </c>
      <c r="S437">
        <v>0</v>
      </c>
      <c r="T437" t="s">
        <v>32</v>
      </c>
      <c r="W437" t="s">
        <v>32</v>
      </c>
      <c r="X437" t="s">
        <v>33</v>
      </c>
      <c r="Y437" t="s">
        <v>34</v>
      </c>
    </row>
    <row r="438" spans="1:25" ht="15.75" customHeight="1">
      <c r="A438" t="s">
        <v>494</v>
      </c>
      <c r="B438">
        <v>7849123</v>
      </c>
      <c r="C438" s="1">
        <v>45303</v>
      </c>
      <c r="D438">
        <v>1</v>
      </c>
      <c r="E438" t="s">
        <v>35</v>
      </c>
      <c r="F438">
        <v>500000000</v>
      </c>
      <c r="G438" t="s">
        <v>724</v>
      </c>
      <c r="H438" t="s">
        <v>725</v>
      </c>
      <c r="I438" s="1">
        <v>45473</v>
      </c>
      <c r="J438" t="s">
        <v>497</v>
      </c>
      <c r="K438" t="e">
        <f>+VLOOKUP(J438,[1]Hoja1!$D$2:$E$30,2,0)</f>
        <v>#N/A</v>
      </c>
      <c r="L438" t="s">
        <v>30</v>
      </c>
      <c r="M438" t="s">
        <v>31</v>
      </c>
      <c r="N438" t="s">
        <v>32</v>
      </c>
      <c r="O438">
        <v>0</v>
      </c>
      <c r="P438" t="s">
        <v>32</v>
      </c>
      <c r="Q438" t="s">
        <v>32</v>
      </c>
      <c r="R438" t="s">
        <v>32</v>
      </c>
      <c r="S438">
        <v>0</v>
      </c>
      <c r="T438" t="s">
        <v>32</v>
      </c>
      <c r="W438" t="s">
        <v>32</v>
      </c>
      <c r="X438" t="s">
        <v>33</v>
      </c>
      <c r="Y438" t="s">
        <v>34</v>
      </c>
    </row>
    <row r="439" spans="1:25" ht="15.75" customHeight="1">
      <c r="A439" t="s">
        <v>494</v>
      </c>
      <c r="B439">
        <v>7849124</v>
      </c>
      <c r="C439" s="1">
        <v>45303</v>
      </c>
      <c r="D439">
        <v>1</v>
      </c>
      <c r="E439" t="s">
        <v>35</v>
      </c>
      <c r="F439">
        <v>931130619</v>
      </c>
      <c r="G439" t="s">
        <v>726</v>
      </c>
      <c r="H439" t="s">
        <v>727</v>
      </c>
      <c r="I439" s="1">
        <v>45473</v>
      </c>
      <c r="J439" t="s">
        <v>497</v>
      </c>
      <c r="K439" t="e">
        <f>+VLOOKUP(J439,[1]Hoja1!$D$2:$E$30,2,0)</f>
        <v>#N/A</v>
      </c>
      <c r="L439" t="s">
        <v>30</v>
      </c>
      <c r="M439" t="s">
        <v>31</v>
      </c>
      <c r="N439" t="s">
        <v>32</v>
      </c>
      <c r="O439">
        <v>0</v>
      </c>
      <c r="P439" t="s">
        <v>32</v>
      </c>
      <c r="Q439" t="s">
        <v>32</v>
      </c>
      <c r="R439" t="s">
        <v>32</v>
      </c>
      <c r="S439">
        <v>0</v>
      </c>
      <c r="T439" t="s">
        <v>32</v>
      </c>
      <c r="W439" t="s">
        <v>32</v>
      </c>
      <c r="X439" t="s">
        <v>33</v>
      </c>
      <c r="Y439" t="s">
        <v>34</v>
      </c>
    </row>
    <row r="440" spans="1:25" ht="15.75" customHeight="1">
      <c r="A440" t="s">
        <v>494</v>
      </c>
      <c r="B440">
        <v>7849030</v>
      </c>
      <c r="C440" s="1">
        <v>45293</v>
      </c>
      <c r="D440">
        <v>1</v>
      </c>
      <c r="E440" t="s">
        <v>35</v>
      </c>
      <c r="F440">
        <v>162612000</v>
      </c>
      <c r="G440" t="s">
        <v>728</v>
      </c>
      <c r="H440" t="s">
        <v>729</v>
      </c>
      <c r="I440" s="1">
        <v>45580</v>
      </c>
      <c r="J440" t="s">
        <v>497</v>
      </c>
      <c r="K440" t="e">
        <f>+VLOOKUP(J440,[1]Hoja1!$D$2:$E$30,2,0)</f>
        <v>#N/A</v>
      </c>
      <c r="L440" t="s">
        <v>482</v>
      </c>
      <c r="M440" t="s">
        <v>31</v>
      </c>
      <c r="N440" t="s">
        <v>32</v>
      </c>
      <c r="O440">
        <v>0</v>
      </c>
      <c r="P440" t="s">
        <v>32</v>
      </c>
      <c r="Q440" t="s">
        <v>32</v>
      </c>
      <c r="R440" t="s">
        <v>32</v>
      </c>
      <c r="S440">
        <v>0</v>
      </c>
      <c r="T440" t="s">
        <v>32</v>
      </c>
      <c r="W440" t="s">
        <v>32</v>
      </c>
      <c r="X440" t="s">
        <v>33</v>
      </c>
      <c r="Y440" t="s">
        <v>34</v>
      </c>
    </row>
    <row r="441" spans="1:25" ht="15.75" customHeight="1">
      <c r="A441" t="s">
        <v>494</v>
      </c>
      <c r="B441">
        <v>7849035</v>
      </c>
      <c r="C441" s="1">
        <v>45293</v>
      </c>
      <c r="D441">
        <v>1</v>
      </c>
      <c r="E441" t="s">
        <v>203</v>
      </c>
      <c r="F441">
        <v>10000000</v>
      </c>
      <c r="G441" t="s">
        <v>730</v>
      </c>
      <c r="H441" t="s">
        <v>731</v>
      </c>
      <c r="I441" s="1">
        <v>45626</v>
      </c>
      <c r="J441" t="s">
        <v>497</v>
      </c>
      <c r="K441" t="e">
        <f>+VLOOKUP(J441,[1]Hoja1!$D$2:$E$30,2,0)</f>
        <v>#N/A</v>
      </c>
      <c r="L441" t="s">
        <v>236</v>
      </c>
      <c r="M441" t="s">
        <v>237</v>
      </c>
      <c r="N441" t="s">
        <v>32</v>
      </c>
      <c r="O441">
        <v>0</v>
      </c>
      <c r="P441" t="s">
        <v>32</v>
      </c>
      <c r="Q441" t="s">
        <v>32</v>
      </c>
      <c r="R441" t="s">
        <v>32</v>
      </c>
      <c r="S441">
        <v>0</v>
      </c>
      <c r="T441" t="s">
        <v>32</v>
      </c>
      <c r="W441" t="s">
        <v>32</v>
      </c>
      <c r="X441" t="s">
        <v>33</v>
      </c>
      <c r="Y441" t="s">
        <v>34</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heetViews>
  <sheetFormatPr baseColWidth="10" defaultColWidth="14.42578125" defaultRowHeight="15" customHeight="1"/>
  <cols>
    <col min="1" max="1" width="54.42578125" customWidth="1"/>
    <col min="2" max="2" width="9.5703125" customWidth="1"/>
    <col min="3" max="3" width="17.85546875" customWidth="1"/>
    <col min="4" max="11" width="10.7109375" customWidth="1"/>
  </cols>
  <sheetData>
    <row r="1" spans="2:3">
      <c r="B1" s="2"/>
      <c r="C1" s="3"/>
    </row>
    <row r="2" spans="2:3">
      <c r="B2" s="2"/>
      <c r="C2"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spans="1:3" ht="15.75" customHeight="1"/>
    <row r="66" spans="1:3" ht="15.75" customHeight="1"/>
    <row r="67" spans="1:3" ht="15.75" customHeight="1"/>
    <row r="68" spans="1:3" ht="15.75" customHeight="1"/>
    <row r="69" spans="1:3" ht="15.75" customHeight="1"/>
    <row r="70" spans="1:3" ht="15.75" customHeight="1"/>
    <row r="71" spans="1:3" ht="15.75" customHeight="1"/>
    <row r="72" spans="1:3" ht="15.75" customHeight="1"/>
    <row r="73" spans="1:3" ht="15.75" customHeight="1"/>
    <row r="74" spans="1:3" ht="15.75" customHeight="1">
      <c r="A74" s="4"/>
      <c r="B74" s="5"/>
      <c r="C74" s="6"/>
    </row>
    <row r="75" spans="1:3" ht="15.75" customHeight="1">
      <c r="A75" s="7"/>
      <c r="B75" s="2"/>
      <c r="C75" s="8"/>
    </row>
    <row r="76" spans="1:3" ht="15.75" customHeight="1">
      <c r="A76" s="7"/>
      <c r="B76" s="2"/>
      <c r="C76" s="8"/>
    </row>
    <row r="77" spans="1:3" ht="15.75" customHeight="1">
      <c r="A77" s="9"/>
      <c r="B77" s="10"/>
      <c r="C77" s="11"/>
    </row>
    <row r="78" spans="1:3" ht="15.75" customHeight="1">
      <c r="A78" s="12"/>
      <c r="B78" s="13"/>
      <c r="C78" s="14"/>
    </row>
    <row r="79" spans="1:3" ht="15.75" customHeight="1">
      <c r="B79" s="2"/>
      <c r="C79" s="3"/>
    </row>
    <row r="80" spans="1:3" ht="15.75" customHeight="1">
      <c r="B80" s="2"/>
      <c r="C80" s="3"/>
    </row>
    <row r="81" spans="2:3" ht="15.75" customHeight="1">
      <c r="B81" s="2"/>
      <c r="C81" s="3"/>
    </row>
    <row r="82" spans="2:3" ht="15.75" customHeight="1">
      <c r="B82" s="2"/>
      <c r="C82" s="3"/>
    </row>
    <row r="83" spans="2:3" ht="15.75" customHeight="1">
      <c r="B83" s="2"/>
      <c r="C83" s="3"/>
    </row>
    <row r="84" spans="2:3" ht="15.75" customHeight="1">
      <c r="B84" s="2"/>
      <c r="C84" s="3"/>
    </row>
    <row r="85" spans="2:3" ht="15.75" customHeight="1">
      <c r="B85" s="2"/>
      <c r="C85" s="3"/>
    </row>
    <row r="86" spans="2:3" ht="15.75" customHeight="1">
      <c r="B86" s="2"/>
      <c r="C86" s="3"/>
    </row>
    <row r="87" spans="2:3" ht="15.75" customHeight="1">
      <c r="B87" s="2"/>
      <c r="C87" s="3"/>
    </row>
    <row r="88" spans="2:3" ht="15.75" customHeight="1">
      <c r="B88" s="2"/>
      <c r="C88" s="3"/>
    </row>
    <row r="89" spans="2:3" ht="15.75" customHeight="1">
      <c r="B89" s="2"/>
      <c r="C89" s="3"/>
    </row>
    <row r="90" spans="2:3" ht="15.75" customHeight="1">
      <c r="B90" s="2"/>
      <c r="C90" s="3"/>
    </row>
    <row r="91" spans="2:3" ht="15.75" customHeight="1">
      <c r="B91" s="2"/>
      <c r="C91" s="3"/>
    </row>
    <row r="92" spans="2:3" ht="15.75" customHeight="1">
      <c r="B92" s="2"/>
      <c r="C92" s="3"/>
    </row>
    <row r="93" spans="2:3" ht="15.75" customHeight="1">
      <c r="B93" s="2"/>
      <c r="C93" s="3"/>
    </row>
    <row r="94" spans="2:3" ht="15.75" customHeight="1">
      <c r="B94" s="2"/>
      <c r="C94" s="3"/>
    </row>
    <row r="95" spans="2:3" ht="15.75" customHeight="1">
      <c r="B95" s="2"/>
      <c r="C95" s="3"/>
    </row>
    <row r="96" spans="2:3" ht="15.75" customHeight="1">
      <c r="B96" s="2"/>
      <c r="C96" s="3"/>
    </row>
    <row r="97" spans="2:3" ht="15.75" customHeight="1">
      <c r="B97" s="2"/>
      <c r="C97" s="3"/>
    </row>
    <row r="98" spans="2:3" ht="15.75" customHeight="1">
      <c r="B98" s="2"/>
      <c r="C98" s="3"/>
    </row>
    <row r="99" spans="2:3" ht="15.75" customHeight="1">
      <c r="B99" s="2"/>
      <c r="C99" s="3"/>
    </row>
    <row r="100" spans="2:3" ht="15.75" customHeight="1">
      <c r="B100" s="2"/>
      <c r="C1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Secretaria Distrital de Desarrollo Economico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Jimenez Zipa</dc:creator>
  <cp:lastModifiedBy>david</cp:lastModifiedBy>
  <dcterms:created xsi:type="dcterms:W3CDTF">2024-01-22T14:17:32Z</dcterms:created>
  <dcterms:modified xsi:type="dcterms:W3CDTF">2024-01-24T21:37:02Z</dcterms:modified>
</cp:coreProperties>
</file>