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vid\Desktop\PLANES CITACIÓN\"/>
    </mc:Choice>
  </mc:AlternateContent>
  <bookViews>
    <workbookView xWindow="0" yWindow="0" windowWidth="28800" windowHeight="12345"/>
  </bookViews>
  <sheets>
    <sheet name="Hoja1" sheetId="1" r:id="rId1"/>
    <sheet name="Hoja2" sheetId="2"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41" i="1" l="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<sst xmlns="http://schemas.openxmlformats.org/spreadsheetml/2006/main" count="6342" uniqueCount="732">
  <si>
    <t>Area origen</t>
  </si>
  <si>
    <t>Número</t>
  </si>
  <si>
    <t>Fecha</t>
  </si>
  <si>
    <t>Cantidad</t>
  </si>
  <si>
    <t>Plazo</t>
  </si>
  <si>
    <t>Valor estimado</t>
  </si>
  <si>
    <t>Objeto Generico</t>
  </si>
  <si>
    <t>Objeto Amplio</t>
  </si>
  <si>
    <t>Fecha estimada Inicio</t>
  </si>
  <si>
    <t>Proyecto / Rubro</t>
  </si>
  <si>
    <t>Dirección</t>
  </si>
  <si>
    <t>Modalidad selección</t>
  </si>
  <si>
    <t>Tipo Contrato</t>
  </si>
  <si>
    <t>fecha final Estudio P</t>
  </si>
  <si>
    <t>Valor solicitado</t>
  </si>
  <si>
    <t>Fecha Sol CDP</t>
  </si>
  <si>
    <t>Fecha CDP Exp</t>
  </si>
  <si>
    <t>CDP</t>
  </si>
  <si>
    <t>Valor ejecutado (RP)</t>
  </si>
  <si>
    <t>fecha Sol Rp</t>
  </si>
  <si>
    <t>fecha Rp Exp</t>
  </si>
  <si>
    <t>RP</t>
  </si>
  <si>
    <t>Fondo</t>
  </si>
  <si>
    <t>Número_Contrato</t>
  </si>
  <si>
    <t>Beneficiario</t>
  </si>
  <si>
    <t>011000 OFICINA ASESORA DE PLANEACION</t>
  </si>
  <si>
    <t>1 meses 15 días</t>
  </si>
  <si>
    <t>CPS PROFESIONALES - ADICION SANDRA BELTRAN</t>
  </si>
  <si>
    <t>Adición y prórroga al contrato No. 370 de 2023, cuyo objeto contractual es: "Prestar servicios profesionales a la Oficina Asesora de Planeación para apoyar la formulación, ejecución, seguimiento y control de los programas e iniciativas propuestos por las áreas y oficinas para dar cumplimiento con las metas y objetivos de los proyectos de inversión de la Dirección de Competitividad Bogotá Región."</t>
  </si>
  <si>
    <t>O23011605560000007843</t>
  </si>
  <si>
    <t>Contratación Directa -  Servicios profesionales</t>
  </si>
  <si>
    <t>Prestación de servicios</t>
  </si>
  <si>
    <t>x</t>
  </si>
  <si>
    <t>xx_xx</t>
  </si>
  <si>
    <t>Sin RP</t>
  </si>
  <si>
    <t>6 meses</t>
  </si>
  <si>
    <t>CPS PROFESIONALES - ANGELA ESGUERRA</t>
  </si>
  <si>
    <t>Prestar servicios profesionales a la Secretaría Distrital de Desarrollo Económico para acompañar, bajo el enfoque diferencial poblacional y territorial, la gestión e implementación de los compromisos adquiridos por la entidad en los planes de acción de políticas públicas, así como los espacios locales de articulación interinstitucional y de participación ciudadana, relacionados con la promoción y difusión de la oferta institucional</t>
  </si>
  <si>
    <t>CPS PROFESIONALES - OSCAR NAVAS</t>
  </si>
  <si>
    <t>Prestar servicios profesionales a la Oficina Asesora de Planeación para el apoyo en el seguimiento y monitoreo de los proyectos de inversión de la Dirección de Desarrollo Empresarial y Empleo.</t>
  </si>
  <si>
    <t>9 meses</t>
  </si>
  <si>
    <t>CPS PROFESIONALES - KAREN PRIETO</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</si>
  <si>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</si>
  <si>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CPS PROFESIONALES - LORENA TOCARRUNCHO</t>
  </si>
  <si>
    <t>Prestar servicios profesionales a la Oficina Asesora de Planeación para el apoyo en el seguimiento y monitoreo de los proyectos de inversión de la Dirección de Economía Rural y Abastecimiento Alimentario.</t>
  </si>
  <si>
    <t>CPS PROFESIONALES - ESTEBAN ALVAREZ</t>
  </si>
  <si>
    <t>Prestar servicios profesionales a la Oficina Asesora de Planeación de la SDDE para el diseño, estructuración, desarrollo, implementación, análisis y difusión de evaluaciones internas y metodologías de evaluación de las intervenciones y programas de la entidad.</t>
  </si>
  <si>
    <t>CPS PROFESIONALES - ANGELA REYES</t>
  </si>
  <si>
    <t>Prestar servicios profesionales a la Oficina Asesora de Planeación para apoyar las actividades de seguimiento, control y monitoreo de los recursos de la Secretaría Distrital de Desarrollo Económico.</t>
  </si>
  <si>
    <t>CPS PROFESIONALES - RUBEN CASTRO</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</si>
  <si>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</si>
  <si>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CPS PROFESIONALES - JUAN SEBASTIAN SIERRA</t>
  </si>
  <si>
    <t>Prestar servicios profesionales a la Oficina Asesora de Planeación para apoyar las actividades de formulación, seguimiento y monitoreo de la política de participación ciudadana y rendición de cuentas.</t>
  </si>
  <si>
    <t>CPS PROFESIONALES - MARCELA MAHECHA</t>
  </si>
  <si>
    <t>Prestar servicios profesionales a la Secretaría Distrital de Desarrollo Económico para orientar y acompañar al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</si>
  <si>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CPS PROFESIONALES - JUANITA GOMEZ</t>
  </si>
  <si>
    <t>CPS PROFESIONALES - MARIA JOSE CAMARGO</t>
  </si>
  <si>
    <t>CPS PROFESIONALES - RONAL SINISTERRA</t>
  </si>
  <si>
    <t>CPS PROFESIONALES - JAVIER ARIAS</t>
  </si>
  <si>
    <t>CPS PROFESIONALES - SUSANA ASHTON</t>
  </si>
  <si>
    <t>CPS PROFESIONALES - TATIANA YANES</t>
  </si>
  <si>
    <t>CPS PROFESIONALES - MARIANELA URBINA</t>
  </si>
  <si>
    <t>CPS PROFESIONALES - LILIANA ORTEGA</t>
  </si>
  <si>
    <t>CPS PROFESIONALES - RUBIELA GOMEZ</t>
  </si>
  <si>
    <t>CPS PROFESIONALES - EDGAR ALFONSO</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</si>
  <si>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</si>
  <si>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CPS PROFESIONALES - WILLIAM QUINTERO</t>
  </si>
  <si>
    <t>CPS PROFESIONALES - OLGA NARANJO</t>
  </si>
  <si>
    <t>CPS PROFESIONALES - MARCELA CANCELADO</t>
  </si>
  <si>
    <t>CPS PROFESIONALES - JIMMY SANCHEZ</t>
  </si>
  <si>
    <t>CPS PROFESIONALES - SHIRLEY BETANCOURT</t>
  </si>
  <si>
    <t>Prestar servicios profesionales a la Secretaría Distrital de Desarrollo Económico, con el fin de apoyar la gestión administrativa y operativa del Equipo Territorial encargado de la articulación interinstitucional y la participación ciudadana en los espacios locales, relacionados con la promoción y la difusión de la oferta institucional y de los compromisos adquiridos por la entidad</t>
  </si>
  <si>
    <t>CPS PROFESIONALES - JUAN ROZO</t>
  </si>
  <si>
    <t>Prestar servicios profesionales a la Secretaría Distrital de Desarrollo Económico para orientar y acompañar al Equipo Territorial encargado de la articulación interinstitucional y la participación ciudadana en los espacios locales, relacionados con la gestión, promoción y difusión de la oferta institucional y de los compromisos adquiridos por la entidad</t>
  </si>
  <si>
    <t>CPS PROFESIONALES - POBLACIONES</t>
  </si>
  <si>
    <t>Prestar servicios profesionales a la Secretaría Distrital de Desarrollo Económico, con el fin de apoyar la gestión administrativa y operativa del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</si>
  <si>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CPS PROFESIONALES - DIGNORY TOVAR</t>
  </si>
  <si>
    <t>CPS PROFESIONALES - SEBASTIAN ARBELAEZ</t>
  </si>
  <si>
    <t>Prestar servicios profesionales a la Oficina Asesora de Planeación de la SDDE para apoyar la evaluación de las intervenciones y políticas públicas  que se desarrollan desde los diferentes proyectos de inversión de la entidad.</t>
  </si>
  <si>
    <t>10 meses 15 días</t>
  </si>
  <si>
    <t>CPS PROFESIONALES - PROYECTOS</t>
  </si>
  <si>
    <t>CPS PROFESIONALES - POLITICAS</t>
  </si>
  <si>
    <t>Prestar servicios profesionales a la Oficina Asesora de Planeación para apoyar la formulación y seguimiento de políticas públicas distritales al interior de la Secretaría Distrital de Desarrollo Económico.</t>
  </si>
  <si>
    <t>CPS PROFESIONALES - TRANSPARENCIA</t>
  </si>
  <si>
    <t>Prestar servicios profesionales a la Oficina Asesora de Planeación para el apoyo en las actividades de formulación, seguimiento y monitoreo de la política pública de transparencia, acceso a la información y lucha anticorrupción.</t>
  </si>
  <si>
    <t>Prestar servicios profesionales a la Oficina Asesora de Planeación para apoyar la formulación y seguimiento de las actividades del Modelo Integrado de Planeación y Gestión, así como los lineamientos de gestión de riesgos al interior de la entidad.</t>
  </si>
  <si>
    <t>CPS PROFESIONALES - OLGA PACHON</t>
  </si>
  <si>
    <t>CPS PROFESIONALES - ANA MARIA SUAREZ</t>
  </si>
  <si>
    <t>Prestar servicios profesionales a la Oficina Asesora de Planeación de la SDDE en el desarrollo de estudios y evaluaciones internas y externas, de programas, intervenciones y políticas públicas.</t>
  </si>
  <si>
    <t>11 meses</t>
  </si>
  <si>
    <t>CPS PROFESIONALES - ARTICULACION INSTITUCIONAL</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</si>
  <si>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</si>
  <si>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CPS PROFESIONALES - TERRITORIOS</t>
  </si>
  <si>
    <t>10 meses</t>
  </si>
  <si>
    <t>CPS PROFESIONALES - DATOS</t>
  </si>
  <si>
    <t>Prestar servicios profesionales a la Oficina Asesora de Planeación para apoyar la recopilación, tratamiento y análisis de datos, con el fin de generar información útil para la toma de decisiones al interior de la Secretaría.</t>
  </si>
  <si>
    <t>CPS APOYO A LA GESTION</t>
  </si>
  <si>
    <t>Prestar servicios de apoyo a la gestión a la Oficina Asesora de Planeación para el apoyo en la revisión y trámite de las cuentas de cobro, respuesta y gestión a requerimientos de información de actores externos, tales como derechos de petición, que deben respondidos por la SDDE y son asigandos a la oficina, así como en las actividades de participación ciudadana y rendición de cuentas.</t>
  </si>
  <si>
    <t>Contratación Directa -  Servicios de apoyo a la gestión</t>
  </si>
  <si>
    <t>9 meses 15 días</t>
  </si>
  <si>
    <t>CPS PROFESIONALES - PARTICIPACION</t>
  </si>
  <si>
    <t>CPS PROFESIONALES - BOLSA LOGISTICA</t>
  </si>
  <si>
    <t>Prestar los servicios de operador logístico para la planeación, organización, producción y ejecución de los eventos y actividades que se requieran en desarrollo de los planes, programas, proyectos y metas de la sdde.</t>
  </si>
  <si>
    <t>5 meses</t>
  </si>
  <si>
    <t>CPS PROFESIONALES - EVALUACIONES</t>
  </si>
  <si>
    <t>Prestar servicios profesionales a la Oficina Asesora de Planeación de la SDDE para apoyar el la evaluación a programas y políticas públicas en la entidad.</t>
  </si>
  <si>
    <t>3 meses</t>
  </si>
  <si>
    <t>Prestar servicios profesionales a la Oficina Asesora de Planeación de la SDDE para apoyar el seguimiento a proyectos de inversión</t>
  </si>
  <si>
    <t>CPS PROFESIONALES - TERRITORIO II SEMESTRE</t>
  </si>
  <si>
    <t>CPS PROFESIONALES - POBLACIONES II SEMESTRE</t>
  </si>
  <si>
    <t>2 meses</t>
  </si>
  <si>
    <t>023000 DIRECCION DE ESTUDIOS DE DESARROLLO ECONOMICO</t>
  </si>
  <si>
    <t>CPS</t>
  </si>
  <si>
    <t>Prestar servicios profesionales en la Dirección de Desarrollo Empresarial y Empleo, y sus respectivas subdirecciones para apoyar la implementación, seguimiento, monitoreo, acciones de mejora de la ruta de Bogotá Corazón Productivo.</t>
  </si>
  <si>
    <t>O23011601250000007842</t>
  </si>
  <si>
    <t>Prestar servicios profesionales en la Dirección de Desarrollo Empresarial y Empleo, y sus respectivas subdirecciones para apoyar la implementación, seguimiento, monitoreo, acciones de mejora y demas acciones relacionadas con las rutas y programas de la dirección.</t>
  </si>
  <si>
    <t>O23011601180000007874</t>
  </si>
  <si>
    <t>DDEE - Andrea Garcia</t>
  </si>
  <si>
    <t>Prestar servicios profesionales a la Dirección de Desarrollo Empresarial y Empleo para apoyar los procesos administrativos, la estructuración, análisis y seguimiento a los tramites contractuales y presupuestales en todas sus etapas y en la elaboración de informes que deba presentar la Dirección de Desarrollo Empresarial y Empleo y sus subdirecciones</t>
  </si>
  <si>
    <t>SIFRE - María Fernanda Alfaro - Lider Agenda - Hecho en Bogotá</t>
  </si>
  <si>
    <t>Prestar servicios profesionales a la Subdirección de Intermediación Formalización y Regulación Empresarial, en la promoción y fortalecimiento de estrategias y programas realizados, así como en el acompañamiento y generación de alianzas que permitan la consolidación y crecimiento de los emprendimientos y unidades productivas de la ciudad.</t>
  </si>
  <si>
    <t>SIFRE - Dayana Díaz - Curaduría Hecho en Bogotá</t>
  </si>
  <si>
    <t>Prestar servicios profesionales para el desarrollo de la estrategia Hecho en Bogotá y demás programas liderados por la Subdirección de Intermediación Formalización y Regulación Empresarial, con el fin de fortalecer y acompañar a las unidades productivas en pro del crecimiento del tejido empresarial de Bogotá.</t>
  </si>
  <si>
    <t>SIFRE - David Castañeda - Productor Hecho en Bogotá</t>
  </si>
  <si>
    <t>Prestar servicios profesionales para el desarrollo de la estrategia denominada Hecho en Bogotá y demás programas liderados y desarrollados por la Subdirección de Intermediación, Formalización y Regulación Empresarial; apoyando la organización, la logística y gestión de permisos requeridos para el uso del espacio público, en pro del crecimiento y consolidación de los negocios de las unidades productivas  y mipymes de la Ciudad.</t>
  </si>
  <si>
    <t>SIFRE - María Paula Hernández - Merchandisin digital -  Hecho en Bogotá</t>
  </si>
  <si>
    <t>Prestar servicios profesionales para el fortalecimiento de los programas y proyectos desde la perspectiva comercial y digital que permitan posicionar a las estrategias desarrolladas por la Subdirección de Intermediación, Formalización y Regulación Empresarial, contribuyendo al crecimiento económico de las unidades productivas y mipymes de Bogotá.</t>
  </si>
  <si>
    <t>SIFRE - Gina Diaz - Transversal Hecho en Bogotá - Curaduría</t>
  </si>
  <si>
    <t>Prestar servicios profesionales en la gestión e implementación de las estrategias adelantadas por la Subdirección de Intermediación, Formalización y Regulación Empresarial, para el desarrollo, acompañamiento y fortalecimiento de espacios comerciales de unidades productivas y emprendimientos de la Ciudad.</t>
  </si>
  <si>
    <t>SFIF -  Steven Ossa  - Líder poblacional y de formación</t>
  </si>
  <si>
    <t>Prestar servicios profesionales a la Subdirección de Financiamiento e Inclusión Financiera para la coordinación y seguimiento y reporte de las actividades de formación y de las politicas poblacionales.</t>
  </si>
  <si>
    <t>SFIF - Milena Ariza - Punto de atención</t>
  </si>
  <si>
    <t>Prestar servicios profesionales a la Subdirección de Financiamiento e Inclusión Financiera para apoyar la recepción, gestión y consulta de los diferentes requerimientos presentados por los ciudadanos en el marco de los programas y estrategias a cargo de esta Subdirección.</t>
  </si>
  <si>
    <t>SFIF - Luisa Valderrama</t>
  </si>
  <si>
    <t>Prestar servicios profesionales a la Subdirección de Financiamiento e Inclusión Financiera con el fin de apoyar los procesos de fortalecimiento de las unidades productivas, a través del acompañamiento en territorio en espacios de formación y asistencia técnica.</t>
  </si>
  <si>
    <t>SFIF - María Inés León - Administrativo y revisiones</t>
  </si>
  <si>
    <t>Prestar servicios profesionales a la Subdirección de Financiamiento e Inclusión Financiera, para apoyar la recepción, asignación y seguimiento a las solicitudes allegadas a esta Subdirección, así como los demás trámites adminsitrativos, operativos y de gestión documental que sean requeridos.</t>
  </si>
  <si>
    <t>DDEE - Joseph Sebastian Gomez</t>
  </si>
  <si>
    <t>Prestar servicios profesionales para apoyar la generación de contenidos audiovisuales relacionados con la oferta institucional y actividades misionales de la Dirección de Desarrollo Empresarial y Empleo, y sus respectivas subdirecciones.</t>
  </si>
  <si>
    <t>DDEE - Sara Cordoba</t>
  </si>
  <si>
    <t>Prestar servicios profesionales para brindar apoyo a la  gestión, articulación, ejecución, y seguimiento de las políticas, programas y proyectos enmarcados en la misión de la Dirección de Desarrollo Empresarial y Empleo y las subdirecciones que la conforman.</t>
  </si>
  <si>
    <t>SEN - LEONARDO MORENO PACHON</t>
  </si>
  <si>
    <t>Prestar servicios profesionales a la Subdirección de Emprendimiento y Negocios, para la implementación, pruebas y seguimiento de las necesidades de usabilidad y experiencia de usuario en los programas, proyectos, plataformas y sistemas de esta Subdirección.</t>
  </si>
  <si>
    <t>SEN - LILIANA ARBOLEDA VILLAMIL</t>
  </si>
  <si>
    <t>Prestar servicios profesionales a la Subdirección de Emprendimiento y Negocios , para apoyar  las actividades encaminadas al cumplimiento de las metas, objetivos propuestos y contribuir con el fomento del emprendimiento, el desarrollo empresarial, el crecimiento del tejido productivo de la ciudad y el fortalecimiento de su ecosistema de emprendimiento e innovación en las diferentes poblaciones.</t>
  </si>
  <si>
    <t>SEN - JOSE LUIS GOMEZ</t>
  </si>
  <si>
    <t>Prestar servicios profesionales a la Subdirección de Emprendimiento y Negocios, para apoyar las actividades relacionadas con el cumplimiento de metas, objetivos propuestos y contribuir con el fomento del emprendimiento, el desarrollo empresarial, el crecimiento del tejido productivo de la ciudad teniendo en cuenta los territorios y poblaciones atendidas.</t>
  </si>
  <si>
    <t>SEN - MARIA ESPERANZA BARRAGAN DIAZ</t>
  </si>
  <si>
    <t>Prestar servicios profesionales a la Subdirección de Emprendimiento y Negocios, para la implementación y seguimiento de los programas y proyectos adelantados por la misma, articulando con los diferentes actores que componen los sectores priorizados y poblaciones de la ciudad, a fin de cumplir con las metas y objetivos de esta Subdirección.</t>
  </si>
  <si>
    <t>SEN - YENNY MARCELA CASTAÑEDA BARRETO</t>
  </si>
  <si>
    <t>Prestar servicios profesionales, brindando apoyo en la atención a requerimientos y consultas de ciudadanas, entes de control y/o consultas de las diferentes áreas misionales y transversales de la Secretaría Distrital de Desarrollo Económico, frente a proyectos y programas de la subdirección de emprendimiento y negocios.</t>
  </si>
  <si>
    <t>SEN  - NICOLAS RONCANCIO</t>
  </si>
  <si>
    <t>Prestar servicios profesionales a la  Subdirección de Emprendimiento y Negocios , para apoyar la recepción, gestión y consulta de los diferentes requerimientos presentados por los ciudadanos en el marco de los programas y estrategias a cargo de esta Subdirección.</t>
  </si>
  <si>
    <t>SEN - TANIA MORENO</t>
  </si>
  <si>
    <t>Prestar servicios profesionales a la Subdirección de Emprendimiento y Negocios apoyando transversalmente en actividades relacionadas con los procesos de promoción, registro y generación de reportes y seguimiento a la gestión de los programas y proyectos, programas y actividades a cargo de la Subdirección.</t>
  </si>
  <si>
    <t>SFIF -Mauricio Álvarez Moreno</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</si>
  <si>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t>
  </si>
  <si>
    <t>SFIF - Gabriel Ignacio Pava Gomez</t>
  </si>
  <si>
    <t>SFIF - Claudia Llamas</t>
  </si>
  <si>
    <t>Prestar servicios profesionales a la Subdirección de Financiamiento e Inclusión Financiera, con el fin de apoyar la gestión de información y el proyecto de respuesta de las solicitudes recibidas, según los programas y estrategias a cargo de la Subdirección.</t>
  </si>
  <si>
    <t>SFIF - Miguel Contreras</t>
  </si>
  <si>
    <t>Prestar servicios de apoyo a la gestión en la Subdirección de Financiamiento e Inclusión Financiera para apoyar los procesos de convocatoria y las actividades lógisticas relacionadas con los programas de fortalecimiento e inclusión financiera de las unidades productivas de Bogotá.</t>
  </si>
  <si>
    <t>DDEE - Camila Barrera</t>
  </si>
  <si>
    <t>Prestar servicios profesionales para apoyar la construcción de estrategias comunicativas, de socialización y difusión de la oferta institucional de la Dirección de Desarrollo Empresarial y Empleo y sus  respectivas subdirecciones.</t>
  </si>
  <si>
    <t>SEN - MARIA FERNANDA LEON OROZCO</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</si>
  <si>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</si>
  <si>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SEN - ANA VICTORIA CASTAÑEDA RAMOS</t>
  </si>
  <si>
    <t>SEN - DIANA CATALINA LOPEZ MONTAÑO</t>
  </si>
  <si>
    <t>SEN - MANUEL ALEJANDRO CUBIDES PARRA</t>
  </si>
  <si>
    <t>SEN - DARIO RAFAEL FERRER ROMERO</t>
  </si>
  <si>
    <t>SEN - WALTER AUGUSTO ZORNOSA COLMENARES</t>
  </si>
  <si>
    <t>SEN - ANDREA RODRIGUEZ ALVARADO</t>
  </si>
  <si>
    <t>SEN - ANDRÉS FELIPE TORRES NOGUERA</t>
  </si>
  <si>
    <t>SEN - MICHAEL EDUARDO REYES ARIAS</t>
  </si>
  <si>
    <t>8 meses</t>
  </si>
  <si>
    <t>IMPULSO LOCAL - FORMACION Y CAPITALIZACION</t>
  </si>
  <si>
    <t>Aunar esfuerzos administrativos, técnicos, financieros y logísticos para fortalecer los micronegocios del Distrito Capital a través de procesos de formación, asistencia técnica y capitalización bajo un enfoque de priorización poblacional y territorial con el fin de promover su productividad y sostenibilidad.</t>
  </si>
  <si>
    <t>Licitación Pública</t>
  </si>
  <si>
    <t>Otro</t>
  </si>
  <si>
    <t>BOLSA LOGISTICA</t>
  </si>
  <si>
    <t>Contratar la prestación de servicios de operación logística, relacionados con la organización, producción, ejecución y demás acciones logísticas necesarias para la realización de eventos y actividades que desarrolle la entidad en cumplimiento de su misión.</t>
  </si>
  <si>
    <t>LINEA DE CREDITO</t>
  </si>
  <si>
    <t>Aunar esfuerzos entre Bancoldex  y la SECRETARÍA para poner en marcha una línea de crédito para las microempresas</t>
  </si>
  <si>
    <t>Convenio Interadministrativo</t>
  </si>
  <si>
    <t>Convenio</t>
  </si>
  <si>
    <t>HECHO EN BOGOTA</t>
  </si>
  <si>
    <t>CORAZONES PRODUCTIVOS</t>
  </si>
  <si>
    <t>Realizar el fortalecimiento en zonas de aglomeración del distrito capital, a través de la implementación de acciones colectivas, que permitan la dinamización de las economías locales contribuyendo en el incremento de la productividad y fortalecimiento de entorno económico del tejido empresarial, aprovechando diferentes franjas horarias y espacios feriales que brinda la ciudad.</t>
  </si>
  <si>
    <t>CPS - II SEMESTRE</t>
  </si>
  <si>
    <t>BOLSA LOGISTICA - II SEMESTRE</t>
  </si>
  <si>
    <t>Prestar servicios profesionales en la Dirección de Desarrollo Empresarial y Empleo, y sus respectivas subdirecciones para apoyar la implementación, seguimiento, monitoreo, acciones de mejora y demas acciones relacioandas con las rutas y programas de la dirección.</t>
  </si>
  <si>
    <t>HECHO EN BOGOTA - II SEMESTRE</t>
  </si>
  <si>
    <t>30000 DIRECCION DE ESTUDIOS DE DESARROLLO ECONOMICO</t>
  </si>
  <si>
    <t>Adición y prórroga</t>
  </si>
  <si>
    <t>Adicionar y prorrogar el contrato No.118-2023, cuyo objeto consiste en "Prestar servicios profesionales a la Dirección de Estudios de Desarrollo Económico y subdirecciones que la componen, en los procesos de recolección, análisis, consolidación, seguimiento y validación de la información estadística que soporte la construcción de documentos de investigación y de posicionamiento estratégico priorizados por la dependencia"</t>
  </si>
  <si>
    <t>O23011605530000007865</t>
  </si>
  <si>
    <t>Servicio de apoyo encuestas</t>
  </si>
  <si>
    <t>Prestar sus servicios apoyando la ejecución y gestión del proceso de recolección de información primaria.</t>
  </si>
  <si>
    <t>Producción PIB y EMSB</t>
  </si>
  <si>
    <t>Aunar esfuerzos técnicos, humanos, administrativos y financieros para el levantamiento de información de la encuesta mensual de servicios de Bogotá (EMSB) y efectuar el cálculo y la publicación del producto interno bruto (PIB) trimestral de Bogotá D.C., base 2015 desde el enfoque de la producción</t>
  </si>
  <si>
    <t>Adicionar y prorrogar el contrato No.862-2023, cuyo objeto consiste en "Prestar servicios profesionales a la Subdirección de Estudios Estratégicos apoyando la generación de documentos y metodologías con énfasis en evaluación de políticas públicas de Bogotá; así como en el análisis estadístico y econométrico de datos."</t>
  </si>
  <si>
    <t>2 meses 15 días</t>
  </si>
  <si>
    <t>Adicionar y prorrogar el contrato No. 326-2023, cuyo objeto consiste en "Prestar los servicios profesionales apoyando a la Subdirección de Estudios Estratégicos en las actividades necesarias para la construcción de documentos e investigaciones económicas en temas especialmente relacionados con la economía de la ciudad-región"</t>
  </si>
  <si>
    <t>12 meses</t>
  </si>
  <si>
    <t>PRESTAR LOS SERVICIOS DE OPERADOR LOGÍSTICO</t>
  </si>
  <si>
    <t>PRESTAR LOS SERVICIOS DE OPERADOR LOGÍSTICO PARA LA PLANEACIÓN, ORGANIZACIÓN, PRODUCCIÓN Y EJECUCIÓN DE LOS EVENTOS Y ACTIVIDADES QUE SE REQUIERAN EN DESARROLLO DE LOS PLANES, PROGRAMAS, PROYECTOS Y METAS DE LA SDDE.</t>
  </si>
  <si>
    <t>Servicios de apoyo a la gestión</t>
  </si>
  <si>
    <t>Prestar los servicios profesionales de la SDDE</t>
  </si>
  <si>
    <t>Prestar servicios profesionales a la SIE apoyando los procesos de recolección, análisis, consolidación, seguimiento y validación de la información estadística requeridos por la dependencia.</t>
  </si>
  <si>
    <t>Servicios profesionales</t>
  </si>
  <si>
    <t>Prestar sus servicios apoyando la generación de información que aporte para la planificación, la gestión de suelo y la financiación del desarrollo urbano, en el marco de la actualización del POT del Distrito Capital.</t>
  </si>
  <si>
    <t>Prestar los servicios profesionales a la Dirección de Estudios de Desarrollo Económico,</t>
  </si>
  <si>
    <t>Prestar los servicios profesionales a la Dirección de Estudios de Desarrollo Económico, apoyando el procesamiento y análisis de información asociada al Plan de Ordenamiento Territorial; así como la documentación de información con enfoque territorial.</t>
  </si>
  <si>
    <t>Prestar los servicios profesionales</t>
  </si>
  <si>
    <t>Prestar los servicios profesionalesapoyando el análisis y georeferenciación de la información  en el marco de los instrumentos de planificación territorial de cauerdo a las necesidades de la SDDE.</t>
  </si>
  <si>
    <t>Prestar servicios profesionales a la DEDE</t>
  </si>
  <si>
    <t>Prestar servicios profesionales  apoyando el desarrollo del proceso de georreferenciación, análisis y validación de la información sectorial y territorial del Distrito Capital, conforme a las necesidades de la SDDE</t>
  </si>
  <si>
    <t>Prestar los servicios profesionales a la DEDE</t>
  </si>
  <si>
    <t>Prestar los servicios profesionales  apoyando la generación y procesamiento de Información y estadística de datos requerida por la subdirección de información y estadística.</t>
  </si>
  <si>
    <t>Prestar los servicios profesionales a la Subdirección de Estudios Estratégicos,</t>
  </si>
  <si>
    <t>Prestar los servicios profesionales a la Subdirección de Estudios Estratégicos, apoyando la realización de investigaciones especialmente  relacionadas con el mercado laboral de la ciudad.</t>
  </si>
  <si>
    <t>Prestar los servicios profesionales apoyando a la Dirección de Estudios de Desarrollo Económico y las subdirecciones que la componen, apoyando la corrección de estilo y el proceso de publicaciones a cargo de las mismas.</t>
  </si>
  <si>
    <t>5 meses 29 días</t>
  </si>
  <si>
    <t>Prestar servicios profesionales a la Dirección de Estudios de Desarrollo Económico</t>
  </si>
  <si>
    <t>Prestar servicios profesionales a la Dirección de Estudios de Desarrollo Económico y las subdirecciones que la componen en los procesos de analítica y administración de las bases de datos que se utilizan en desarrollo de los objetivos misionales  de la SDDE.</t>
  </si>
  <si>
    <t>Prestar servicios profesionales a la Subdirección de Estudios Estratégicos</t>
  </si>
  <si>
    <t>Prestar servicios profesionales a la Subdirección de Estudios Estratégicos apoyando la generación de información especialmente relacionada con temas de  competitividad, logística y economía urbana de la ciudad</t>
  </si>
  <si>
    <t>Servicos profesionales</t>
  </si>
  <si>
    <t>Prestar los servicios profesionales apoyando a la SIE en todas las acciones necesarias para llevar a cabo el levamiento de información en campo por parte del equipo encuestador, velando por la asegurabilidad y confiabilidad de la información.</t>
  </si>
  <si>
    <t>4 meses</t>
  </si>
  <si>
    <t>Prestar los servicios profesionales apoyando a la SIE</t>
  </si>
  <si>
    <t>Prestar los servicios profesionales apoyando a la SIE en la planeación, ejecución y gestión del proceso de recolección de información primaria.</t>
  </si>
  <si>
    <t>Prestacion de servicios profesionales y de apoyo</t>
  </si>
  <si>
    <t>Prestar sus servicios de apoyo a la Dirección de Estudios de Desarrollo Económico apoyando el desarrollo de actiividades a desarrollar por la tropa economica de la SDDE</t>
  </si>
  <si>
    <t>Contratar la actualización, mantenimiento y soporte técnico para las licencias</t>
  </si>
  <si>
    <t>Contratar la actualización de las licencias ArcGIS, y ArcGIS online con que cuenta la Secretaría Distrital de Desarrollo Económico</t>
  </si>
  <si>
    <t>Selección Abreviada-Acuerdo Marco de Precios</t>
  </si>
  <si>
    <t>Compraventa</t>
  </si>
  <si>
    <t>Adicicionar y prorrogar el contrato  No.927-2023, cuyo objeto consiste en "Contratar los servicios de acceso y uso de una herramienta interactiva de compilación y análisis de datos de transacciones financieras (ventas pagadas con tarjeta bancaria) en la ciudad de Bogotá con actualizaciones mes a mes.”</t>
  </si>
  <si>
    <t>Mínima cuantía</t>
  </si>
  <si>
    <t>Prestar los servicios profesionales apoyando la generación de información relacionada con el Plan de Ordenamiento Territorial de acuerdo con las necesidades de la SDDE</t>
  </si>
  <si>
    <t>Prestar servicios de georreferenciación</t>
  </si>
  <si>
    <t>Prestar sus servicios  apoyando la ejecución de las actividades que desarrolla la Subdirección de Información y Estadística</t>
  </si>
  <si>
    <t>Prestar los servicios profesionales apoyando la SEE</t>
  </si>
  <si>
    <t>Prestar los servicios profesionales apoyando a la SEE  en el desarrollo de las actividades de analísis,procesamiento y elaboración de investigaciones</t>
  </si>
  <si>
    <t>Actualización de licencias del software</t>
  </si>
  <si>
    <t>Actualización del software SAS para la Dirección de Estudios de Desarrollo Económico.</t>
  </si>
  <si>
    <t>Contratación Directa - Sin pluralidad de oferentes</t>
  </si>
  <si>
    <t>40000 DIRECCION DE COMPETITIVIDAD DE BOGOTA REGION</t>
  </si>
  <si>
    <t>Ruta Bogotá Productiva de Alto Impacto.</t>
  </si>
  <si>
    <t>Apoyar a la SDDE en la administración y asignación de los recursos destinados para procesos de sofisticación e innovación de las empresas que resulten beneficiarias de la Ruta Bogotá Productiva de Alto Impacto.</t>
  </si>
  <si>
    <t>0224/02/15</t>
  </si>
  <si>
    <t>O23011601250000007848</t>
  </si>
  <si>
    <t>Bolsa Logística</t>
  </si>
  <si>
    <t>Prestar los servicios de operador logístico para la planeación, organización, producción y ejecución de los eventos y actividades que se requieran en desarrollo de los planes, programas, proyectos y metas de la SDDE.</t>
  </si>
  <si>
    <t>O23011601240000007847</t>
  </si>
  <si>
    <t>Central de medios</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</si>
  <si>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</si>
  <si>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Contrato interadministrativo</t>
  </si>
  <si>
    <t>Campus Innovación</t>
  </si>
  <si>
    <t>Aunar esfuerzos técnicos, administrativos y financieros que permitan  llevar a cabo la construccion  del “Proyecto Distrito de Ciencia, Tecnología eInnovación”.</t>
  </si>
  <si>
    <t>Convenio de Ciencia y tecnología</t>
  </si>
  <si>
    <t>CPS (Servicios profesionales)</t>
  </si>
  <si>
    <t>Prestar los servicios profesionales de acompañamiento y apoyo en la supervisión financiera de los programas, planes y proyectos de la ruta de alto impacto en el componente de fortalecimiento empresarial.</t>
  </si>
  <si>
    <t>Prestar los servicios profesionales orientados a apoyar en la elaboración de lineamientos técnicos y acompañar el seguimiento al proceso de estructuración del proyecto Distrito de Ciencia, Tecnología e Innovación de Bogotá – DCTI, en términos de sus componentes técnico, legal, predial y social, y de mercado, modelo de negocio y financiero, los cuales están orientados a viabilizar la puesta en marcha del DCTI y el fortalecimiento del ecosistema de ciencia, tecnología e innovación de la Bogotá-región</t>
  </si>
  <si>
    <t>Corazones Productivos</t>
  </si>
  <si>
    <t>Prestar los servicios profesionales para apoyar en la realización de actividades de procesamiento e implementación de metodologías cuantitativas de información que faciliten las intervenciones enfocadas al tejido empresarial de la ciudad</t>
  </si>
  <si>
    <t>Prestar los servicios profesionales para acompañar la gestión de los proyectos y programas, alianzas y acuerdos diseñados e implementados por la Dirección de Competitividad, que permitan el fortalecimiento de la competitividad de la cuidad de manera eficiente y oportuna.</t>
  </si>
  <si>
    <t>Rutal de Alto Impacto</t>
  </si>
  <si>
    <t>Aunar esfuerzos para acompañar el proceso de fortalecimiento de empresas en el marco de la implementación de la Ruta de Alto Impacto, a través de asistencia técnica, asesoría especializada, aplicación de metodologías prácticas, entrega de herramientas, seguimiento y valoración del aprendizaje.</t>
  </si>
  <si>
    <t>Convenio de Asociación</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</si>
  <si>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</si>
  <si>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Smart City 2024</t>
  </si>
  <si>
    <t>Evento de ciudad</t>
  </si>
  <si>
    <t>O23011601240000007906</t>
  </si>
  <si>
    <t>Contratación de CPS</t>
  </si>
  <si>
    <t>Prestar los servicios profesionales en el apoyo a la gestión y desarrollo de los proyectos, programas y estrategias en donde participe interna y externamente la Subdirección de Internacionalización.</t>
  </si>
  <si>
    <t>Prestar los servicios profesionales para apoyar la estructuración de la estrategia creativa y divulgativa para socializar los proyectos de la Dirección de Competitividad Bogotá Región y sus subdirecciones.</t>
  </si>
  <si>
    <t>O23011601250000007844</t>
  </si>
  <si>
    <t>Prestar los servicios profesionales en el apoyo al desarrollo de las estrategias de comunicación y posicionamiento de la Dirección de Competitividad Bogotá Región y sus subdirecciones.</t>
  </si>
  <si>
    <t>Prestar los servicios profesionales a la Secretaría Distrital de Desarrollo Económico en la caracterización de sectores con potencial de internacionalización en Bogotá y su región metropolitana, y la identificación de oportunidades para la inserción en cadenas globales de valor a partir del análisis cualitativo y cuantitativo de la información disponible.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</si>
  <si>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Productivad.</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</si>
  <si>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</si>
  <si>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Prestar los servicios profesionales para el acompañamiento y seguimiento a los estudios de factibilidad en sus componentes técnico y de gestión social y predial que se desarrollen para el complejo físico de innovación, ciencia y tecnología orientado a fortalecer el ecosistema de CTI y emprendimiento de la Bogotá-región.</t>
  </si>
  <si>
    <t>Prestar los servicios profesionales para apoyar la puesta en marcha de las intervenciones realizadas por la Secretaría de Desarrollo Económico en las aglomeraciones priorizadas.</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</si>
  <si>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</si>
  <si>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Prestar los servicios profesionales para el acompañamiento en la formulación, estructuración y seguimiento, de los proyectos e intervenciones encaminadas al incremento de la productividad, en el tejido empresarial de las aglomeraciones priorizadas por la Secretaría Distrital de Desarrollo Económico.</t>
  </si>
  <si>
    <t>Prestar los servicios profesionales para apoyar en la realización de actividades de procesamiento e implementación de metodologías cuantitativas de información que faciliten las intervenciones enfocadas al tejido empresarial de la ciudad.</t>
  </si>
  <si>
    <t>24 Horas</t>
  </si>
  <si>
    <t>Realizar la implementación de las estrategias que fomenten el desarrollo de la actividad económica nocturna, así como en la gestión y consolidación de alianzas interinstitucionales para el posicionamiento de la ciudad y mejorar su clima de inversión.</t>
  </si>
  <si>
    <t>Concurso de méritos sin precalificación</t>
  </si>
  <si>
    <t>Aglomeración Chico</t>
  </si>
  <si>
    <t>Aunar esfuerzos técnicos, administrativos y financieros para el fortalecimiento de la Aglomeración del Chico, realizando intervención entre empresarios de la industria de software así como con unidades productivas otras Aglomeraciones priorizadas por la Secretaría Distrital de Desarrollo Económico.</t>
  </si>
  <si>
    <t>1 meses</t>
  </si>
  <si>
    <t>Aglomeración (cuero, calzado y marroquinería)</t>
  </si>
  <si>
    <t>Aunar esfuerzos para la reactivación económica del sector de cuero, calzado y marroquinería a través de la participación de empresas del sector pertenecientes a las aglomeraciones priorizadas por la Secretaría de Desarrollo Económico en el evento “International Footwear and Leather Show – IFLS”, donde accederán a espacios de relacionamiento comercial y fortalecimiento de la competitividad por medio de la participación en la muestra ferial, rueda de negocios nacional y agendamiento internacional.</t>
  </si>
  <si>
    <t>Prestar los servicios profesionales en el acompañamiento de la estructuración y seguimiento a las intervenciones que buscan el incremento de la productividad del tejido empresarial en las aglomeraciones priorizadas por la Secretaría de Desarrollo Económico.</t>
  </si>
  <si>
    <t>Tejido Exportador</t>
  </si>
  <si>
    <t>Aunar esfuerzos técnicos, administrativos y financieros para impulsar la internacionalización de la ciudad de Bogotá D.C., a través de acciones que fortalezcan y promuevan su tejido exportador de sectores estratégicos, así como su visibilidad y posicionamiento a través de la participación en eventos de escala internacional</t>
  </si>
  <si>
    <t>Prestar los servicios profesionales para acompañar la gestión de los proyectos, programas, alianzas y acuerdos diseñados e implementados por la Dirección de Competitividad, que permitan el fortalecimiento de la competitividad de la ciudad de manera eficiente y oportuna.</t>
  </si>
  <si>
    <t>Prestar los servicios profesionales en el acompañamiento en la estructuración y seguimiento a las intervenciones que buscan el incremento de la productividad del tejido empresarial en las aglomeraciones priorizadas por la Secretaría de Desarrollo Económico, en particular en procesos de innovación de productos o servicios y conexión a mercados.</t>
  </si>
  <si>
    <t>Prestar los servicios profesionales en el apoyo en el diseño, seguimiento e implementación de estrategias de comunicación y posicionamiento de la Dirección de Competitividad Bogotá Región, en articulación con la Oficina aseora de comunicaciones de la Secretaría Distrital de Desarrollo Económico.</t>
  </si>
  <si>
    <t>Prestar los servicios profesionales de apoyo jurídico en la gestión precontractual y contractual de los proyectos que adelante la Dirección de Competitividad y sus subdirecciones.</t>
  </si>
  <si>
    <t>Prestar los servicios profesionales para la proyección, revisión y apoyo al seguimiento del componente jurídico de los documentos, procesos y procedimientos de la gestión contractual que se requieran para la puesta en marcha de los programas y proyectos que adelante la Dirección de Competitividad Bogotá Región y sus subdirecciones.</t>
  </si>
  <si>
    <t>Prestar los servicios profesionales de acompañamiento en la gestión financiera de los proyectos que se adelanten con recursos asignados a la Dirección de Competitividad y sus subdirecciones.</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</si>
  <si>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t>
  </si>
  <si>
    <t>Prestar los servicios profesionales en el apoyo a la planeación, formulación,  estructuración y seguimiento de los proyectos diseñados e implementados por la Dirección de Competitividad Bogotá Región.</t>
  </si>
  <si>
    <t>Prestar los servicios profesionales de apoyo en las actividades de revisión y seguimiento jurídico, que se requieran para la consolidación de los proyectos de la Dirrección de Competitividad y sus Subdirecciones.</t>
  </si>
  <si>
    <t>Prestar los servicios profesionales a la Dirección de Competitividad Bogotá Región y sus subdirecciones en el acompañamiento al trámite y respuesta de los requerimientos emanados por los diferentes entes de control, entidades privadas o públicas, así como los de la ciudadanía en general.</t>
  </si>
  <si>
    <t>Prestar los servicios profesionales de acompañamiento en la gestión presupuestal de los proyectos que se implementen con los recursos asignados a la Dirección de Competitividad Bogotá Región y sus subdirecciones.</t>
  </si>
  <si>
    <t>CPS (Apoyo a la gestión)</t>
  </si>
  <si>
    <t>Prestar los servicios de apoyo en la gestión administrativa y documental, de los planes, programas y estrategias que se implementan en la Subdirección de Innovación y Productividad.</t>
  </si>
  <si>
    <t>Prestar los servicios profesionales de acompañamiento y apoyo en la supervisión financiera de los programas, planes y proyectos que se desarrollen en la Subdirección de Innovación y Productividad.</t>
  </si>
  <si>
    <t>Prestar los servicios profesionales en el apoyo al diseño, estructuración y seguimiento, de los planes, programas y  estrategias que permitan impactar unidades productivas con potencial de alto impacto, a través de la generación de relacionamiento y alianzas estratégicas con el ecosistema de innovación, fomentando la sostenibilidad del mismo.</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</si>
  <si>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</si>
  <si>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</si>
  <si>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de software y tecnologías informáticas relacionadas.</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</si>
  <si>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creativa, en particular joyería y bisutería.</t>
  </si>
  <si>
    <t>Prestar los servicios profesionales para apoyar a la Subdirección de Innovación y Productividad en la implementación y seguimiento de la estrategia "Ruta Bogotá Productiva de Alto Impacto", así como en la formulación de nuevas estrategias y en la articulación con los actores del ecosistema de ciencia, tecnología e innovación que potencialicen la productividad y competitividad de la ciudad.</t>
  </si>
  <si>
    <t>Prestar los servicios profesionales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</si>
  <si>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Prestar los servicios profesionales para apoyar la estructuración e implementación de planes, proyectos, programas, que permitan el fortalecimiento de la productividad en las aglomeraciones priorizadas por la Secretaría Distrital de Desarrollo Económico.</t>
  </si>
  <si>
    <t>50000 DIRECCION DE DESARROLLO EMPRESARIAL Y DE EMPLEO</t>
  </si>
  <si>
    <t>CPS Primer semestre</t>
  </si>
  <si>
    <t>Promover 102 Politica 5 Formar 11</t>
  </si>
  <si>
    <t>O23011601180000007863</t>
  </si>
  <si>
    <t>FORTALACIMIENTO AGENCIA</t>
  </si>
  <si>
    <t>Aunar esfuerzos técnicos, administrativos y financieros que permitan la definición y articulación de estrategias innovadoras que dinamicen el ecosistema distrital de empleo, el esquema de la organización institucional y el funcionamiento de la Agencia Pública de Empleo del Distrito y con ello, el fortalecimiento de la ruta de empleabilidad de poblaciones vulnerables focalizadas.</t>
  </si>
  <si>
    <t>Pasivo Exigible - CORPROGRESO</t>
  </si>
  <si>
    <t>Prestar los servicios de administración y pago de los recursos asignados al programa “Empleo Incluyente”, mediante la celebración de un contrato de Fiducia Pública, de conformidad con lo establecido en el Decreto Distrital 399 de 2022.</t>
  </si>
  <si>
    <t>x Otros - Resoluciones</t>
  </si>
  <si>
    <t>Pasivo Exigible - ITECO</t>
  </si>
  <si>
    <t>Programa Empleo Incluyente</t>
  </si>
  <si>
    <t>Pasivo Exigible - Pago por Resultados</t>
  </si>
  <si>
    <t>Pago por Resultados</t>
  </si>
  <si>
    <t>Bolsa Logistica</t>
  </si>
  <si>
    <t>DDEE - MANZANAS DEL CUIDADO Monica Cortes</t>
  </si>
  <si>
    <t>Prestar servicios profesionales para apoyar la articulación, gestión y seguimiento de la estrategia territorial de la Dirección de Desarrollo Empresarial y Empleo, así como en las acciones del Sistema Distrital de Cuidado.</t>
  </si>
  <si>
    <t>DDEE - MANZANAS DEL CUIDADO - Rosalba Daza Parra</t>
  </si>
  <si>
    <t>Prestar servicios de apoyo a la implementación de la estrategia territorial de la Dirección de Desarrollo Empresarial y Empleo, en la socialización e inscripción de potenciales beneficiarios a los programas institucionales de la Secretaría Distrital de Desarrollo Económico, en los diferentes espacios del Sistema Distrital del Cuidado y otros a los cuales sean convocados.</t>
  </si>
  <si>
    <t>DDEE - MANZANAS DEL CUIDADO - Janeth Luz Mila Ortiz Olarte </t>
  </si>
  <si>
    <t>DDEE - MANZANAS DEL CUIDADO - Maribel Saavedra Pineda </t>
  </si>
  <si>
    <t>DDEE - MANZANAS DEL CUIDADO - Sindy Liliana Guevara Tiusaba</t>
  </si>
  <si>
    <t>DDEE - MANZANAS DEL CUIDADO - Angela Marcela Acosta Hermosa</t>
  </si>
  <si>
    <t>DDEE - MANZANAS DEL CUIDADO - Clara Ines Sutachán Durán</t>
  </si>
  <si>
    <t>DDEE - MANZANAS DEL CUIDADO - Monica Ivonne Vergara Rodriguez</t>
  </si>
  <si>
    <t>DDEE - MANZANAS DEL CUIDADO - Leidy Yustes Vargas</t>
  </si>
  <si>
    <t>DDEE - MANZANAS DEL CUIDADO - Sandra Patricia Peña Rivera</t>
  </si>
  <si>
    <t>DDEE - MANZANAS DEL CUIDADO - Yuri Paola Gaona Plazas</t>
  </si>
  <si>
    <t>DDEE - MANZANAS DEL CUIDADO - Sandra Liliana Pinzón López</t>
  </si>
  <si>
    <t>DDEE - MANZANAS DEL CUIDADO - Liliana Marcela Luis Duarte</t>
  </si>
  <si>
    <t>DDEE - MANZANAS DEL CUIDADO - Leidy Tatiana Alarcon Moreno</t>
  </si>
  <si>
    <t>DDEE - MANZANAS DEL CUIDADO - Sandra Francine Torres Rojas</t>
  </si>
  <si>
    <t>DDEE - MANZANAS DEL CUIDADO - Sandra Maritza Barbosa Polanco</t>
  </si>
  <si>
    <t>DDEE - MANZANAS DEL CUIDADO - Lina Marcela Rubio Cruz</t>
  </si>
  <si>
    <t>DDEE - MANZANAS DEL CUIDADO - Laura Daniela Cotrina Hernández</t>
  </si>
  <si>
    <t>SEF - CARLOS ALBERTO ALMARIO AVENDAÑO</t>
  </si>
  <si>
    <t>Prestar los servicios profesionales a la Subdirección de Empleo y Formación para apoyar el desarrollo de los procesos de registro de las hojas de vida, asesoria en servicio público de empleo, postulación a vacantes y la orientación socio-laboral y ocupacional a los buscadores de empleo tanto por canales presenciales y/o virtuales de la Agencia Distrital de Empleo.</t>
  </si>
  <si>
    <t>SEF - CARMENZA NIÑO MORENO</t>
  </si>
  <si>
    <t>Prestar servicios profesionales a la Subdirección de Empleo y Formación para apoyar en el diseño de los esquemas, la implementación y monitoreo financiero que requieran los convenios y contratos del área, en particular la oferta de empleo.</t>
  </si>
  <si>
    <t>SEF - CLAUDIA MILENA TORRES GOMEZ</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</si>
  <si>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</si>
  <si>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SEF - DIANA LUCIA PATRON SOTO</t>
  </si>
  <si>
    <t>Prestar servicios profesionales a la Subdirección de Empleo y Formación para apoyar la gestión y articulación de la política pública con enfoque diferencial para brindar oportunidades con los servicios de empleabilidad del distrito, con especial enfásis en derechos humanos de la ciudad.</t>
  </si>
  <si>
    <t>SEF - DIANA MILENA BARBOSA RODRÍGUEZ</t>
  </si>
  <si>
    <t>Prestar servicios profesionales a la Subdirección de Empleo y Formación para apoyar la promoción del cierre de brechas de poblaciones con mayores barreras para el empleo con la gestión de articulación interinstitucional en coordinación con los programas y proyectos del área.</t>
  </si>
  <si>
    <t>SEF - DIANA MILENA ROMERO ARIAS</t>
  </si>
  <si>
    <t>SEF - DIANA PATRICIA SANDOVAL MONTAÑEZ</t>
  </si>
  <si>
    <t>Prestar los servicios profesionales a la Subdirección de Empleo y Formación para el diseño e implementación de acciones en lo correspondiente a formación y capacitación en habilidades blandas y transversales a los buscadores de empleo de la Agencia Distrital de Empleo en el marco de la ruta de empleabilidad.</t>
  </si>
  <si>
    <t>SEF - LEIDY VANESSA GUERRA GONZALEZ</t>
  </si>
  <si>
    <t>SEF - LEYDI JOHANA GONZALEZ URREGO</t>
  </si>
  <si>
    <t>SEF - LINDA GREY ROSERO MUÑOZ</t>
  </si>
  <si>
    <t>SEF - MARCELA COVELLI ESCOBAR</t>
  </si>
  <si>
    <t>Prestar servicios profesionales a la Subdirección de Empleo y Formación para apoyar las apuestas de empleo incluyente en su fortalecimiento, ejecución y seguimiento.</t>
  </si>
  <si>
    <t>SEF - MARIA CRISTINA BEDOYA NAUSAN</t>
  </si>
  <si>
    <t>Prestar servicios profesionales a la Subdirección de Empleo y Formación para apoyar a la promoción y orientación de los servicios de formación y ruta de empleo a ciudadanía, oferentes y personal de entidades distritales u otras.</t>
  </si>
  <si>
    <t>SEF - MARYLIN LOZANO LUGO</t>
  </si>
  <si>
    <t>Prestar los servicios profesionales a la Subdirección de Empleo y Formación para apoyar en la implementación de acciones en lo correspondiente a formación y capacitación en habilidades blandas y transversales a los buscadores de empleo de la Agencia Distrital de Empleo en el marco de la ruta de empleabilidad.</t>
  </si>
  <si>
    <t>SEF - MICHEL ESTEFANI ANGEL PINZON</t>
  </si>
  <si>
    <t>Prestar servicios de apoyo a la Subdirección de Empleo y Formación con el fin de brindar apoyo en el proceso de registro de las hojas de vida, asesoria en servicio público de empleo, postulación a vacantes de los buscadores de empleo tanto por canales presenciales y/o virtuales de la Agencia Distrital de Empleo.</t>
  </si>
  <si>
    <t>SEF - NIRIA RAMIREZ VANEGAS</t>
  </si>
  <si>
    <t>Prestar servicios profesionales a la Subdirección de Empleo y Formación para brindar apoyo en las estrategias y servicios de formación y certificación de competencias laborales orientadas a la inclusión productiva de la ciudadanía.</t>
  </si>
  <si>
    <t>SEF - SONIA JOHANNA QUIROGA ARIZA</t>
  </si>
  <si>
    <t>SEF - YOHORLAN RICO CAMARGO</t>
  </si>
  <si>
    <t>Prestar servicios de apoyo a la Subdirección de Empleo y Formación para apoyar la revisión y la gestión documental de las evidencias y soportes de la operación de programas y proyectos del área.</t>
  </si>
  <si>
    <t>AGATA</t>
  </si>
  <si>
    <t>Aunar esfuerzos técnicos, administrativos, operativos, jurídicos y financieros para ejecutar la formación en habilidades para el siglo XXI y competencias para el empleo, en el marco del programa Todos a la U.</t>
  </si>
  <si>
    <t>O23011605530000007864</t>
  </si>
  <si>
    <t>Nube Publica</t>
  </si>
  <si>
    <t>Contratar los servicios de nube pública para el funcionamiento del sistema Bogotá Trabaja y servicios adyacentes que soportan la plataforma (aplicaciones, infraestructura, seguridad y datos).</t>
  </si>
  <si>
    <t>CPS (7)</t>
  </si>
  <si>
    <t>Prestar servicios de profesionales a la Subdirección de Empleo y formación para apoyar el seguimiento y análisis de la información y datos, así como en la consolidación y estandarización de fuentes internas y externas derivadas de los procesos del área.</t>
  </si>
  <si>
    <t>Presupuesto Programacion 2 semstre</t>
  </si>
  <si>
    <t>Recuros disponibles para la ejecicion de los porgramas de emploe y formación para el nuevo plan de desarrollo.  Empleo: 9.900.000.000 Politica: 360.728.000 Fomracion: 5,538,845,000</t>
  </si>
  <si>
    <t>PROYECCION 2° SEMESTRE</t>
  </si>
  <si>
    <t>PROGRAMA 2 Semestre: 429141000 Nube Publica 2 Semestre: 231000000 CPS: 448199000</t>
  </si>
  <si>
    <t>60000 DIRECCION DE ECONOMIA RURAL Y ABASTECIMIENTO ALIMENTARIO</t>
  </si>
  <si>
    <t>CPS - ABOGADO</t>
  </si>
  <si>
    <t>PRESTAR SERVICIOS PROFESIONALES A LA DIRECCIÓN DE ECONOMÍA RURAL Y ABASTECIMIENTO ALIMENTARIO, APOYANDO JURÍDICAMENTE LOS PROCESOS CONTRACTUALES A SU CARGO Y ASÍ COMO AQUELLOS ASUNTOS RELACIONADOS CON LA PLANEACIÓN DE LAS METAS DE LA DIRECCIÓN.</t>
  </si>
  <si>
    <t>O23011601250000007845</t>
  </si>
  <si>
    <t>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</si>
  <si>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PRESTAR LOS SERVICIOS PROFESIONALES COMO APOYO JURÍDICO EN LA VIGILANCIA SEGUIMIENTO Y CONTROL DE LOS PROYECTOS A CARGO DE LA DIRECCIÓN Y LA RESPUESTA A REQUERIMIENTOS PRESENTADOS A LA DIRECCIÓN DE ECONOMÍA RURAL Y ABASTECIMIENTO.</t>
  </si>
  <si>
    <t>CPS - LADY TATIANA AGUIRRE HERNANDEZ</t>
  </si>
  <si>
    <t>PRESTAR LOS SERVICIOS DE APOYO A LA GESTIÓN ADMINISTRATIVA, OPERATIVA Y LOGÍSTICA REQUERIDA EN EL DEL PROYECTO DE INVERSIÓN 7845</t>
  </si>
  <si>
    <t>CPS - NUBIA YOLANDA RODRIGUEZ PINZON</t>
  </si>
  <si>
    <t>PRESTAR LOS SERVICIOS PROFESIONALES A LA SUBDIRECCIÓN DE ECONOMÍA RURAL, APOYANDO EL COMPONENTE AGRICOLA DE LAS ESTRATEGIAS DESARROLDAS EN EL PROYECTO DE INVERSIÓN 7845</t>
  </si>
  <si>
    <t>APOYAR MEDIANTE LA PRESTACIÓN DE SERVICIOS PROFESIONALES A LA SER, ACOMPAÑANDO EL DESARROLLO DE LAS ACTIVIDADES RELACIONADAS CON LOS PROCESOS DE FORTALECIMIENTO A LAS UNIDADES PRODUCTIVAS DE LA RURALIDAD DE BOGOTÁ CON ÉNFASIS EN LA PRODUCCIÓN ANIMAL.</t>
  </si>
  <si>
    <t>CPS - JEISSON STIVEN RINCON NOMESQUE</t>
  </si>
  <si>
    <t>PRESTAR LOS SERVICIOS PROFESIONALES A LA DIRECCIÓN DE ECONOMÍA RURAL Y ABASTECIMIENTO ALIMENTARIO PARA APOYAR EL CUMPLIMIENTO DE LOS OBJETIVOS Y METAS PROYECTADAS DE LOS PROYECTOS 7845 Y 7846, MEDIANTE LA MEJORA DE LA EFICIENCIA Y EFICACIA DE LOS PROCESOS DE PLANEACIÓN, SEGUIMIENTO Y CONTROL.</t>
  </si>
  <si>
    <t>Apoyar mediante la prestación de servicios profesionales el desarrollo de las actividades relacionadas con el uso productivo de los terrenos aptos para el desarrollo de cultivo rurales, en cumplimiento de las metas y objetivos del proyecto de inversión 7845 y en armonía con el POT</t>
  </si>
  <si>
    <t>CPS - ORLANDO ALFONSO LOPEZ QUINTERO</t>
  </si>
  <si>
    <t>PRESTAR SERVICIOS PROFESIONALES A LA SUBDIRECCIÓN DE ECONOMÍA RURAL PARA EL DESARROLLO DE LAS ACTIVIDADES TÉCNICAS  QUE SOPORTEN LA ARTICULACIÓN INTERINSTITUCIONAL EN EL MARCO DEL PROYECTO DE INVERSIÓN 7845.</t>
  </si>
  <si>
    <t>PRESTAR LOS SERVICIOS PROFESIONALES A LA DIRECCIÓN DE ECONOMÍA RURAL Y ABASTECIMIENTO ALIMENTARIO PARA APOYAR EL SEGUIMIENTO, MEDICIÓN Y EVALUACIÓN DE LOS COMPONENTES SOCIOECONÓMICOS Y FINANCIEROS DE LOS PROGRAMAS Y ESTRATEGIAS QUE SE DESARROLLEN.</t>
  </si>
  <si>
    <t>PRESTAR LOS SERVICIOS PROFESIONALES A LA DIRECCIÓN DE ECONOMÍA RURAL Y ABASTECIMIENTO ALIMENTARIO PARA APOYAR EL DESARROLLO DE PIEZAS GRÁFICAS, PIEZAS DE COMUNICACIÓN, PRESENTACIONES Y DEMÁS INSUMOS REQUERIDOS PARA LA COMUNICACIÓN Y DIFUSIÓN DE LAS ACTIVIDADES QUE SE REALICEN.</t>
  </si>
  <si>
    <t>CPS - SHARA MARIA SUAREZ BRICEÑO</t>
  </si>
  <si>
    <t>PRESTAR SERVICIOS PROFESIONALES EN LA DIRECCIÓN DE ECONOMÍA RURAL Y ABASTECIMIENTO ALIMENTARIO, PARA APOYAR EL DESARROLLO DE LAS ESTRATEGIAS, A TRAVÉS DE LA IMPLEMENTACIÓN DE ACTIVIDADES ADMINISTRATIVAS, OPERATIVAS, PRODUCTIVAS Y DE CARÁCTER COMERCIAL QUE FACILITEN EL CUMPLIMIENTO DE LOS OBJETIVOS Y METAS PROYECTADAS</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</si>
  <si>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</si>
  <si>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</si>
  <si>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PRESTACIÓN DE SERVICIOS PROFESIONALES FINANCIEROS, PARA DAR APOYO A LA SUPERVISIÓN EN LA IMPLEMENTACIÓN DE LOS PROCESOS DE FORTALECIMIENTO Y EJECUCIÓN DE LOS DISTINTOS PROCESOS CONTRACTUALES RELACIONADOS CON LOS PROYECTOS DE INVERSIÓN 7845 Y 7846, DE LA DIRECCIÓN DE ECONOMÍA RURAL Y ABASTECIMIENTO ALIMENTARIO.</t>
  </si>
  <si>
    <t>CPS - SAUL ROBERTO MURCIA LOPEZ</t>
  </si>
  <si>
    <t>PRESTAR LOS SERVICIOS PROFESIONALES PARA EL APOYO A LA IMPLEMENTACIÓN DE PRÁCTICAS DE FORTALECIMIENTO DE LAS UNIDADES PRODUCTIVAS RURALES, DE CONFORMIDAD CON LO ESTABLECIDO EN EL PLAN DE ORDENAMIENTO TERRITORIAL, CON ÉNFASIS EN LA UTILIZACIÓN VEGETAL DE LOS TERRENOS AGRÍCOLAS.</t>
  </si>
  <si>
    <t>CPS MC</t>
  </si>
  <si>
    <t>PRESTAR LOS SERVICIOS DE APOYO A LA GESTIÓN, EN LOS COMPONENTES OPERATIVOS, ADMINISTRATIVOS Y LOGÍSTICOS DE LA SUBDIRECCIÓN DE ABASTECIMIENTO ALIMENTARIO DE CONFORMIDAD CON LAS ESTRATEGIAS ESTABLECIDAS EN CUMPLIMIENTO DE LAS METAS DEL PROYECTO</t>
  </si>
  <si>
    <t>O23011601250000007846</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</si>
  <si>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</si>
  <si>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CPS MC - JEISSON STIVEN RINCON NOMESQUE</t>
  </si>
  <si>
    <t>PRESTAR LOS SERVICIOS PROFESIONALES OPERATIVOS, LOGÍSTICOS Y ADMINISTRATIVOS DE LA SUBDIRECCIÓN DE ABASTECIMIENTO ALIMENTARIO, DE ACUERDO CON LAS ESTRATEGIAS Y ACTIVIDADES ESTABLECIDAS PARA EL CUMPLIMIENTO DE LAS METAS DEL PROYECTO.</t>
  </si>
  <si>
    <t>CPS MC - MARCO ANTONIO LOPEZ LUNA</t>
  </si>
  <si>
    <t>PRESTAR LOS SERVICIOS DE APOYO A LA GESTIÓN A LA SUBDIRECCIÓN DE ABASTECIMIENTO ALIMENTARIO PARA FORTALECER A LOS ACTORES SADA, MEDIANTE EL DESARROLLO DE ACTIVIDADES OPERATIVAS Y ADMINISTRATIVAS QUE CONTRIBUYAN AL CUMPLIMIENTO DEL PROYECTO DE INVERSIÓN.</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</si>
  <si>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</si>
  <si>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</si>
  <si>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CPS MC - JAIME AUGUSTO LIZARAZO SERRANO</t>
  </si>
  <si>
    <t>PRESTAR SERVICIOS DE APOYO A LA GESTIÓN A LA SUBDIRECCIÓN DE ABASTECIMIENTO ALIMENTARIO PARA LA IMPLEMENTACIÓN DEL PROGRAMA MERCADOS CAMPESINOS EN SUS DIFERENTES MODALIDADES Y DEMÁS ESTRATEGIAS DE LAS METAS DEL PROYECTO DE INVERSIÓN.</t>
  </si>
  <si>
    <t>CPS MC - RICHARD  GIL CUERVO</t>
  </si>
  <si>
    <t>PRESTAR SERVICIOS PROFESIONALES A LA SUBDIRECCIÓN DE ABASTECIMIENTO ALIMENTARIO PARA BRINDAR APOYO ADMINISTRATIVO EN LA IMPLEMENTACIÓN DEL PROGRAMA MERCADOS CAMPESINOS, CIRCUITOS CORTOS DE COMERCIALIZACIÓN Y DEMÁS ESTRATEGIAS DE LAS METAS DEL PROYECTO DE INVERSIÓN</t>
  </si>
  <si>
    <t>CPS MC - JAIR ADELMO RODRIGUEZ</t>
  </si>
  <si>
    <t>PRESTAR LOS SERVICIOS DE APOYO A LA GESTIÓN OPERATIVA EN LA SUBDIRECCIÓN DE ABASTECIMIENTO ALIMENTARIO, PARA LA REALIZACIÓN DE LOS MERCADOS CAMPESINOS, RUEDAS DE NEGOCIO Y DEMÁS ESTRATEGIAS DE CONEXIÓN A MERCADOS QUE SE DESARROLLEN EN EL PROYECTO DE INVERSIÓN 7846.</t>
  </si>
  <si>
    <t>PRESTAR LOS SERVICIOS DE APOYO A LA GESTIÓN OPERATIVA EN LA SUBDIRECCIÓN DE ABASTECIMIENTO ALIMENTARIO, PARA LA REALIZACIÓN DE LOS MERCADOS CAMPESINOS Y DEMÁS ESPACIOS COMERCIALES QUE SE DEFINAN EN CUMPLIMIENTO DEL PROYECTO DE INVERSIÓN 7846.</t>
  </si>
  <si>
    <t>PRESTAR LOS SERVICIOS PROFESIONALES Y ADMINISTRATIVOS A LA DIRECCIÓN DE ECONOMÍA RURAL Y ABASTECIMIENTO ALIMENTARIO, APOYANDO LA ESTRATEGIA DE MERCADOS CAMPESINOS, ENCADENAMIENTOS PRODUCTIVOS Y RUEDAS DE NEGOCIO EN CUMPLIMIENTO DE LAS METAS DE LOS PROYECTOS DE INVERSIÓN.</t>
  </si>
  <si>
    <t>CPS FORT</t>
  </si>
  <si>
    <t>PRESTAR LOS SERVICIOS PROFESIONALES, COMO APOYO AL DESARROLLO DE ESTRATEGIAS Y PIEZAS DE COMUNICACIÓN, EN CUMPLIMIENTO DE LAS METAS DE LA DIRECCIÓN DE ECONOMÍA RURAL Y ABASTECIMIENTO ALIMENTARIO.</t>
  </si>
  <si>
    <t>PRESTAR SERVICIOS PROFESIONALES A LA SUBDIRECCIÓN DE ABASTECIMIENTO ALIMENTARIO, COMO APOYO EN EL SEGUIMIENTO Y EJECUCIÓN DEL PROYECTO DE INVERSIÓN 7846, ASÍ COMO BRINDAR EL APOYO EN TEMAS ADMINISTRATIVOS, PRESUPUESTALES Y FINANCIEROS A CARGO DE LA SAA.</t>
  </si>
  <si>
    <t>PRESTAR LOS SERVICIOS PROFESIONALES A LA DIRECCIÓN DE ECONOMÍA RURAL Y ABASTECIMIENTO ALIMENTARIO, COMO APOYO ADMINISTRATIVO, OPERATIVO Y LOGÍSTICO PARA DAR CUMPLIMIENTO A LAS ACTIVIDADES QUE DERIVADAS EN EL MARCO DEL PROYECTO DE INVERSIÓN.</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</si>
  <si>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</si>
  <si>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CPS CA</t>
  </si>
  <si>
    <t>PRESTAR LOS SERVICIOS PROFESIONALES A LA SUBDIRECCIÓN DE ABASTECIMIENTO ALIMENTARIO, PARA APOYAR LA IMPLEMENTACIÓN DEL PROGRAMA ANUAL DE CIUDADANÍA ALIMENTARIA QUE CONTEMPLE SUBPROGRAMAS Y ACCIONES SOBRE PARTICIPACIÓN CIUDADANA, CIUDADANÍA ALIMENTARIA, REDUCCIÓN DE PÉRDIDAS Y DESPERDICIOS DE ALIMENTOS DE BOGOTÁ, SEGURIDAD ALIMENTARIA, ASÍ COMO APOYAR ACCIONES QUE SE DESARROLLEN EN CUMPLIMIENTO DEL PROYECTO DE INVERSIÓN.</t>
  </si>
  <si>
    <t>PRESTAR LOS SERVICIOS PROFESIONALES A LA SUBDIRECCIÓN DE ABASTECIMIENTO ALIMENTARIO APOYANDO LA IMPLEMENTACIÓN DE LA POLÍTICA PÚBLICA DE SEGURIDAD ALIMENTARIA Y NUTRICIONAL Y CIUDADANÍA ALIMENTARIA EN CUMPLIMIENTO DE LAS METAS DEL PROYECTO DE INVERSIÓN</t>
  </si>
  <si>
    <t>PRESTAR LOS SERVICIOS DE APOYO A LA GESTIÓN EN LOS COMPONENTES ADMINISTRATIVO Y OPERATIVO PARA EL DESARROLLO DE ACTIVIDADES DE CARÁCTER LOGÍSTICO Y DE LEVANTAMIENTO Y CONSOLIDACIÓN DE INFORMACIÓN EN CUMPLIMIENTO DE LAS METAS DE LOS PROYECTOS DE INVERSIÓN.</t>
  </si>
  <si>
    <t>CPS FORT - SHARA MARIA SUAREZ BRICEÑO</t>
  </si>
  <si>
    <t>PRESTAR LOS SERVICIOS PROFESIONALES A LA SUBDIRECCIÓN DE ABASTECIMIENTO ALIMENTARIO PARA DESARROLLAR ACTIVIDADES DE ORDEN AMBIENTAL QUE APOYEN EL CUMPLIMIENTO DE LAS METAS DEL PROYECTO DE INVERSIÓN</t>
  </si>
  <si>
    <t>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</si>
  <si>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PRESTAR LOS SERVICIOS PROFESIONALES A LA SUBDIRECCIÓN DE ABASTECIMIENTO ALIMENTARIO, EN LOS COMPONENTES OPERATIVOS, LOGÍSTICOS Y ADMINISTRATIVOS CON ÉNFASIS EN LA ESTRATEGIA DE MERCADOS CAMPESINOS Y LAS DEMÁS ACCIONES QUE SE DESARROLLEN EN CUMPLIMIENTO DEL PROYECTO DE INVERSIÓN</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</si>
  <si>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</si>
  <si>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</si>
  <si>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CPS FORT - DAVID ESTEBAN FONSECA MEJIA</t>
  </si>
  <si>
    <t>PRESTAR LOS SERVICIOS PROFESIONALES A LA SUBDIRECCIÓN DE ABASTECIMIENTO ALIMENTARIO, PARA APOYAR ADMINISTRATIVA, OPERATIVA Y LOGÍSTICAMENTE EN EL MARCO DEL CUMPLIMIENTO A LAS ACTIVIDADES QUE DESARROLLEN EN EL MARCO DEL PROYECTO DE INVERSIÓN.</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</si>
  <si>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</si>
  <si>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PRESTAR LOS SERVICIOS PROFESIONALES A LA SUBDIRECCIÓN DE ABASTECIMIENTO ALIMENTARIO APOYANDO EL SEGUIMIENTO A LA IMPLEMENTACIÓN DE LA POLÍTICA PÚBLICA DE SEGURIDAD ALIMENTARIA CIUDADANÍA ALIMENTARIA Y LA ESTRATEGIA DE MERCADOS CAMPESINOS EN EL MARCO DEL RESPECTIVO PROYECTO</t>
  </si>
  <si>
    <t>CPS FORT - LUIS FERNANDO GOMEZ GUZMAN</t>
  </si>
  <si>
    <t>PRESTAR LOS SERVICIOS PROFESIONALES A LA DIRECCIÓN DE ECONOMÍA RURAL Y ABASTECIMIENTO ALIMENTARIO PARA APOYAR LA CREACIÓN Y REALIZACIÓN DE ESTRATEGIAS DE COMUNICACIÓN Y MARKETING Y DEMAS CONTENIDOS MULTIMEDIA Y AUDIOVISUALES REQUERIDOS PARA LA DIRECCIÓN</t>
  </si>
  <si>
    <t>CPS FORT - SARA JHOANA BELTRAN MONDRAGON</t>
  </si>
  <si>
    <t>PRESTAR SERVICIOS PROFESIONALES A LA SUBDIRECCIÓN DE ABASTECIMIENTO ALIMENTARIO, COMO APOYO ADMINISTRATIVO Y LOGÍSTICO EN EL DESARROLLO DE LAS ACTIVIDADES DERIVADAS DE LAS METAS DEL PROYECTO DE INVERSIÓN 7846.</t>
  </si>
  <si>
    <t>CPS -TECNICO - JUAN DAVID SARMIENTO HUERTAS</t>
  </si>
  <si>
    <t>PRESTAR SERVICIOS DE APOYO A LA GESTIÓN, PARA EL DESARROLLO DE ACTIVIDADES ADMINISTRATIVAS Y LOGÍSTICAS EN LA SUBDIRECCIÓN DE ECONOMÍA RURAL, EN CUMPLIMIENTO DEL PROYECTO DE INVERSIÓN</t>
  </si>
  <si>
    <t>CPS - DIEGO FERNANDO CASAS PEREZ</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</si>
  <si>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</si>
  <si>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CPS -LAURA MARGARITA BARRETO BERNAL</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</si>
  <si>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</si>
  <si>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CPS MC - JULIAN DAVID PEÑA PEÑA</t>
  </si>
  <si>
    <t>PRESTAR LOS SERVICIOS TÉCNICOS Y OPERATIVOS A LA SUBDIRECCIÓN DE ABASTECIMIENTO ALIMENTARIO, COMO APOYO AL DESARROLLO DE LOS PROCESOS DE RECOLECCIÓN, CONSOLIDACIÓN, DEPURACIÓN Y ORGANIZACIÓN DE LA INFORMACIÓN, CONFORME A LA ESTRATEGIA EN EL MARCO DEL CUMPLIMIENTO EN EL PROYECTO 7846 MERCADOS CAMPESINOS.</t>
  </si>
  <si>
    <t>CPS MC - CARLOS HUMBERTO MESA JIMENEZ</t>
  </si>
  <si>
    <t>PRESTAR LOS SERVICIOS TÉCNICOS DE APOYO A LA GESTIÓN, OPERATIVA Y ADMINISTRATIVA DE LA SUBDIRECCIÓN DE ABASTECIMIENTO ALIMENTARIO, APOYANDO LA ESTRATEGIA DE MERCADOS CAMPESINOS, ENCADENAMIENTOS PRODUCTIVOS Y RUEDAS DE NEGOCIO EN CUMPLIMIENTO DE LAS METAS DEL PROYECTO 7846.</t>
  </si>
  <si>
    <t>CPS MC - JOHN ALEXANDER GARCIA PEREZ</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</si>
  <si>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</si>
  <si>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CPS MC - ALFREDO OMAR CARDENAS</t>
  </si>
  <si>
    <t>CPS FORT - MARIA FERNANDA CAMARGO ORJUELA</t>
  </si>
  <si>
    <t>PRESTAR SERVICIOS PROFESIONALES EN LA SUBDIRECCIÓN DE ABASTECIMIENTO ALIMENTARIO, COMO APOYO EN TEMAS RELACIONADOS CON COMERCIALIZACIÓN Y CONEXIÓN A MERCADOS PARA APOYAR LA ESTRATEGIA DE FORTALECIMIENTO Y DEMÁS METAS DEL PROYECTO DE INVERSIÓN.</t>
  </si>
  <si>
    <t>CPS FORT - LAURA MARGARITA BARRETO BERNAL</t>
  </si>
  <si>
    <t>SIN ESPECIFICAR</t>
  </si>
  <si>
    <t>ADICIÓN CONTRATO 654-2023 CONVETUR</t>
  </si>
  <si>
    <t>ADICIÓN AL CONTRATO 654-2023 CUYO OBJETO ES: PRESTAR LOS SERVICIOS DE OPERADOR LOGÍSTICO PARA LA PLANEACIÓN, ORGANIZACIÓN, PRODUCCIÓN Y EJECUCIÓN DE LOS EVENTOS Y ACTIVIDADES QUE SE REQUIERAN EN DESARROLLO DE LOS PLANES, PROGRAMAS, PROYECTOS Y METAS DE LA SDDE.</t>
  </si>
  <si>
    <t>Adquisición y mantenimiento de mobiliarío para la realización de mercados campasinos</t>
  </si>
  <si>
    <t>Contratar la adquisición de elementos e insumos que permitan la consolidación de redes y espacios de comercialización en la ciudad, a través del desarrollo y ejecución de mercados campesinos y la estrategia de hecho en Bogotá de la Secretaría Distrital de Desarrollo Económico.</t>
  </si>
  <si>
    <t>Selección Abreviada - Subasta inversa</t>
  </si>
  <si>
    <t>Proceso Fortalecimiento SER</t>
  </si>
  <si>
    <t>Provención de servicios para el diseño e implementación de actividades de fortalecimiento dirigidas a unidades productivas en zonas rurales de Bogotá, con el fin de mejorar su productividad, sostenibilidad y competitividad en el mercado.</t>
  </si>
  <si>
    <t>BOLSA LOGISTICA SDDE</t>
  </si>
  <si>
    <t>Fortalecimiento de actores del SADA</t>
  </si>
  <si>
    <t>AUNAR ESFUERZOS ADMINISTRATIVOS, TÉCNICOS, LOGÍSTICOS Y FINANCIEROS PARA LA IMPLEMENTACIÓN DE UN PROGRAMA DE FORTALECIMIENTO PARA  PEQUEÑOS TRANSFORMADORES, PRODUCTORES Y  COMERCIANTES MINORISTAS DE ALIMENTOS PERTENECIENTES AL SISTEMA DE ABASTECIMIENTO Y DISTRIBUCIÓN DE ALIMENTOS (SADA), EN COHERENCIA CON LAS METAS DEL PROYECTO DE INVERSIÓN 7846 DE LA SUBDIRECCIÓN DE ABASTECIMIENTO ALIMENTARIO (SAA), EN EL DESARROLLO DE LA POLÍTICA PÚBLICA DE SEGURIDAD ALIMENTARIA Y NUTRICIONAL PARA BOGOTÁ “CONSTRUYENDO CIUDADANÍA ALIMENTARIA” .</t>
  </si>
  <si>
    <t>CPS - C</t>
  </si>
  <si>
    <t>PRESTAR SERVICOS PROFESIONALES A LA SER EN LAS ESTRATEGIAS DEL PROYECTO DE INVERSIÓN 7845</t>
  </si>
  <si>
    <t>CPS MC C</t>
  </si>
  <si>
    <t>PRESTAR LOS SERVICIOS PROFESIONALES, COMO APOYO AL DESARROLLO DE ESTRATEGIAS, EN CUMPLIMIENTO DE LAS METAS DE LA DIRECCIÓN DE ECONOMÍA RURAL Y ABASTECIMIENTO ALIMENTARIO.</t>
  </si>
  <si>
    <t>CPS FORT - C</t>
  </si>
  <si>
    <t>PRESTAR LOS SERVICIOS PROFESIONALES A LA SUBDIRECCION DE ABASTECIMIENTO ALIMENTARIO, EN EL CUMPLIMIENTO DE LAS METAS.</t>
  </si>
  <si>
    <t>70000 DIRECCION DE GESTION CORPORATIVA</t>
  </si>
  <si>
    <t>ADICION Y PRORROGA CTO 776 SEBASTIA N USECHE</t>
  </si>
  <si>
    <t>ADICION Y PRORROGA CTO 776 CUYO OBJETO ES: Prestar servicios profesionales para apoyar la ejecución y seguimiento del contrato de Bolsa Logística.</t>
  </si>
  <si>
    <t>O23011605560000007849</t>
  </si>
  <si>
    <t>CTO SUB SECRETARIA ALEJANDRO DELGADILLO</t>
  </si>
  <si>
    <t>Prestar  servicios profesionales para apoyar al Despacho del Subsecretario Distrital de Desarrollo Económico en temas  relacionados con la política de Desarrollo Económico, y el seguimiento y revisión de la información y ejecución  financiera de los programas.</t>
  </si>
  <si>
    <t>CTO SUBSECRETARIA ANA MARIA ARIAS</t>
  </si>
  <si>
    <t>Prestar servicios profesionales para apoyar al Despacho de la Secretaria en la organización, articulación y realización de las actividades a su cargo, así como en el seguimiento de los objetivos y metas.</t>
  </si>
  <si>
    <t>CTO SUBSECRETARIA JOSE FUENTES</t>
  </si>
  <si>
    <t>Prestación de servicios profesionales para apoyar al Despacho del Subsecretario de Desarrollo Económico en la ejecución y seguimiento a programas y proyectos implementados en la Secretaría.</t>
  </si>
  <si>
    <t>CTO SUBSECRETARIA ANA MARI APEREZ</t>
  </si>
  <si>
    <t>Prestar servicios profesionales para acompañar a la Subsecretaria de Desarrollo Económico en la elaboración y revisión de documentos de cáracter administrativos y de apoyo a la gestión del Subsecretario</t>
  </si>
  <si>
    <t>CTO SUBSECRETARIA CONSUELO QUIÑONES</t>
  </si>
  <si>
    <t>Prestar servicios profesionales para brindar apoyo al Despacho de la Secretaría de Desarrollo Económico en la proyección y revisión de respuestas a derechos de petición, requerimientos y conceptos por parte de Corporaciones Públicas de Elección Local y autoridades locales</t>
  </si>
  <si>
    <t>1 meses 26 días</t>
  </si>
  <si>
    <t>ADICION Y PRORROGA CTO 881 -2023 ADRINA BALLESTEROS</t>
  </si>
  <si>
    <t>ADICION Y PRORROGA CTO 881-2023 CUYO OBJETO ES: Prestar los servicios profesionales como apoyo jurídico, administrativo y coadyuvar en los procesos contractuales, así como respuestas, requerimientos por parte de entes de control y demás solicitudes que se deriven de las actividades del proceso de Bolsa</t>
  </si>
  <si>
    <t>CTO DESPACHO SERGIO MARTINEZ</t>
  </si>
  <si>
    <t>Prestar servicios profesionales para  realizar el apoyo en el relacionamiento con gremios y  el seguimiento a los compromisos realizados para el logro de las metas de la Secretaría Distrital de Desarrollo Económico</t>
  </si>
  <si>
    <t>CTO DESPACHO CAMILO TELLEZ</t>
  </si>
  <si>
    <t>Prestar servicios  de apoyo a la gestión para desarrollar e implementar las estrategias de comunicación para la promoción de los programas y políticas de la Secretaría Distrital de Desarrollo Económico.</t>
  </si>
  <si>
    <t>CTO SUBSECRETARIA SEBASTIAN  RENTERIA</t>
  </si>
  <si>
    <t>Prestar servicios profesionales para apoyar el seguimiento y/o las respuestas a los requerimientos de los proyectos y estrategias competencia de la Subsecretaria.</t>
  </si>
  <si>
    <t>CTO JCB DGC</t>
  </si>
  <si>
    <t>Prestar servicios profesionales a la Dirección de Gestión Corporativa realizando la gestion de  apoyo a  la programación, ejecución y seguimiento de los  proyectos de inversión  y Funcionamiento a cargo de la dependencia, así como en la elaboración, actualización y divulgación de los diferentes planes, informes y demás documentos que se requieran en la gestión contractual y financiera en la dependencia</t>
  </si>
  <si>
    <t>CTO DCB DGC</t>
  </si>
  <si>
    <t>Prestar Servicios profesionales apoyando los temas jurídicos y administrativos de la gestión contractual a cargo de la Dirección de Gestión Corporativa y sus dependencias.</t>
  </si>
  <si>
    <t>CTO JURIDICO DGC</t>
  </si>
  <si>
    <t>Prestar servicios profesionales apoyando los diferentes asuntos de carácter jurídico que se requieran en la Dirección de Gestión Corporativa.</t>
  </si>
  <si>
    <t>CTO SANTIAGO  DGC</t>
  </si>
  <si>
    <t>Prestar servicios profesionales de la DGC y a la SAF en temas relacionados a los procesos de MIPG y de apoyo y seguimiento a procedimientos de Talento Humano</t>
  </si>
  <si>
    <t>CTO DGC XIMENA OCHOA</t>
  </si>
  <si>
    <t>Prestar servicios profesionales en la Dirección de Gestión Corporativa apoyandO la  implementación y seguimiento a los diferentes  programas y planes, así como el apoyo en la definición de las diferentes estrategias que se requieran al interior de la dependencia</t>
  </si>
  <si>
    <t>CTO DGC PROCESOS MARCE</t>
  </si>
  <si>
    <t>Prestar los servicios profesionales apoyando el seguimiento, control y evaluación de los procesos a cargo de la Direccion de Gestion Corporativa y sus dependencias.</t>
  </si>
  <si>
    <t>CTO PROCEOS DGC RODRIGO</t>
  </si>
  <si>
    <t>Prestar servicios profesionales en los temas relacionados al mejoramiento continuo de los procesos del sistema integrado de gestión a cargo de la Dirección De Gestión Corporativa y sus Subdirecciones.</t>
  </si>
  <si>
    <t>CTO SAF CYNDY</t>
  </si>
  <si>
    <t>Prestar servicios profesionales a la Subdirección Administrativa y financiera, apoyando el desarrollo de las actividades y procesos de tipo contable y financieros a cargo de la Secretaría Distrital de Desarrollo Económico.</t>
  </si>
  <si>
    <t>CTO JURIDICOS ANDREA DEL PILAR ACOSTA</t>
  </si>
  <si>
    <t>Prestar servicios profesionales especializados a la Oficina jurídica de la Secretaria de Desarrollo económico del distrito en la revisión y seguimiento de los asuntos contractuales en todas sus etapas y demás asuntos jurídicos de la dependencia.</t>
  </si>
  <si>
    <t>CTO OFICINA DISCIPLINARIOS  DOUGLAS SMITH CANO MORENO</t>
  </si>
  <si>
    <t>Prestar servicios profesionales en la Secretaría Distrital de Desarrollo Económico, para apoyar la revisión, analisis, practica de pruebas y proyeccion de las decisiones que en materia disciplinaria deba proferir el Operador Disciplinario.   </t>
  </si>
  <si>
    <t>CTO OFICINA CONTROL INTERNO INGRI DAHIANA PULIDO ZORZA</t>
  </si>
  <si>
    <t>Prestar los servicios profesionales a la oficina de control interno de la SDDE, apoyando la ejecución de actividades necesarias para la operación y desarrollo de las responsabilidades a cargo de esta dependencia, de acuerdo con las disposiciones normativas</t>
  </si>
  <si>
    <t>CTO COMUNICACIONES HERNADO RODRIGUEZ</t>
  </si>
  <si>
    <t>Prestar los servicios profesionales como apoyo jurídico, administrativo en los procesos contractuales, proyecciòn de respuestas y requerimientos por parte de entes de control y demás solicitudes que se deriven de las actividades de la Oficina Asesora de Comunicaciones.</t>
  </si>
  <si>
    <t>CTO ATENCION AL CIUDADANO JENNY</t>
  </si>
  <si>
    <t>Prestar servicios de apoyo a la gestión para realizar actividades operativas y administrativas en el equipo de atención al ciudadano y correspondencia de la Secretaría Distrital de Desarrollo Económico.</t>
  </si>
  <si>
    <t>CTO SISTEMAS OSNEIRDER PEREZ</t>
  </si>
  <si>
    <t>Prestar servicios profesionales orientados a facilitar la resolución de problemas, asegurando un funcionamiento eficiente y oportuno de la infraestructura tecnológica de la Secretaria Distrital de Desarrollo Economico.</t>
  </si>
  <si>
    <t>CTO GESTION DOCUMENTAL NIKOL ROJAS</t>
  </si>
  <si>
    <t>Prestar sus servicios de apoyo  operativo en el levantamiento de inventarios, organización y digitalización documental de los archivos que se encuentran en custodia del Archivo Central de la Secretaría Distrital de Desarrollo Económico</t>
  </si>
  <si>
    <t>BOLSA DE LOGISTICA</t>
  </si>
  <si>
    <t>CTO GESTION DOCUMENTAL ESTEFANIA GOMEZ</t>
  </si>
  <si>
    <t>CTO GESTION DOCUMENTAL JAVIER SUAREZ</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</si>
  <si>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</si>
  <si>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CTO GESTION CORPORATIVA EDWIN RIAÑO</t>
  </si>
  <si>
    <t>Prestar los servicios de apoyo a la gestion a la Secretaría Distrital de Desarrollo Económico, en las actividades derivadas de la Gestión Documental como foliación y Digitalización de los archivos que se encuentran en custodia del Archivo Central de la Secretaría Distrital de Desarrollo Económico.</t>
  </si>
  <si>
    <t>CTO GESTION DOCUMENTAL GLORIA FANDIÑO</t>
  </si>
  <si>
    <t>CTO GESTION DOCUMENTAL 6</t>
  </si>
  <si>
    <t>Prestar los servicios de apoyo operativo en el levantamiento de inventarios, organización y digitalización documental de los archivos que se encuentran en custodia del Archivo Central de la Secretaría Distrital de Desarrollo Económico</t>
  </si>
  <si>
    <t>CTO GESTION DOCUMENTALVALERIA ERAZO</t>
  </si>
  <si>
    <t>Prestar los servicios profesionales en el proceso de Gestión documental de la Secretaría Distrital de Desarrollo Económico, cumpliendo con los criterios establecidos por el AGN y el archivo de Bogotá y las demás políticas vigentes de la materia.</t>
  </si>
  <si>
    <t>CTO GESTION DOCUMENTAL 8</t>
  </si>
  <si>
    <t>CTO GESTION DOCUMENTAL 9</t>
  </si>
  <si>
    <t>CTO GESTION DOCUMENTAL 10</t>
  </si>
  <si>
    <t>Prestar servicios de apoyo a la gestion en el  area de Gestion Docuemnetal en el seguimiento y control de temas administrativos a cargo del area.</t>
  </si>
  <si>
    <t>CTO ATENCION AL CIUDADANO ADRINA GONZALEZ</t>
  </si>
  <si>
    <t>Prestar servicios de profesionala la gestión para realizar actividades operativas y administrativas en el equipo de atención al ciudadano y correspondencia de la Secretaría Distrital de Desarrollo Económico.</t>
  </si>
  <si>
    <t>CTO COMUNICACIONES HEIMA TORRES</t>
  </si>
  <si>
    <t>Prestar los servicios profesionales para dar apoyo en la generación y producción de contenidos audiovisuales de forma periódica sobre los temas y actividades misionales que ejecuta la Secretaría Distrital de Desarrollo Económico en el marco de sus planes, programas, proyectos y políticas institucionales</t>
  </si>
  <si>
    <t>CTO COMUNICACIONES camilo nieves</t>
  </si>
  <si>
    <t>Prestar servicios profesionales para apoyar la elaboración de contenidos gráficos para la difusión y divulgación a través de los canales de comunicaciòn de la Secretaría</t>
  </si>
  <si>
    <t>CTO COMUNICACIONES david pinzon</t>
  </si>
  <si>
    <t>Prestar los servicios profesionales paraapoyar la comunicación y transmisión de las acciones en el marco de los planes, programas, proyectos y polìticas institucionales a través de los canales digitales internos y externos de la entidad.</t>
  </si>
  <si>
    <t>CTO COMUNICACIONES LINA GARCIA</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</si>
  <si>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</si>
  <si>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CTO COMUNICACIONES ricardo romero</t>
  </si>
  <si>
    <t>CTO COMUNICACIONES liliana salas</t>
  </si>
  <si>
    <t>Prestar los servicios profesionales para apoyar los procesos y procedimientos internos y externos de la oficina Asesora de Comunicaciones de la Secretaría de Desarrollo Económico para el fortalecimiento institucional.</t>
  </si>
  <si>
    <t>CTO COMUNICACIONES fernado diaz</t>
  </si>
  <si>
    <t>Prestar los servicios profesionales para apoyar los procesos de diseño gràfico y contenidos de comunicación a través de los procedimientos internos y externos de la oficina Asesora de Comunicaciones de la secretaría de Desarrollo Económico para el fortalecimiento institucional.</t>
  </si>
  <si>
    <t>CTO COMUNICACIONES audiovisul nuevo</t>
  </si>
  <si>
    <t>Prestar los servicios profesionales a la Secretaría Distrital de Desarrollo Económico con el objetivo de apoyar la generación, diseño, preproducción, producción y posproducción  de los contenidos audiovisuales de forma periódica en el marco de los planes,  programas, proyectos y políticas institucionales.</t>
  </si>
  <si>
    <t>CTO COMUNICACIONES 10</t>
  </si>
  <si>
    <t xml:space="preserve"> Prestar los servicios profesionales a la Oficina Asesora de Comunicaciones para dinamizar el manejo de la información y optimizar la divulgación de las acciones realizadas por la Entidad.</t>
  </si>
  <si>
    <t>CTO COMUNICACIONES 11</t>
  </si>
  <si>
    <t>CTO SAF PAOLAARIZA</t>
  </si>
  <si>
    <t>CTO SAF PRESUPUESTO LUZ ANGELICA</t>
  </si>
  <si>
    <t>PRESTAR SERVICIOS PROFESIONALES  PARA DAR  APOYO A LA  SUBDIRECCIÓN ADMINISTRATIVA Y FINANCIERA EN LOS DIFERENTES TEMAS ADMINISTRATIVOS Y FINANCIEROS  RELACIONADOS CON ESTA SDDE.</t>
  </si>
  <si>
    <t>CTO SAF PCONTABILIDAD  MONICA YOLIMA</t>
  </si>
  <si>
    <t>Prestar servicios profesionales a la Subdirección Administrativa y financiera para apoyar el desarrollo de los ciclos de gestión contable y los temas relacionados con los procesos contables a cargo de la Secretaría Distrital de Desarrollo Económico</t>
  </si>
  <si>
    <t>CTO SAF CONTABILIDAD DIANA MOLINA</t>
  </si>
  <si>
    <t>CTO SAF CONABILIDAD CARLOS LEON</t>
  </si>
  <si>
    <t>CTO SAF CONTABILIDAD DIANA MAYORGA</t>
  </si>
  <si>
    <t>CTO SAF PRESUPUESTO SEBASTIAN LOPEZ</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</si>
  <si>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</si>
  <si>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CTO SAF PRESUPUESTO MARTHA HERNANDEZ</t>
  </si>
  <si>
    <t>Prestar los servicios de apoyo a la gestion en el proceso financieros, específicamente lo relacionado con tesorería consolidando en los aplicativos respectivos los pagos a realizar de acuerdo con las obligaciones contraídas por la SDDE</t>
  </si>
  <si>
    <t>CTO SAF CARLOS BELTRAN</t>
  </si>
  <si>
    <t>PRESTAR SERVICIOS PROFESIONALES A LA SUBDIRECCIÓN ADMINISTRATIVA Y FINANCIERA REALIZANDO LOS SEGUIMIENTOS A  LOS PROCEDIMIENTOS CONTABLES PRESUPUESTALES Y FINANCIEROS DE LA ENTIDAD.</t>
  </si>
  <si>
    <t>CTO SAF PRESUPUESTO MARIA GRANADOS</t>
  </si>
  <si>
    <t>PRESTAR SERVICIOS PROFESIONALES PARA DAR APOYO EN LOS TEMAS RELACIONADOS CON LOS TEMAS PRESUPUESTALES DE LA ENTIDAD.</t>
  </si>
  <si>
    <t>CTO SAF ADRIANA MORA</t>
  </si>
  <si>
    <t>Prestar los servicios de apoyo a la gestion en la Subdirección Administrativa y Financiera en los temas asistenciales de la misma.</t>
  </si>
  <si>
    <t>CTOI SAF LUZ MERCI</t>
  </si>
  <si>
    <t>PRESTAR SERVICIOS PROFESIONALES DANDO APOYO A LA SUBDIRECCIÒN ADMINISTRATIVA Y FINANCIERA EN LAS  ACTIVIDADES RELACIONADAS CON LAS FUNCIONES A CARGO DE LA SUBDIRECCIÓN.</t>
  </si>
  <si>
    <t>CTO SAF ALMACEN NEY RODRIGUEZ</t>
  </si>
  <si>
    <t>Prestar servicios de apoyo a la gestion en el manejo de inventarios a la gestión administrativa y operativa de la bodega ubicada en las instalaciones de la Secretaría Distrital de Desarrollo Económico</t>
  </si>
  <si>
    <t>CTO SAF ALMACEN NUEVO</t>
  </si>
  <si>
    <t>Prestar servicios de apoyo a la gestion en el manejo de inventarios y operativa de la bodega ubicada en las instalaciones de la Secretaría Distrital de Desarrollo Económico</t>
  </si>
  <si>
    <t>CTO SAF TH NUEVO Leidy Carolina Rojas Rojas</t>
  </si>
  <si>
    <t>PRESTAR SERVICIOS PROFESIONALES  REALIZANDO EL SEGUIMIENTO Y ACOMPAÑAMIENTO A LOS TEMAS DE LA SAF RELACIONADOS CON EL TALENTO HUMANO DE LA ENTIDAD</t>
  </si>
  <si>
    <t>CTO SAF TH NUEVO Deissy Carolina Puin Suesca</t>
  </si>
  <si>
    <t>PRESTAR SERVICIOS PROFESIONALES APOYANDO LOS TEMAS RELACIONADOS AL TALENTO HUMANO A CARGO DE LA SAF</t>
  </si>
  <si>
    <t>CTO SAF TH NUEVODiego Sebastián Jurado Numpaque</t>
  </si>
  <si>
    <t>CTO SAF ENFERMERA Yenny Marcela Vargas Gómez</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</si>
  <si>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</si>
  <si>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CTO SAF NOMINA LUIS ALEJANDRO</t>
  </si>
  <si>
    <t>Prestar servicios profesionales a la Subdirección Administrativa y Financiera apoyando el desarrollo y seguimiento de las actividades de nómina.</t>
  </si>
  <si>
    <t>CTO SAF SICOLOGA CAROLINA LOIW</t>
  </si>
  <si>
    <t>Prestar los servicios profesionales para realizar la identificación y evaluación de los factores de riesgo psicosocial, así como en el apoyo de la estructuracion e implementacion del plan de intervencion de acuardo a los  resultados  generados.</t>
  </si>
  <si>
    <t>CTO SAF SST JHONATAN GARCIA</t>
  </si>
  <si>
    <t>Prestar servicios de apoyo a la gestión para dar apoyo en la  implementación del Sistema de Gestión en Seguridad y Salud en el Trabajo de la SDDE, ejecutando actividades, procedimientos y protocolos, conforme a lo establecido en el Plan de trabajo dirigido a los Colaboradores de la entidad</t>
  </si>
  <si>
    <t>RESOLUCIUON ARL EQUIPO DE ALMACEN</t>
  </si>
  <si>
    <t>CTO DESPACHO PAULINA PASTRANA</t>
  </si>
  <si>
    <t>Prestar servicios de apoyo a la gestión para realizar seguimiento  al avance de los compromisos desde el Despacho de la Secretaria Distrital de Desarrollo Económico.</t>
  </si>
  <si>
    <t>CTO DESPACHO VALENTINA ROBLES</t>
  </si>
  <si>
    <t>Prestar servicios de apoyo a la gestión para el desarrollo de actividades y compromisos del Despacho de la Secretaría Distrital de Desarrollo Economico</t>
  </si>
  <si>
    <t>CTO DESPACHO SANTIAGO ALZATE</t>
  </si>
  <si>
    <t>Prestar servicios profesionales para apoyar en la gestión logística para la realización de las actividades misionales desde el Despacho de la Secretaría Distrital de Desarrollo Económico.</t>
  </si>
  <si>
    <t>CTO NUEVO DGC</t>
  </si>
  <si>
    <t>PRESTAR SERVICIOS PROFESIONALES PARA APOYAR A LA DGC EN LA ATENCION DE LOS ASUNTOS DE CARACTER ADMINISTRATIVO, FINANCIERO Y DE GESTION DE COMPETENCIAS , ASI COMO EN LOS PROCESOS  DE MEJORAMIENTO CONTINUO DE LA SDDE.</t>
  </si>
  <si>
    <t>CTO SISTEMAS NELSON ALVAREZ</t>
  </si>
  <si>
    <t>Prestar servicios profesionales a la Secretaría Distrital de Desarrollo Económico, focalizándose en el respaldo y fortalecimiento de los módulos de información contable integrados en su sistema ERP</t>
  </si>
  <si>
    <t>CTO SISTEMAS LEVIS GONZALEZ</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</si>
  <si>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</si>
  <si>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CTO SISTEMAS MARIA SUAREZ</t>
  </si>
  <si>
    <t>Prestar servicios profesionales a la Secretaría de Desarrollo Económico para apoyar la implementación y seguimiento del Modelo de Seguridad y  Privacidad  de la Información</t>
  </si>
  <si>
    <t>CTO SISTEMAS ANDREA LOZANO</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</si>
  <si>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</si>
  <si>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CTO SISTEMAS DAVID MENESES</t>
  </si>
  <si>
    <t>Prestar servicios profesionales con el fin de apoyar el desarrollo, actualizar y llevar a cabo el mantenimiento de los portales web de la Secretaría de Desarrollo Económico</t>
  </si>
  <si>
    <t>CTO SISTEMAS WILLIAM AMADOR</t>
  </si>
  <si>
    <t>Prestar los servicios profesionales a la Secretaría Distrital de Desarrollo Económico, para apoyar el ciclo de vida y desarrollo del front office de sistemas de información y aplicaciones de software.</t>
  </si>
  <si>
    <t>CTO SISTEMAS GONZALO MEJIA</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</si>
  <si>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</si>
  <si>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cto sistemas marcela cortres</t>
  </si>
  <si>
    <t>Prestar servicios profesionales a la Secretaría de Desarrollo Económico con el fin de dar apoyo en  la gestión de proyectos de interoperabilidad, así como otros proyectos prioritarios de la entidad.</t>
  </si>
  <si>
    <t>CTO SISTEMAS CLUADIIA RODRIGUEZ</t>
  </si>
  <si>
    <t>Prestar servicios profesionales para apoyar la implementación de la Política de Gobierno Digital y desarrollar la capacidad de arquitectura empresarial en la Secretaría Distrital de Desarrollo Económico.</t>
  </si>
  <si>
    <t>CTO SISTEMASNUEVO</t>
  </si>
  <si>
    <t xml:space="preserve"> Prestar servicios profesionales a la Secretaria Distrital de Desarrollo Económico para apoyar la administración, mantenimiento de la infraestructura hiperconvergente, así como en la gestión de los equipos de seguridad perimetral</t>
  </si>
  <si>
    <t>CTO SISTEMAS JUAN CARO</t>
  </si>
  <si>
    <t>Prestar servicios  profesionales a la Secretaría Distrital de Desarrollo Económico para apoyar el desarrollo,mantenimiento, documentación y pruebas de las aplicaciones de la entidad</t>
  </si>
  <si>
    <t>CTO SISTEMA NUEVO</t>
  </si>
  <si>
    <t>Prestar servicios profesionales para realizar elapoyo en  la definición de arquitecturas de solución y el mantenimiento de las aplicaciones de la Secretaría Distrital de Desarrollo Económico</t>
  </si>
  <si>
    <t>CTO SISTEMAS NUEVO</t>
  </si>
  <si>
    <t>Prestar servicios profesionales a la Secretaría Distrital de Desarrollo Económico para realizar el acompañamiento all proceso de levantamiento de requerimientos y realizar pruebas de los sistemas de información</t>
  </si>
  <si>
    <t>CTO OCI ANA CAROLINA RESTREPO GUERRERO</t>
  </si>
  <si>
    <t>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</si>
  <si>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CTO OCI MONICA ANDREA BUSTAMANTE PORTELA</t>
  </si>
  <si>
    <t>Prestar los servicios profesionales a la Oficina de Control Interno de la SDDE apoyando la verificación y evaluación de aspectos jurídicos en las auditorías e informes de ley definidos en el Plan Anual de Auditoría aprobado para la vigencia.</t>
  </si>
  <si>
    <t>CTO OCI WILMER PIMI9ENTA</t>
  </si>
  <si>
    <t>Prestar sus servicios profesionales a la Oficina de Control Interno, apoyando el desarrollo de las actividades relacionadas con las auditorías internas de la Entidad.</t>
  </si>
  <si>
    <t>CTO OCI GILMA LILIANA CABALLERO CHAVARRO</t>
  </si>
  <si>
    <t>Prestar servicios de apoyo a la gestion para adelantar las actividades administrativas que se requieran en la Oficina de Control Interno.</t>
  </si>
  <si>
    <t>CTO OCI CAMILO ARTURO GARZON TAUTA</t>
  </si>
  <si>
    <t>Prestar servicios profesionales a la Oficina de Control Interno, apoyando las evaluacion, seguimiento y auditoria en temas de gestión financiera, presupuestal y de control interno, acorde con los roles de la Oficina y el Programa Anual de Auditoria para la vigencia.</t>
  </si>
  <si>
    <t>CTO DISCIPLINARIOS ANDREA YERALDIN MURCIA MARTIN</t>
  </si>
  <si>
    <t>CTO DISCIPLINARIOS CAMILO ANDRES LOPEZ BUENDIA</t>
  </si>
  <si>
    <t>Prestar servicios profesionales en la Secretaría Distrital de Desarrollo Económico, para apoyar la revisión, análisis, practica de pruebas proyección elaboración de documentos que en materia disciplinaria deba proferir la Autoridad disciplinaria</t>
  </si>
  <si>
    <t>CTO JURIDICA CAMILA FERNANDA HERRERA LOPEZ</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</si>
  <si>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</si>
  <si>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CTO JURIDICA ANDERSON MARTINEZ</t>
  </si>
  <si>
    <t>16/01/2024, 16/01/2024</t>
  </si>
  <si>
    <t>CTOJURIDICA ANDRES SEJIN</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</si>
  <si>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</si>
  <si>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CTO JURIDICA CARLOS HERRERA</t>
  </si>
  <si>
    <t>Prestar los servicios profesionales para ejercer la defensa judicial y extrajudicial de la secretaría distrital de desarrollo económico en aquellos procesos que cursan a favor o en contra de la entidad.</t>
  </si>
  <si>
    <t>18/01/2024, 18/01/2024</t>
  </si>
  <si>
    <t>CTO JURIDICA VIVI NIÑO</t>
  </si>
  <si>
    <t>Prestar servicios profesionales en la Oficina Jurídica, en lo relacionado con los asuntos administrativos y procesos de calidad que se requieran en el seguimiento y reporte de los procesos de contratación y de gestión que adelante la Secretaría Distrital de Desarrollo Económico.</t>
  </si>
  <si>
    <t>CTO JURIDICA JULIA PIÑA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</si>
  <si>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</si>
  <si>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CTO JURIDICA MARLY PRADA</t>
  </si>
  <si>
    <t>CTO JURIDICA JHON FREDY</t>
  </si>
  <si>
    <t>CTO JURIDICA YAMITH</t>
  </si>
  <si>
    <t>CTO JURIDICA MANUEL REYES</t>
  </si>
  <si>
    <t>CTO JURIDICA MARITZAJIMENEZ</t>
  </si>
  <si>
    <t>Prestar servicios de apoyo a la gestión a la Secretaria Distrital de Desarrollo Económico, especialmente en actividades operativas y asistenciales y actividades de la Gestión Documental de los procesos de selección contractual que se adelante por parte de la Oficina  Jurídica</t>
  </si>
  <si>
    <t>CTO JURIDICA RICHARD HERRERA</t>
  </si>
  <si>
    <t>Adquisición de memorias RAM  para hiperconvergencia</t>
  </si>
  <si>
    <t>Adquisición de memorias RAM  para hiperconvergencia con el fin de optimizar la capacidad de procesamiento de datos, almacenamiento, seguridad y accesibilidad de la información de la Secretaría Distrital de Desarrollo Económico.</t>
  </si>
  <si>
    <t>CTO JURIDICA MARIA CAMILA TRUJILLO</t>
  </si>
  <si>
    <t>PRESTAR LOS SERVICIOS PROFESIONALES Y DE APOYO A   LA OFICINA JURIDICA EN ASUNTOS CONTRACTUALES Y DEMÁS ASUNTOS REQUERIDOS DE COMPETENCIA DE LA DEPENDENCIA.</t>
  </si>
  <si>
    <t>CTO JURIDICA KAREN BAQUERO</t>
  </si>
  <si>
    <t>PRESTAR SERVICIOS PROFESIONALES  PARA DAR APOYO EN LAS  RESPUESTA A LOS REQUERIMIENTOS A CARGO DE LA DEPENDENCIA ASÍ COMO LA PROYECCIÓN DE ACTOS ADMINISTRATIVOS. ASÍ MISMO EL CONTRATISTA BRINDARÁ  APOYO A LOS ASUNTOS JURIDICOS A CARGO DE LA DEPENDENCIA.</t>
  </si>
  <si>
    <t>CTO SUBSECRETARIA ELIZABETH AREVALO</t>
  </si>
  <si>
    <t>CTO SUBSECRETARIA LILYAM RODRIGUEZ</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</si>
  <si>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</si>
  <si>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CTO SAF YENNY RUIZ</t>
  </si>
  <si>
    <t>PRESTAR SERVICIOS PROFESIONALES REALIZANDO EL APOYO A LA SUBDIRECCIÒN ADMINISTRATIVA Y FINANCIERA EN LAS  ACTIVIDADES A CARGO DE LA DE LA SUBDIRECCIÓN.</t>
  </si>
  <si>
    <t>CTO DISCIPLINARIOS EDWAR GUEVARA</t>
  </si>
  <si>
    <t xml:space="preserve"> Prestar servicios profesionales, para apoyar el análisis, evaluación y proyección de actos administrativos derivados de la acción disciplinaria que requiera la Oficina de Control Disciplinario  Interno.</t>
  </si>
  <si>
    <t>MANTENIMIENTO DE EQUIPOS DE COMPUTO</t>
  </si>
  <si>
    <t>Contratar el servicio de mantenimiento preventivo, correctivo, soporte técnico y bolsa de repuestos, para los equipos de cómputo y demás elementos informáticos, de propiedad de la Secretaría Distrital de Desarrollo Económico</t>
  </si>
  <si>
    <t>LICENCIAS CORREOS MASIVOS</t>
  </si>
  <si>
    <t>Adquisición de licencias para envío de correos masivos (campañas)</t>
  </si>
  <si>
    <t>LICENCIA IPV 6 2 AÑOS</t>
  </si>
  <si>
    <t>Renovar por dos año las licencias del Pool Lacnic que garantizan la continuidad del segmento de red del protocolo IPV6</t>
  </si>
  <si>
    <t>SISTEMA GESDOC</t>
  </si>
  <si>
    <t>PRESTAR EL SERVICIO DE MANTENIMIENTO EVOLUTIVO, DESARROLLO DE NUEVAS FUNCIONALIDADES Y SOPORTE TÉCNICO DEL SISTEMAS DE GESTIÓN DOCUMENTAL - GESDOC DE LA SDDE</t>
  </si>
  <si>
    <t>ORACLE 2024</t>
  </si>
  <si>
    <t>Contratar el servicio de soporte y actualización para los productos Oracle disponibles en la Secretaría Distrital de Desarrollo Económico.</t>
  </si>
  <si>
    <t>LICENCIAS ADOBE</t>
  </si>
  <si>
    <t>Adquirir para la Secretaría Distrital de Desarrollo Económico licencias Adobe Creative Cloud for Teams Acrobat Pro</t>
  </si>
  <si>
    <t>LICENCIAS SSL</t>
  </si>
  <si>
    <t>Adquirir licencias de los certificados SSL wilcard para los portales de la SDDE ; Certificados de Firma Digital de Función Pública por 2 años y adquisición de una API o componente para la integración de firmas digitales para la Secretaría Distrital de Desarrollo Económico.</t>
  </si>
  <si>
    <t>LICENCIAS OFFICER</t>
  </si>
  <si>
    <t>Adquisición de licencias office estándar 2021</t>
  </si>
  <si>
    <t>CTO CPS OCI 2 SEMESTRE 2024</t>
  </si>
  <si>
    <t>PRESTAR SERVICOS A LA OCI DE LA ENTIDAD</t>
  </si>
  <si>
    <t>CTO CPS DISCIPLINARIOS 2 SEMESTRE 2024</t>
  </si>
  <si>
    <t>PRESTAR SERVICIOS PROFESIONALES A LA OFICINA DE DISCIPLINARIOS</t>
  </si>
  <si>
    <t>CTP CPS JURIDICA 2 SEMESTRE 2024</t>
  </si>
  <si>
    <t>PRESTAR SERVICIOS A LA OFI JURIDICA DE LA ENTIDAD</t>
  </si>
  <si>
    <t>CTO CPS DESPACHO - SUBSECRETARIA</t>
  </si>
  <si>
    <t>PRESTAR SERVICIOS AL DESPACHO Y LA SUBSECRETARIA DE LA ENTIDA</t>
  </si>
  <si>
    <t>CTO CPOS COMUNICACIONES 2 SEMESTRE 2024</t>
  </si>
  <si>
    <t>PRESTAR SERVICIOS PROFESIONALES AL AREA DE COMUNICACIONES DE LA SDDE</t>
  </si>
  <si>
    <t>CTO CPS DGC-SAF-SIS 2 SEMESTRE 2024</t>
  </si>
  <si>
    <t>PRESTAR SERVICOS A LA DGC Y SUS DEPENDECIAS</t>
  </si>
  <si>
    <t>TELEFONIA IP</t>
  </si>
  <si>
    <t>Implementar, instalar y poner en funcionamiento bajo el esquema de DaaS (Device as a Service) para la Secretaría de Desarrollo Económico, una solución de telefonía IP (on premises o en la nube.</t>
  </si>
  <si>
    <t>LICENCIAS POWER BI</t>
  </si>
  <si>
    <t>ADQUIRIR LA RENOVACION DE LICENCIAS POWER 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</si>
</sst>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 #,##0_-;_-* &quot;-&quot;??_-;_-@"/>
  </numFmts>
  <fonts count="2">
    <font>
      <sz val="11"/>
      <name val="Calibri"/>
      <scheme val="minor"/>
    </font>
    <font>
      <sz val="11"/>
      <name val="Calibri"/>
    </font>
  </fonts>
  <fills count="2">
    <fill>
      <patternFill patternType="none"/>
    </fill>
    <fill>
      <patternFill patternType="gray125"/>
    </fill>
  </fills>
  <borders count="1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5">
    <xf numFmtId="0" fontId="0" fillId="0" borderId="0" xfId="0" applyFont="1" applyAlignment="1"/>
    <xf numFmtId="14" fontId="1" fillId="0" borderId="0" xfId="0" applyNumberFormat="1" applyFont="1"/>
    <xf numFmtId="0" fontId="1" fillId="0" borderId="0" xfId="0" applyFont="1" applyAlignment="1">
      <alignment horizontal="center"/>
    </xf>
    <xf numFmtId="164" fontId="1" fillId="0" borderId="0" xfId="0" applyNumberFormat="1" applyFont="1"/>
    <xf numFmtId="0" fontId="1" fillId="0" borderId="4" xfId="0" applyFont="1" applyBorder="1" applyAlignment="1">
      <alignment horizontal="left"/>
    </xf>
    <xf numFmtId="0" fontId="1" fillId="0" borderId="5" xfId="0" applyFont="1" applyBorder="1" applyAlignment="1">
      <alignment horizontal="center"/>
    </xf>
    <xf numFmtId="164" fontId="1" fillId="0" borderId="6" xfId="0" applyNumberFormat="1" applyFont="1" applyBorder="1"/>
    <xf numFmtId="0" fontId="1" fillId="0" borderId="7" xfId="0" applyFont="1" applyBorder="1" applyAlignment="1">
      <alignment horizontal="left"/>
    </xf>
    <xf numFmtId="164" fontId="1" fillId="0" borderId="8" xfId="0" applyNumberFormat="1" applyFont="1" applyBorder="1"/>
    <xf numFmtId="0" fontId="1" fillId="0" borderId="9" xfId="0" applyFont="1" applyBorder="1" applyAlignment="1">
      <alignment horizontal="left"/>
    </xf>
    <xf numFmtId="0" fontId="1" fillId="0" borderId="10" xfId="0" applyFont="1" applyBorder="1" applyAlignment="1">
      <alignment horizontal="center"/>
    </xf>
    <xf numFmtId="164" fontId="1" fillId="0" borderId="11" xfId="0" applyNumberFormat="1" applyFont="1" applyBorder="1"/>
    <xf numFmtId="0" fontId="1" fillId="0" borderId="1" xfId="0" applyFont="1" applyBorder="1" applyAlignment="1">
      <alignment horizontal="left"/>
    </xf>
    <xf numFmtId="0" fontId="1" fillId="0" borderId="2" xfId="0" applyFont="1" applyBorder="1" applyAlignment="1">
      <alignment horizontal="center"/>
    </xf>
    <xf numFmtId="164" fontId="1" fillId="0" borderId="3"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MARTINEZ/Downloads/PLANEACION%202023/PROYECTOS%20PLANEACION%20A%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1"/>
  <sheetViews>
    <sheetView tabSelected="1" workbookViewId="0">
      <selection activeCell="G21" sqref="G21"/>
    </sheetView>
  </sheetViews>
  <sheetFormatPr baseColWidth="10" defaultColWidth="14.42578125" defaultRowHeight="15" customHeight="1"/>
  <cols>
    <col min="1" max="6" width="10.7109375" customWidth="1"/>
    <col min="7" max="7" width="49.5703125" customWidth="1"/>
    <col min="8" max="9" width="10.7109375" customWidth="1"/>
    <col min="10" max="11" width="24.140625" customWidth="1"/>
    <col min="12" max="25" width="10.7109375" customWidth="1"/>
  </cols>
  <sheetData>
    <row r="1" spans="1:25" ht="43.5" customHeight="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c r="A2" t="s">
        <v>25</v>
      </c>
      <c r="B2">
        <v>7843001</v>
      </c>
      <c r="C2" s="1">
        <v>45289</v>
      </c>
      <c r="D2">
        <v>1</v>
      </c>
      <c r="E2" t="s">
        <v>26</v>
      </c>
      <c r="F2">
        <v>13671000</v>
      </c>
      <c r="G2" t="s">
        <v>27</v>
      </c>
      <c r="H2" t="s">
        <v>28</v>
      </c>
      <c r="I2" s="1">
        <v>45316</v>
      </c>
      <c r="J2" t="s">
        <v>29</v>
      </c>
      <c r="K2" t="e">
        <f>+VLOOKUP(J2,[1]Hoja1!$D$2:$E$30,2,0)</f>
        <v>#N/A</v>
      </c>
      <c r="L2" t="s">
        <v>30</v>
      </c>
      <c r="M2" t="s">
        <v>31</v>
      </c>
      <c r="N2" t="s">
        <v>32</v>
      </c>
      <c r="O2">
        <v>0</v>
      </c>
      <c r="P2" t="s">
        <v>32</v>
      </c>
      <c r="Q2" t="s">
        <v>32</v>
      </c>
      <c r="R2" t="s">
        <v>32</v>
      </c>
      <c r="S2">
        <v>0</v>
      </c>
      <c r="T2" t="s">
        <v>32</v>
      </c>
      <c r="W2" t="s">
        <v>32</v>
      </c>
      <c r="X2" t="s">
        <v>33</v>
      </c>
      <c r="Y2" t="s">
        <v>34</v>
      </c>
    </row>
    <row r="3" spans="1:25" ht="15" customHeight="1">
      <c r="A3" t="s">
        <v>25</v>
      </c>
      <c r="B3">
        <v>7843053</v>
      </c>
      <c r="C3" s="1">
        <v>45302</v>
      </c>
      <c r="D3">
        <v>1</v>
      </c>
      <c r="E3" t="s">
        <v>35</v>
      </c>
      <c r="F3">
        <v>34080000</v>
      </c>
      <c r="G3" t="s">
        <v>36</v>
      </c>
      <c r="H3" t="s">
        <v>37</v>
      </c>
      <c r="I3" s="1">
        <v>45321</v>
      </c>
      <c r="J3" t="s">
        <v>29</v>
      </c>
      <c r="K3" t="e">
        <f>+VLOOKUP(J3,[1]Hoja1!$D$2:$E$30,2,0)</f>
        <v>#N/A</v>
      </c>
      <c r="L3" t="s">
        <v>30</v>
      </c>
      <c r="M3" t="s">
        <v>31</v>
      </c>
      <c r="N3" s="1">
        <v>45310</v>
      </c>
      <c r="O3">
        <v>34080000</v>
      </c>
      <c r="P3" t="s">
        <v>32</v>
      </c>
      <c r="Q3" t="s">
        <v>32</v>
      </c>
      <c r="R3" t="s">
        <v>32</v>
      </c>
      <c r="S3">
        <v>0</v>
      </c>
      <c r="T3" t="s">
        <v>32</v>
      </c>
      <c r="W3" t="s">
        <v>32</v>
      </c>
      <c r="X3" t="s">
        <v>33</v>
      </c>
      <c r="Y3" t="s">
        <v>34</v>
      </c>
    </row>
    <row r="4" spans="1:25" ht="15" customHeight="1">
      <c r="A4" t="s">
        <v>25</v>
      </c>
      <c r="B4">
        <v>7843002</v>
      </c>
      <c r="C4" s="1">
        <v>45289</v>
      </c>
      <c r="D4">
        <v>1</v>
      </c>
      <c r="E4" t="s">
        <v>35</v>
      </c>
      <c r="F4">
        <v>52620000</v>
      </c>
      <c r="G4" t="s">
        <v>38</v>
      </c>
      <c r="H4" t="s">
        <v>39</v>
      </c>
      <c r="I4" s="1">
        <v>45323</v>
      </c>
      <c r="J4" t="s">
        <v>29</v>
      </c>
      <c r="K4" t="e">
        <f>+VLOOKUP(J4,[1]Hoja1!$D$2:$E$30,2,0)</f>
        <v>#N/A</v>
      </c>
      <c r="L4" t="s">
        <v>30</v>
      </c>
      <c r="M4" t="s">
        <v>31</v>
      </c>
      <c r="N4" t="s">
        <v>32</v>
      </c>
      <c r="O4">
        <v>0</v>
      </c>
      <c r="P4" t="s">
        <v>32</v>
      </c>
      <c r="Q4" t="s">
        <v>32</v>
      </c>
      <c r="R4" t="s">
        <v>32</v>
      </c>
      <c r="S4">
        <v>0</v>
      </c>
      <c r="T4" t="s">
        <v>32</v>
      </c>
      <c r="W4" t="s">
        <v>32</v>
      </c>
      <c r="X4" t="s">
        <v>33</v>
      </c>
      <c r="Y4" t="s">
        <v>34</v>
      </c>
    </row>
    <row r="5" spans="1:25" ht="15" customHeight="1">
      <c r="A5" t="s">
        <v>25</v>
      </c>
      <c r="B5">
        <v>7843003</v>
      </c>
      <c r="C5" s="1">
        <v>45289</v>
      </c>
      <c r="D5">
        <v>1</v>
      </c>
      <c r="E5" t="s">
        <v>40</v>
      </c>
      <c r="F5">
        <v>78930000</v>
      </c>
      <c r="G5" t="s">
        <v>41</v>
      </c>
      <c r="H5" t="s">
        <v>42</v>
      </c>
      <c r="I5" s="1">
        <v>45323</v>
      </c>
      <c r="J5" t="s">
        <v>29</v>
      </c>
      <c r="K5" t="e">
        <f>+VLOOKUP(J5,[1]Hoja1!$D$2:$E$30,2,0)</f>
        <v>#N/A</v>
      </c>
      <c r="L5" t="s">
        <v>30</v>
      </c>
      <c r="M5" t="s">
        <v>31</v>
      </c>
      <c r="N5" s="1">
        <v>45309</v>
      </c>
      <c r="O5">
        <v>78930000</v>
      </c>
      <c r="P5" t="s">
        <v>32</v>
      </c>
      <c r="Q5" t="s">
        <v>32</v>
      </c>
      <c r="R5" t="s">
        <v>32</v>
      </c>
      <c r="S5">
        <v>0</v>
      </c>
      <c r="T5" t="s">
        <v>32</v>
      </c>
      <c r="W5" t="s">
        <v>32</v>
      </c>
      <c r="X5" t="s">
        <v>33</v>
      </c>
      <c r="Y5" t="s">
        <v>34</v>
      </c>
    </row>
    <row r="6" spans="1:25" ht="15" customHeight="1">
      <c r="A6" t="s">
        <v>25</v>
      </c>
      <c r="B6">
        <v>7843005</v>
      </c>
      <c r="C6" s="1">
        <v>45289</v>
      </c>
      <c r="D6">
        <v>1</v>
      </c>
      <c r="E6" t="s">
        <v>40</v>
      </c>
      <c r="F6">
        <v>89640000</v>
      </c>
      <c r="G6" t="s">
        <v>43</v>
      </c>
      <c r="H6" t="s">
        <v>44</v>
      </c>
      <c r="I6" s="1">
        <v>45323</v>
      </c>
      <c r="J6" t="s">
        <v>29</v>
      </c>
      <c r="K6" t="e">
        <f>+VLOOKUP(J6,[1]Hoja1!$D$2:$E$30,2,0)</f>
        <v>#N/A</v>
      </c>
      <c r="L6" t="s">
        <v>30</v>
      </c>
      <c r="M6" t="s">
        <v>31</v>
      </c>
      <c r="N6" s="1">
        <v>45309</v>
      </c>
      <c r="O6">
        <v>89640000</v>
      </c>
      <c r="P6" t="s">
        <v>32</v>
      </c>
      <c r="Q6" t="s">
        <v>32</v>
      </c>
      <c r="R6" t="s">
        <v>32</v>
      </c>
      <c r="S6">
        <v>0</v>
      </c>
      <c r="T6" t="s">
        <v>32</v>
      </c>
      <c r="W6" t="s">
        <v>32</v>
      </c>
      <c r="X6" t="s">
        <v>33</v>
      </c>
      <c r="Y6" t="s">
        <v>34</v>
      </c>
    </row>
    <row r="7" spans="1:25" ht="15" customHeight="1">
      <c r="A7" t="s">
        <v>25</v>
      </c>
      <c r="B7">
        <v>7843006</v>
      </c>
      <c r="C7" s="1">
        <v>45289</v>
      </c>
      <c r="D7">
        <v>1</v>
      </c>
      <c r="E7" t="s">
        <v>35</v>
      </c>
      <c r="F7">
        <v>66840000</v>
      </c>
      <c r="G7" t="s">
        <v>45</v>
      </c>
      <c r="H7" t="s">
        <v>46</v>
      </c>
      <c r="I7" s="1">
        <v>45323</v>
      </c>
      <c r="J7" t="s">
        <v>29</v>
      </c>
      <c r="K7" t="e">
        <f>+VLOOKUP(J7,[1]Hoja1!$D$2:$E$30,2,0)</f>
        <v>#N/A</v>
      </c>
      <c r="L7" t="s">
        <v>30</v>
      </c>
      <c r="M7" t="s">
        <v>31</v>
      </c>
      <c r="N7" s="1">
        <v>45309</v>
      </c>
      <c r="O7">
        <v>66840000</v>
      </c>
      <c r="P7" t="s">
        <v>32</v>
      </c>
      <c r="Q7" t="s">
        <v>32</v>
      </c>
      <c r="R7" t="s">
        <v>32</v>
      </c>
      <c r="S7">
        <v>0</v>
      </c>
      <c r="T7" t="s">
        <v>32</v>
      </c>
      <c r="W7" t="s">
        <v>32</v>
      </c>
      <c r="X7" t="s">
        <v>33</v>
      </c>
      <c r="Y7" t="s">
        <v>34</v>
      </c>
    </row>
    <row r="8" spans="1:25" ht="15" customHeight="1">
      <c r="A8" t="s">
        <v>25</v>
      </c>
      <c r="B8">
        <v>7843010</v>
      </c>
      <c r="C8" s="1">
        <v>45289</v>
      </c>
      <c r="D8">
        <v>1</v>
      </c>
      <c r="E8" t="s">
        <v>35</v>
      </c>
      <c r="F8">
        <v>66840000</v>
      </c>
      <c r="G8" t="s">
        <v>47</v>
      </c>
      <c r="H8" t="s">
        <v>48</v>
      </c>
      <c r="I8" s="1">
        <v>45323</v>
      </c>
      <c r="J8" t="s">
        <v>29</v>
      </c>
      <c r="K8" t="e">
        <f>+VLOOKUP(J8,[1]Hoja1!$D$2:$E$30,2,0)</f>
        <v>#N/A</v>
      </c>
      <c r="L8" t="s">
        <v>30</v>
      </c>
      <c r="M8" t="s">
        <v>31</v>
      </c>
      <c r="N8" s="1">
        <v>45309</v>
      </c>
      <c r="O8">
        <v>66840000</v>
      </c>
      <c r="P8" t="s">
        <v>32</v>
      </c>
      <c r="Q8" t="s">
        <v>32</v>
      </c>
      <c r="R8" t="s">
        <v>32</v>
      </c>
      <c r="S8">
        <v>0</v>
      </c>
      <c r="T8" t="s">
        <v>32</v>
      </c>
      <c r="W8" t="s">
        <v>32</v>
      </c>
      <c r="X8" t="s">
        <v>33</v>
      </c>
      <c r="Y8" t="s">
        <v>34</v>
      </c>
    </row>
    <row r="9" spans="1:25" ht="15" customHeight="1">
      <c r="A9" t="s">
        <v>25</v>
      </c>
      <c r="B9">
        <v>7843011</v>
      </c>
      <c r="C9" s="1">
        <v>45289</v>
      </c>
      <c r="D9">
        <v>1</v>
      </c>
      <c r="E9" t="s">
        <v>40</v>
      </c>
      <c r="F9">
        <v>88470000</v>
      </c>
      <c r="G9" t="s">
        <v>49</v>
      </c>
      <c r="H9" t="s">
        <v>50</v>
      </c>
      <c r="I9" s="1">
        <v>45323</v>
      </c>
      <c r="J9" t="s">
        <v>29</v>
      </c>
      <c r="K9" t="e">
        <f>+VLOOKUP(J9,[1]Hoja1!$D$2:$E$30,2,0)</f>
        <v>#N/A</v>
      </c>
      <c r="L9" t="s">
        <v>30</v>
      </c>
      <c r="M9" t="s">
        <v>31</v>
      </c>
      <c r="N9" s="1">
        <v>45306</v>
      </c>
      <c r="O9">
        <v>88470000</v>
      </c>
      <c r="P9" t="s">
        <v>32</v>
      </c>
      <c r="Q9" t="s">
        <v>32</v>
      </c>
      <c r="R9" t="s">
        <v>32</v>
      </c>
      <c r="S9">
        <v>0</v>
      </c>
      <c r="T9" t="s">
        <v>32</v>
      </c>
      <c r="W9" t="s">
        <v>32</v>
      </c>
      <c r="X9" t="s">
        <v>33</v>
      </c>
      <c r="Y9" t="s">
        <v>34</v>
      </c>
    </row>
    <row r="10" spans="1:25" ht="15" customHeight="1">
      <c r="A10" t="s">
        <v>25</v>
      </c>
      <c r="B10">
        <v>7843018</v>
      </c>
      <c r="C10" s="1">
        <v>45289</v>
      </c>
      <c r="D10">
        <v>1</v>
      </c>
      <c r="E10" t="s">
        <v>40</v>
      </c>
      <c r="F10">
        <v>40950000</v>
      </c>
      <c r="G10" t="s">
        <v>51</v>
      </c>
      <c r="H10" t="s">
        <v>52</v>
      </c>
      <c r="I10" s="1">
        <v>45323</v>
      </c>
      <c r="J10" t="s">
        <v>29</v>
      </c>
      <c r="K10" t="e">
        <f>+VLOOKUP(J10,[1]Hoja1!$D$2:$E$30,2,0)</f>
        <v>#N/A</v>
      </c>
      <c r="L10" t="s">
        <v>30</v>
      </c>
      <c r="M10" t="s">
        <v>31</v>
      </c>
      <c r="N10" s="1">
        <v>45306</v>
      </c>
      <c r="O10">
        <v>40950000</v>
      </c>
      <c r="P10" t="s">
        <v>32</v>
      </c>
      <c r="Q10" t="s">
        <v>32</v>
      </c>
      <c r="R10" t="s">
        <v>32</v>
      </c>
      <c r="S10">
        <v>0</v>
      </c>
      <c r="T10" t="s">
        <v>32</v>
      </c>
      <c r="W10" t="s">
        <v>32</v>
      </c>
      <c r="X10" t="s">
        <v>33</v>
      </c>
      <c r="Y10" t="s">
        <v>34</v>
      </c>
    </row>
    <row r="11" spans="1:25" ht="15" customHeight="1">
      <c r="A11" t="s">
        <v>25</v>
      </c>
      <c r="B11">
        <v>7843020</v>
      </c>
      <c r="C11" s="1">
        <v>45289</v>
      </c>
      <c r="D11">
        <v>1</v>
      </c>
      <c r="E11" t="s">
        <v>35</v>
      </c>
      <c r="F11">
        <v>60000000</v>
      </c>
      <c r="G11" t="s">
        <v>53</v>
      </c>
      <c r="H11" t="s">
        <v>54</v>
      </c>
      <c r="I11" s="1">
        <v>45323</v>
      </c>
      <c r="J11" t="s">
        <v>29</v>
      </c>
      <c r="K11" t="e">
        <f>+VLOOKUP(J11,[1]Hoja1!$D$2:$E$30,2,0)</f>
        <v>#N/A</v>
      </c>
      <c r="L11" t="s">
        <v>30</v>
      </c>
      <c r="M11" t="s">
        <v>31</v>
      </c>
      <c r="N11" t="s">
        <v>32</v>
      </c>
      <c r="O11">
        <v>0</v>
      </c>
      <c r="P11" t="s">
        <v>32</v>
      </c>
      <c r="Q11" t="s">
        <v>32</v>
      </c>
      <c r="R11" t="s">
        <v>32</v>
      </c>
      <c r="S11">
        <v>0</v>
      </c>
      <c r="T11" t="s">
        <v>32</v>
      </c>
      <c r="W11" t="s">
        <v>32</v>
      </c>
      <c r="X11" t="s">
        <v>33</v>
      </c>
      <c r="Y11" t="s">
        <v>34</v>
      </c>
    </row>
    <row r="12" spans="1:25" ht="15" customHeight="1">
      <c r="A12" t="s">
        <v>25</v>
      </c>
      <c r="B12">
        <v>7843021</v>
      </c>
      <c r="C12" s="1">
        <v>45289</v>
      </c>
      <c r="D12">
        <v>1</v>
      </c>
      <c r="E12" t="s">
        <v>35</v>
      </c>
      <c r="F12">
        <v>27300000</v>
      </c>
      <c r="G12" t="s">
        <v>55</v>
      </c>
      <c r="H12" t="s">
        <v>37</v>
      </c>
      <c r="I12" s="1">
        <v>45323</v>
      </c>
      <c r="J12" t="s">
        <v>29</v>
      </c>
      <c r="K12" t="e">
        <f>+VLOOKUP(J12,[1]Hoja1!$D$2:$E$30,2,0)</f>
        <v>#N/A</v>
      </c>
      <c r="L12" t="s">
        <v>30</v>
      </c>
      <c r="M12" t="s">
        <v>31</v>
      </c>
      <c r="N12" t="s">
        <v>32</v>
      </c>
      <c r="O12">
        <v>0</v>
      </c>
      <c r="P12" t="s">
        <v>32</v>
      </c>
      <c r="Q12" t="s">
        <v>32</v>
      </c>
      <c r="R12" t="s">
        <v>32</v>
      </c>
      <c r="S12">
        <v>0</v>
      </c>
      <c r="T12" t="s">
        <v>32</v>
      </c>
      <c r="W12" t="s">
        <v>32</v>
      </c>
      <c r="X12" t="s">
        <v>33</v>
      </c>
      <c r="Y12" t="s">
        <v>34</v>
      </c>
    </row>
    <row r="13" spans="1:25" ht="15" customHeight="1">
      <c r="A13" t="s">
        <v>25</v>
      </c>
      <c r="B13">
        <v>7843022</v>
      </c>
      <c r="C13" s="1">
        <v>45289</v>
      </c>
      <c r="D13">
        <v>1</v>
      </c>
      <c r="E13" t="s">
        <v>35</v>
      </c>
      <c r="F13">
        <v>28860000</v>
      </c>
      <c r="G13" t="s">
        <v>56</v>
      </c>
      <c r="H13" t="s">
        <v>37</v>
      </c>
      <c r="I13" s="1">
        <v>45323</v>
      </c>
      <c r="J13" t="s">
        <v>29</v>
      </c>
      <c r="K13" t="e">
        <f>+VLOOKUP(J13,[1]Hoja1!$D$2:$E$30,2,0)</f>
        <v>#N/A</v>
      </c>
      <c r="L13" t="s">
        <v>30</v>
      </c>
      <c r="M13" t="s">
        <v>31</v>
      </c>
      <c r="N13" s="1">
        <v>45308</v>
      </c>
      <c r="O13">
        <v>28860000</v>
      </c>
      <c r="P13" t="s">
        <v>32</v>
      </c>
      <c r="Q13" t="s">
        <v>32</v>
      </c>
      <c r="R13" t="s">
        <v>32</v>
      </c>
      <c r="S13">
        <v>0</v>
      </c>
      <c r="T13" t="s">
        <v>32</v>
      </c>
      <c r="W13" t="s">
        <v>32</v>
      </c>
      <c r="X13" t="s">
        <v>33</v>
      </c>
      <c r="Y13" t="s">
        <v>34</v>
      </c>
    </row>
    <row r="14" spans="1:25" ht="15" customHeight="1">
      <c r="A14" t="s">
        <v>25</v>
      </c>
      <c r="B14">
        <v>7843023</v>
      </c>
      <c r="C14" s="1">
        <v>45289</v>
      </c>
      <c r="D14">
        <v>1</v>
      </c>
      <c r="E14" t="s">
        <v>35</v>
      </c>
      <c r="F14">
        <v>31500000</v>
      </c>
      <c r="G14" t="s">
        <v>57</v>
      </c>
      <c r="H14" t="s">
        <v>37</v>
      </c>
      <c r="I14" s="1">
        <v>45323</v>
      </c>
      <c r="J14" t="s">
        <v>29</v>
      </c>
      <c r="K14" t="e">
        <f>+VLOOKUP(J14,[1]Hoja1!$D$2:$E$30,2,0)</f>
        <v>#N/A</v>
      </c>
      <c r="L14" t="s">
        <v>30</v>
      </c>
      <c r="M14" t="s">
        <v>31</v>
      </c>
      <c r="N14" s="1">
        <v>45308</v>
      </c>
      <c r="O14">
        <v>31500000</v>
      </c>
      <c r="P14" s="1">
        <v>45308</v>
      </c>
      <c r="Q14" s="1">
        <v>45309</v>
      </c>
      <c r="R14">
        <v>24</v>
      </c>
      <c r="S14">
        <v>0</v>
      </c>
      <c r="T14" t="s">
        <v>32</v>
      </c>
      <c r="W14" t="s">
        <v>32</v>
      </c>
      <c r="X14" t="s">
        <v>33</v>
      </c>
      <c r="Y14" t="s">
        <v>34</v>
      </c>
    </row>
    <row r="15" spans="1:25" ht="15" customHeight="1">
      <c r="A15" t="s">
        <v>25</v>
      </c>
      <c r="B15">
        <v>7843024</v>
      </c>
      <c r="C15" s="1">
        <v>45289</v>
      </c>
      <c r="D15">
        <v>1</v>
      </c>
      <c r="E15" t="s">
        <v>35</v>
      </c>
      <c r="F15">
        <v>31500000</v>
      </c>
      <c r="G15" t="s">
        <v>58</v>
      </c>
      <c r="H15" t="s">
        <v>37</v>
      </c>
      <c r="I15" s="1">
        <v>45323</v>
      </c>
      <c r="J15" t="s">
        <v>29</v>
      </c>
      <c r="K15" t="e">
        <f>+VLOOKUP(J15,[1]Hoja1!$D$2:$E$30,2,0)</f>
        <v>#N/A</v>
      </c>
      <c r="L15" t="s">
        <v>30</v>
      </c>
      <c r="M15" t="s">
        <v>31</v>
      </c>
      <c r="N15" s="1">
        <v>45308</v>
      </c>
      <c r="O15">
        <v>31500000</v>
      </c>
      <c r="P15" s="1">
        <v>45308</v>
      </c>
      <c r="Q15" s="1">
        <v>45309</v>
      </c>
      <c r="R15">
        <v>25</v>
      </c>
      <c r="S15">
        <v>0</v>
      </c>
      <c r="T15" t="s">
        <v>32</v>
      </c>
      <c r="W15" t="s">
        <v>32</v>
      </c>
      <c r="X15" t="s">
        <v>33</v>
      </c>
      <c r="Y15" t="s">
        <v>34</v>
      </c>
    </row>
    <row r="16" spans="1:25" ht="15" customHeight="1">
      <c r="A16" t="s">
        <v>25</v>
      </c>
      <c r="B16">
        <v>7843025</v>
      </c>
      <c r="C16" s="1">
        <v>45289</v>
      </c>
      <c r="D16">
        <v>1</v>
      </c>
      <c r="E16" t="s">
        <v>35</v>
      </c>
      <c r="F16">
        <v>31500000</v>
      </c>
      <c r="G16" t="s">
        <v>59</v>
      </c>
      <c r="H16" t="s">
        <v>37</v>
      </c>
      <c r="I16" s="1">
        <v>45323</v>
      </c>
      <c r="J16" t="s">
        <v>29</v>
      </c>
      <c r="K16" t="e">
        <f>+VLOOKUP(J16,[1]Hoja1!$D$2:$E$30,2,0)</f>
        <v>#N/A</v>
      </c>
      <c r="L16" t="s">
        <v>30</v>
      </c>
      <c r="M16" t="s">
        <v>31</v>
      </c>
      <c r="N16" s="1">
        <v>45311</v>
      </c>
      <c r="O16">
        <v>31500000</v>
      </c>
      <c r="P16" t="s">
        <v>32</v>
      </c>
      <c r="Q16" t="s">
        <v>32</v>
      </c>
      <c r="R16" t="s">
        <v>32</v>
      </c>
      <c r="S16">
        <v>0</v>
      </c>
      <c r="T16" t="s">
        <v>32</v>
      </c>
      <c r="W16" t="s">
        <v>32</v>
      </c>
      <c r="X16" t="s">
        <v>33</v>
      </c>
      <c r="Y16" t="s">
        <v>34</v>
      </c>
    </row>
    <row r="17" spans="1:25" ht="15" customHeight="1">
      <c r="A17" t="s">
        <v>25</v>
      </c>
      <c r="B17">
        <v>7843026</v>
      </c>
      <c r="C17" s="1">
        <v>45289</v>
      </c>
      <c r="D17">
        <v>1</v>
      </c>
      <c r="E17" t="s">
        <v>35</v>
      </c>
      <c r="F17">
        <v>31500000</v>
      </c>
      <c r="G17" t="s">
        <v>60</v>
      </c>
      <c r="H17" t="s">
        <v>37</v>
      </c>
      <c r="I17" s="1">
        <v>45323</v>
      </c>
      <c r="J17" t="s">
        <v>29</v>
      </c>
      <c r="K17" t="e">
        <f>+VLOOKUP(J17,[1]Hoja1!$D$2:$E$30,2,0)</f>
        <v>#N/A</v>
      </c>
      <c r="L17" t="s">
        <v>30</v>
      </c>
      <c r="M17" t="s">
        <v>31</v>
      </c>
      <c r="N17" s="1">
        <v>45311</v>
      </c>
      <c r="O17">
        <v>31500000</v>
      </c>
      <c r="P17" t="s">
        <v>32</v>
      </c>
      <c r="Q17" t="s">
        <v>32</v>
      </c>
      <c r="R17" t="s">
        <v>32</v>
      </c>
      <c r="S17">
        <v>0</v>
      </c>
      <c r="T17" t="s">
        <v>32</v>
      </c>
      <c r="W17" t="s">
        <v>32</v>
      </c>
      <c r="X17" t="s">
        <v>33</v>
      </c>
      <c r="Y17" t="s">
        <v>34</v>
      </c>
    </row>
    <row r="18" spans="1:25" ht="15" customHeight="1">
      <c r="A18" t="s">
        <v>25</v>
      </c>
      <c r="B18">
        <v>7843027</v>
      </c>
      <c r="C18" s="1">
        <v>45289</v>
      </c>
      <c r="D18">
        <v>1</v>
      </c>
      <c r="E18" t="s">
        <v>35</v>
      </c>
      <c r="F18">
        <v>39360000</v>
      </c>
      <c r="G18" t="s">
        <v>61</v>
      </c>
      <c r="H18" t="s">
        <v>37</v>
      </c>
      <c r="I18" s="1">
        <v>45323</v>
      </c>
      <c r="J18" t="s">
        <v>29</v>
      </c>
      <c r="K18" t="e">
        <f>+VLOOKUP(J18,[1]Hoja1!$D$2:$E$30,2,0)</f>
        <v>#N/A</v>
      </c>
      <c r="L18" t="s">
        <v>30</v>
      </c>
      <c r="M18" t="s">
        <v>31</v>
      </c>
      <c r="N18" s="1">
        <v>45311</v>
      </c>
      <c r="O18">
        <v>39360000</v>
      </c>
      <c r="P18" t="s">
        <v>32</v>
      </c>
      <c r="Q18" t="s">
        <v>32</v>
      </c>
      <c r="R18" t="s">
        <v>32</v>
      </c>
      <c r="S18">
        <v>0</v>
      </c>
      <c r="T18" t="s">
        <v>32</v>
      </c>
      <c r="W18" t="s">
        <v>32</v>
      </c>
      <c r="X18" t="s">
        <v>33</v>
      </c>
      <c r="Y18" t="s">
        <v>34</v>
      </c>
    </row>
    <row r="19" spans="1:25" ht="15" customHeight="1">
      <c r="A19" t="s">
        <v>25</v>
      </c>
      <c r="B19">
        <v>7843028</v>
      </c>
      <c r="C19" s="1">
        <v>45289</v>
      </c>
      <c r="D19">
        <v>1</v>
      </c>
      <c r="E19" t="s">
        <v>35</v>
      </c>
      <c r="F19">
        <v>31500000</v>
      </c>
      <c r="G19" t="s">
        <v>62</v>
      </c>
      <c r="H19" t="s">
        <v>37</v>
      </c>
      <c r="I19" s="1">
        <v>45323</v>
      </c>
      <c r="J19" t="s">
        <v>29</v>
      </c>
      <c r="K19" t="e">
        <f>+VLOOKUP(J19,[1]Hoja1!$D$2:$E$30,2,0)</f>
        <v>#N/A</v>
      </c>
      <c r="L19" t="s">
        <v>30</v>
      </c>
      <c r="M19" t="s">
        <v>31</v>
      </c>
      <c r="N19" s="1">
        <v>45311</v>
      </c>
      <c r="O19">
        <v>31500000</v>
      </c>
      <c r="P19" t="s">
        <v>32</v>
      </c>
      <c r="Q19" t="s">
        <v>32</v>
      </c>
      <c r="R19" t="s">
        <v>32</v>
      </c>
      <c r="S19">
        <v>0</v>
      </c>
      <c r="T19" t="s">
        <v>32</v>
      </c>
      <c r="W19" t="s">
        <v>32</v>
      </c>
      <c r="X19" t="s">
        <v>33</v>
      </c>
      <c r="Y19" t="s">
        <v>34</v>
      </c>
    </row>
    <row r="20" spans="1:25" ht="15" customHeight="1">
      <c r="A20" t="s">
        <v>25</v>
      </c>
      <c r="B20">
        <v>7843029</v>
      </c>
      <c r="C20" s="1">
        <v>45289</v>
      </c>
      <c r="D20">
        <v>1</v>
      </c>
      <c r="E20" t="s">
        <v>35</v>
      </c>
      <c r="F20">
        <v>32820000</v>
      </c>
      <c r="G20" t="s">
        <v>63</v>
      </c>
      <c r="H20" t="s">
        <v>37</v>
      </c>
      <c r="I20" s="1">
        <v>45323</v>
      </c>
      <c r="J20" t="s">
        <v>29</v>
      </c>
      <c r="K20" t="e">
        <f>+VLOOKUP(J20,[1]Hoja1!$D$2:$E$30,2,0)</f>
        <v>#N/A</v>
      </c>
      <c r="L20" t="s">
        <v>30</v>
      </c>
      <c r="M20" t="s">
        <v>31</v>
      </c>
      <c r="N20" s="1">
        <v>45310</v>
      </c>
      <c r="O20">
        <v>32820000</v>
      </c>
      <c r="P20" t="s">
        <v>32</v>
      </c>
      <c r="Q20" t="s">
        <v>32</v>
      </c>
      <c r="R20" t="s">
        <v>32</v>
      </c>
      <c r="S20">
        <v>0</v>
      </c>
      <c r="T20" t="s">
        <v>32</v>
      </c>
      <c r="W20" t="s">
        <v>32</v>
      </c>
      <c r="X20" t="s">
        <v>33</v>
      </c>
      <c r="Y20" t="s">
        <v>34</v>
      </c>
    </row>
    <row r="21" spans="1:25" ht="15" customHeight="1">
      <c r="A21" t="s">
        <v>25</v>
      </c>
      <c r="B21">
        <v>7843030</v>
      </c>
      <c r="C21" s="1">
        <v>45289</v>
      </c>
      <c r="D21">
        <v>1</v>
      </c>
      <c r="E21" t="s">
        <v>35</v>
      </c>
      <c r="F21">
        <v>32820000</v>
      </c>
      <c r="G21" t="s">
        <v>64</v>
      </c>
      <c r="H21" t="s">
        <v>65</v>
      </c>
      <c r="I21" s="1">
        <v>45323</v>
      </c>
      <c r="J21" t="s">
        <v>29</v>
      </c>
      <c r="K21" t="e">
        <f>+VLOOKUP(J21,[1]Hoja1!$D$2:$E$30,2,0)</f>
        <v>#N/A</v>
      </c>
      <c r="L21" t="s">
        <v>30</v>
      </c>
      <c r="M21" t="s">
        <v>31</v>
      </c>
      <c r="N21" s="1">
        <v>45310</v>
      </c>
      <c r="O21">
        <v>32820000</v>
      </c>
      <c r="P21" t="s">
        <v>32</v>
      </c>
      <c r="Q21" t="s">
        <v>32</v>
      </c>
      <c r="R21" t="s">
        <v>32</v>
      </c>
      <c r="S21">
        <v>0</v>
      </c>
      <c r="T21" t="s">
        <v>32</v>
      </c>
      <c r="W21" t="s">
        <v>32</v>
      </c>
      <c r="X21" t="s">
        <v>33</v>
      </c>
      <c r="Y21" t="s">
        <v>34</v>
      </c>
    </row>
    <row r="22" spans="1:25" ht="15" customHeight="1">
      <c r="A22" t="s">
        <v>25</v>
      </c>
      <c r="B22">
        <v>7843031</v>
      </c>
      <c r="C22" s="1">
        <v>45289</v>
      </c>
      <c r="D22">
        <v>1</v>
      </c>
      <c r="E22" t="s">
        <v>35</v>
      </c>
      <c r="F22">
        <v>32820000</v>
      </c>
      <c r="G22" t="s">
        <v>66</v>
      </c>
      <c r="H22" t="s">
        <v>65</v>
      </c>
      <c r="I22" s="1">
        <v>45323</v>
      </c>
      <c r="J22" t="s">
        <v>29</v>
      </c>
      <c r="K22" t="e">
        <f>+VLOOKUP(J22,[1]Hoja1!$D$2:$E$30,2,0)</f>
        <v>#N/A</v>
      </c>
      <c r="L22" t="s">
        <v>30</v>
      </c>
      <c r="M22" t="s">
        <v>31</v>
      </c>
      <c r="N22" s="1">
        <v>45311</v>
      </c>
      <c r="O22">
        <v>32820000</v>
      </c>
      <c r="P22" t="s">
        <v>32</v>
      </c>
      <c r="Q22" t="s">
        <v>32</v>
      </c>
      <c r="R22" t="s">
        <v>32</v>
      </c>
      <c r="S22">
        <v>0</v>
      </c>
      <c r="T22" t="s">
        <v>32</v>
      </c>
      <c r="W22" t="s">
        <v>32</v>
      </c>
      <c r="X22" t="s">
        <v>33</v>
      </c>
      <c r="Y22" t="s">
        <v>34</v>
      </c>
    </row>
    <row r="23" spans="1:25" ht="15" customHeight="1">
      <c r="A23" t="s">
        <v>25</v>
      </c>
      <c r="B23">
        <v>7843032</v>
      </c>
      <c r="C23" s="1">
        <v>45289</v>
      </c>
      <c r="D23">
        <v>1</v>
      </c>
      <c r="E23" t="s">
        <v>35</v>
      </c>
      <c r="F23">
        <v>27300000</v>
      </c>
      <c r="G23" t="s">
        <v>67</v>
      </c>
      <c r="H23" t="s">
        <v>65</v>
      </c>
      <c r="I23" s="1">
        <v>45323</v>
      </c>
      <c r="J23" t="s">
        <v>29</v>
      </c>
      <c r="K23" t="e">
        <f>+VLOOKUP(J23,[1]Hoja1!$D$2:$E$30,2,0)</f>
        <v>#N/A</v>
      </c>
      <c r="L23" t="s">
        <v>30</v>
      </c>
      <c r="M23" t="s">
        <v>31</v>
      </c>
      <c r="N23" s="1">
        <v>45308</v>
      </c>
      <c r="O23">
        <v>27300000</v>
      </c>
      <c r="P23" t="s">
        <v>32</v>
      </c>
      <c r="Q23" t="s">
        <v>32</v>
      </c>
      <c r="R23" t="s">
        <v>32</v>
      </c>
      <c r="S23">
        <v>0</v>
      </c>
      <c r="T23" t="s">
        <v>32</v>
      </c>
      <c r="W23" t="s">
        <v>32</v>
      </c>
      <c r="X23" t="s">
        <v>33</v>
      </c>
      <c r="Y23" t="s">
        <v>34</v>
      </c>
    </row>
    <row r="24" spans="1:25" ht="15" customHeight="1">
      <c r="A24" t="s">
        <v>25</v>
      </c>
      <c r="B24">
        <v>7843034</v>
      </c>
      <c r="C24" s="1">
        <v>45289</v>
      </c>
      <c r="D24">
        <v>1</v>
      </c>
      <c r="E24" t="s">
        <v>35</v>
      </c>
      <c r="F24">
        <v>32820000</v>
      </c>
      <c r="G24" t="s">
        <v>68</v>
      </c>
      <c r="H24" t="s">
        <v>65</v>
      </c>
      <c r="I24" s="1">
        <v>45323</v>
      </c>
      <c r="J24" t="s">
        <v>29</v>
      </c>
      <c r="K24" t="e">
        <f>+VLOOKUP(J24,[1]Hoja1!$D$2:$E$30,2,0)</f>
        <v>#N/A</v>
      </c>
      <c r="L24" t="s">
        <v>30</v>
      </c>
      <c r="M24" t="s">
        <v>31</v>
      </c>
      <c r="N24" s="1">
        <v>45310</v>
      </c>
      <c r="O24">
        <v>32820000</v>
      </c>
      <c r="P24" t="s">
        <v>32</v>
      </c>
      <c r="Q24" t="s">
        <v>32</v>
      </c>
      <c r="R24" t="s">
        <v>32</v>
      </c>
      <c r="S24">
        <v>0</v>
      </c>
      <c r="T24" t="s">
        <v>32</v>
      </c>
      <c r="W24" t="s">
        <v>32</v>
      </c>
      <c r="X24" t="s">
        <v>33</v>
      </c>
      <c r="Y24" t="s">
        <v>34</v>
      </c>
    </row>
    <row r="25" spans="1:25" ht="15" customHeight="1">
      <c r="A25" t="s">
        <v>25</v>
      </c>
      <c r="B25">
        <v>7843035</v>
      </c>
      <c r="C25" s="1">
        <v>45289</v>
      </c>
      <c r="D25">
        <v>1</v>
      </c>
      <c r="E25" t="s">
        <v>35</v>
      </c>
      <c r="F25">
        <v>27540000</v>
      </c>
      <c r="G25" t="s">
        <v>69</v>
      </c>
      <c r="H25" t="s">
        <v>65</v>
      </c>
      <c r="I25" s="1">
        <v>45323</v>
      </c>
      <c r="J25" t="s">
        <v>29</v>
      </c>
      <c r="K25" t="e">
        <f>+VLOOKUP(J25,[1]Hoja1!$D$2:$E$30,2,0)</f>
        <v>#N/A</v>
      </c>
      <c r="L25" t="s">
        <v>30</v>
      </c>
      <c r="M25" t="s">
        <v>31</v>
      </c>
      <c r="N25" s="1">
        <v>45309</v>
      </c>
      <c r="O25">
        <v>27540000</v>
      </c>
      <c r="P25" t="s">
        <v>32</v>
      </c>
      <c r="Q25" t="s">
        <v>32</v>
      </c>
      <c r="R25" t="s">
        <v>32</v>
      </c>
      <c r="S25">
        <v>0</v>
      </c>
      <c r="T25" t="s">
        <v>32</v>
      </c>
      <c r="W25" t="s">
        <v>32</v>
      </c>
      <c r="X25" t="s">
        <v>33</v>
      </c>
      <c r="Y25" t="s">
        <v>34</v>
      </c>
    </row>
    <row r="26" spans="1:25" ht="15" customHeight="1">
      <c r="A26" t="s">
        <v>25</v>
      </c>
      <c r="B26">
        <v>7843036</v>
      </c>
      <c r="C26" s="1">
        <v>45289</v>
      </c>
      <c r="D26">
        <v>1</v>
      </c>
      <c r="E26" t="s">
        <v>35</v>
      </c>
      <c r="F26">
        <v>32820000</v>
      </c>
      <c r="G26" t="s">
        <v>70</v>
      </c>
      <c r="H26" t="s">
        <v>71</v>
      </c>
      <c r="I26" s="1">
        <v>45323</v>
      </c>
      <c r="J26" t="s">
        <v>29</v>
      </c>
      <c r="K26" t="e">
        <f>+VLOOKUP(J26,[1]Hoja1!$D$2:$E$30,2,0)</f>
        <v>#N/A</v>
      </c>
      <c r="L26" t="s">
        <v>30</v>
      </c>
      <c r="M26" t="s">
        <v>31</v>
      </c>
      <c r="N26" s="1">
        <v>45307</v>
      </c>
      <c r="O26">
        <v>32820000</v>
      </c>
      <c r="P26" s="1">
        <v>45307</v>
      </c>
      <c r="Q26" s="1">
        <v>45309</v>
      </c>
      <c r="R26">
        <v>27</v>
      </c>
      <c r="S26">
        <v>0</v>
      </c>
      <c r="T26" t="s">
        <v>32</v>
      </c>
      <c r="W26" t="s">
        <v>32</v>
      </c>
      <c r="X26" t="s">
        <v>33</v>
      </c>
      <c r="Y26" t="s">
        <v>34</v>
      </c>
    </row>
    <row r="27" spans="1:25" ht="15" customHeight="1">
      <c r="A27" t="s">
        <v>25</v>
      </c>
      <c r="B27">
        <v>7843037</v>
      </c>
      <c r="C27" s="1">
        <v>45289</v>
      </c>
      <c r="D27">
        <v>1</v>
      </c>
      <c r="E27" t="s">
        <v>35</v>
      </c>
      <c r="F27">
        <v>65580000</v>
      </c>
      <c r="G27" t="s">
        <v>72</v>
      </c>
      <c r="H27" t="s">
        <v>73</v>
      </c>
      <c r="I27" s="1">
        <v>45323</v>
      </c>
      <c r="J27" t="s">
        <v>29</v>
      </c>
      <c r="K27" t="e">
        <f>+VLOOKUP(J27,[1]Hoja1!$D$2:$E$30,2,0)</f>
        <v>#N/A</v>
      </c>
      <c r="L27" t="s">
        <v>30</v>
      </c>
      <c r="M27" t="s">
        <v>31</v>
      </c>
      <c r="N27" s="1">
        <v>45307</v>
      </c>
      <c r="O27">
        <v>65580000</v>
      </c>
      <c r="P27" s="1">
        <v>45307</v>
      </c>
      <c r="Q27" s="1">
        <v>45309</v>
      </c>
      <c r="R27">
        <v>28</v>
      </c>
      <c r="S27">
        <v>0</v>
      </c>
      <c r="T27" t="s">
        <v>32</v>
      </c>
      <c r="W27" t="s">
        <v>32</v>
      </c>
      <c r="X27" t="s">
        <v>33</v>
      </c>
      <c r="Y27" t="s">
        <v>34</v>
      </c>
    </row>
    <row r="28" spans="1:25" ht="15" customHeight="1">
      <c r="A28" t="s">
        <v>25</v>
      </c>
      <c r="B28">
        <v>7843039</v>
      </c>
      <c r="C28" s="1">
        <v>45289</v>
      </c>
      <c r="D28">
        <v>1</v>
      </c>
      <c r="E28" t="s">
        <v>35</v>
      </c>
      <c r="F28">
        <v>29520000</v>
      </c>
      <c r="G28" t="s">
        <v>74</v>
      </c>
      <c r="H28" t="s">
        <v>75</v>
      </c>
      <c r="I28" s="1">
        <v>45323</v>
      </c>
      <c r="J28" t="s">
        <v>29</v>
      </c>
      <c r="K28" t="e">
        <f>+VLOOKUP(J28,[1]Hoja1!$D$2:$E$30,2,0)</f>
        <v>#N/A</v>
      </c>
      <c r="L28" t="s">
        <v>30</v>
      </c>
      <c r="M28" t="s">
        <v>31</v>
      </c>
      <c r="N28" t="s">
        <v>32</v>
      </c>
      <c r="O28">
        <v>0</v>
      </c>
      <c r="P28" t="s">
        <v>32</v>
      </c>
      <c r="Q28" t="s">
        <v>32</v>
      </c>
      <c r="R28" t="s">
        <v>32</v>
      </c>
      <c r="S28">
        <v>0</v>
      </c>
      <c r="T28" t="s">
        <v>32</v>
      </c>
      <c r="W28" t="s">
        <v>32</v>
      </c>
      <c r="X28" t="s">
        <v>33</v>
      </c>
      <c r="Y28" t="s">
        <v>34</v>
      </c>
    </row>
    <row r="29" spans="1:25" ht="15" customHeight="1">
      <c r="A29" t="s">
        <v>25</v>
      </c>
      <c r="B29">
        <v>7843040</v>
      </c>
      <c r="C29" s="1">
        <v>45289</v>
      </c>
      <c r="D29">
        <v>1</v>
      </c>
      <c r="E29" t="s">
        <v>35</v>
      </c>
      <c r="F29">
        <v>31500000</v>
      </c>
      <c r="G29" t="s">
        <v>74</v>
      </c>
      <c r="H29" t="s">
        <v>75</v>
      </c>
      <c r="I29" s="1">
        <v>45323</v>
      </c>
      <c r="J29" t="s">
        <v>29</v>
      </c>
      <c r="K29" t="e">
        <f>+VLOOKUP(J29,[1]Hoja1!$D$2:$E$30,2,0)</f>
        <v>#N/A</v>
      </c>
      <c r="L29" t="s">
        <v>30</v>
      </c>
      <c r="M29" t="s">
        <v>31</v>
      </c>
      <c r="N29" t="s">
        <v>32</v>
      </c>
      <c r="O29">
        <v>0</v>
      </c>
      <c r="P29" t="s">
        <v>32</v>
      </c>
      <c r="Q29" t="s">
        <v>32</v>
      </c>
      <c r="R29" t="s">
        <v>32</v>
      </c>
      <c r="S29">
        <v>0</v>
      </c>
      <c r="T29" t="s">
        <v>32</v>
      </c>
      <c r="W29" t="s">
        <v>32</v>
      </c>
      <c r="X29" t="s">
        <v>33</v>
      </c>
      <c r="Y29" t="s">
        <v>34</v>
      </c>
    </row>
    <row r="30" spans="1:25" ht="15" customHeight="1">
      <c r="A30" t="s">
        <v>25</v>
      </c>
      <c r="B30">
        <v>7843052</v>
      </c>
      <c r="C30" s="1">
        <v>45302</v>
      </c>
      <c r="D30">
        <v>1</v>
      </c>
      <c r="E30" t="s">
        <v>35</v>
      </c>
      <c r="F30">
        <v>31500000</v>
      </c>
      <c r="G30" t="s">
        <v>76</v>
      </c>
      <c r="H30" t="s">
        <v>75</v>
      </c>
      <c r="I30" s="1">
        <v>45323</v>
      </c>
      <c r="J30" t="s">
        <v>29</v>
      </c>
      <c r="K30" t="e">
        <f>+VLOOKUP(J30,[1]Hoja1!$D$2:$E$30,2,0)</f>
        <v>#N/A</v>
      </c>
      <c r="L30" t="s">
        <v>30</v>
      </c>
      <c r="M30" t="s">
        <v>31</v>
      </c>
      <c r="N30" s="1">
        <v>45308</v>
      </c>
      <c r="O30">
        <v>31500000</v>
      </c>
      <c r="P30" s="1">
        <v>45308</v>
      </c>
      <c r="Q30" s="1">
        <v>45309</v>
      </c>
      <c r="R30">
        <v>26</v>
      </c>
      <c r="S30">
        <v>0</v>
      </c>
      <c r="T30" t="s">
        <v>32</v>
      </c>
      <c r="W30" t="s">
        <v>32</v>
      </c>
      <c r="X30" t="s">
        <v>33</v>
      </c>
      <c r="Y30" t="s">
        <v>34</v>
      </c>
    </row>
    <row r="31" spans="1:25" ht="15" customHeight="1">
      <c r="A31" t="s">
        <v>25</v>
      </c>
      <c r="B31">
        <v>7843008</v>
      </c>
      <c r="C31" s="1">
        <v>45289</v>
      </c>
      <c r="D31">
        <v>1</v>
      </c>
      <c r="E31" t="s">
        <v>35</v>
      </c>
      <c r="F31">
        <v>44100000</v>
      </c>
      <c r="G31" t="s">
        <v>77</v>
      </c>
      <c r="H31" t="s">
        <v>78</v>
      </c>
      <c r="I31" s="1">
        <v>45325</v>
      </c>
      <c r="J31" t="s">
        <v>29</v>
      </c>
      <c r="K31" t="e">
        <f>+VLOOKUP(J31,[1]Hoja1!$D$2:$E$30,2,0)</f>
        <v>#N/A</v>
      </c>
      <c r="L31" t="s">
        <v>30</v>
      </c>
      <c r="M31" t="s">
        <v>31</v>
      </c>
      <c r="N31" t="s">
        <v>32</v>
      </c>
      <c r="O31">
        <v>0</v>
      </c>
      <c r="P31" t="s">
        <v>32</v>
      </c>
      <c r="Q31" t="s">
        <v>32</v>
      </c>
      <c r="R31" t="s">
        <v>32</v>
      </c>
      <c r="S31">
        <v>0</v>
      </c>
      <c r="T31" t="s">
        <v>32</v>
      </c>
      <c r="W31" t="s">
        <v>32</v>
      </c>
      <c r="X31" t="s">
        <v>33</v>
      </c>
      <c r="Y31" t="s">
        <v>34</v>
      </c>
    </row>
    <row r="32" spans="1:25" ht="15" customHeight="1">
      <c r="A32" t="s">
        <v>25</v>
      </c>
      <c r="B32">
        <v>7843004</v>
      </c>
      <c r="C32" s="1">
        <v>45289</v>
      </c>
      <c r="D32">
        <v>1</v>
      </c>
      <c r="E32" t="s">
        <v>79</v>
      </c>
      <c r="F32">
        <v>95000000</v>
      </c>
      <c r="G32" t="s">
        <v>80</v>
      </c>
      <c r="H32" t="s">
        <v>39</v>
      </c>
      <c r="I32" s="1">
        <v>45330</v>
      </c>
      <c r="J32" t="s">
        <v>29</v>
      </c>
      <c r="K32" t="e">
        <f>+VLOOKUP(J32,[1]Hoja1!$D$2:$E$30,2,0)</f>
        <v>#N/A</v>
      </c>
      <c r="L32" t="s">
        <v>30</v>
      </c>
      <c r="M32" t="s">
        <v>31</v>
      </c>
      <c r="N32" t="s">
        <v>32</v>
      </c>
      <c r="O32">
        <v>0</v>
      </c>
      <c r="P32" t="s">
        <v>32</v>
      </c>
      <c r="Q32" t="s">
        <v>32</v>
      </c>
      <c r="R32" t="s">
        <v>32</v>
      </c>
      <c r="S32">
        <v>0</v>
      </c>
      <c r="T32" t="s">
        <v>32</v>
      </c>
      <c r="W32" t="s">
        <v>32</v>
      </c>
      <c r="X32" t="s">
        <v>33</v>
      </c>
      <c r="Y32" t="s">
        <v>34</v>
      </c>
    </row>
    <row r="33" spans="1:25" ht="15" customHeight="1">
      <c r="A33" t="s">
        <v>25</v>
      </c>
      <c r="B33">
        <v>7843009</v>
      </c>
      <c r="C33" s="1">
        <v>45289</v>
      </c>
      <c r="D33">
        <v>1</v>
      </c>
      <c r="E33" t="s">
        <v>79</v>
      </c>
      <c r="F33">
        <v>92085000</v>
      </c>
      <c r="G33" t="s">
        <v>81</v>
      </c>
      <c r="H33" t="s">
        <v>82</v>
      </c>
      <c r="I33" s="1">
        <v>45330</v>
      </c>
      <c r="J33" t="s">
        <v>29</v>
      </c>
      <c r="K33" t="e">
        <f>+VLOOKUP(J33,[1]Hoja1!$D$2:$E$30,2,0)</f>
        <v>#N/A</v>
      </c>
      <c r="L33" t="s">
        <v>30</v>
      </c>
      <c r="M33" t="s">
        <v>31</v>
      </c>
      <c r="N33" t="s">
        <v>32</v>
      </c>
      <c r="O33">
        <v>0</v>
      </c>
      <c r="P33" t="s">
        <v>32</v>
      </c>
      <c r="Q33" t="s">
        <v>32</v>
      </c>
      <c r="R33" t="s">
        <v>32</v>
      </c>
      <c r="S33">
        <v>0</v>
      </c>
      <c r="T33" t="s">
        <v>32</v>
      </c>
      <c r="W33" t="s">
        <v>32</v>
      </c>
      <c r="X33" t="s">
        <v>33</v>
      </c>
      <c r="Y33" t="s">
        <v>34</v>
      </c>
    </row>
    <row r="34" spans="1:25" ht="15" customHeight="1">
      <c r="A34" t="s">
        <v>25</v>
      </c>
      <c r="B34">
        <v>7843015</v>
      </c>
      <c r="C34" s="1">
        <v>45289</v>
      </c>
      <c r="D34">
        <v>1</v>
      </c>
      <c r="E34" t="s">
        <v>79</v>
      </c>
      <c r="F34">
        <v>92085000</v>
      </c>
      <c r="G34" t="s">
        <v>83</v>
      </c>
      <c r="H34" t="s">
        <v>84</v>
      </c>
      <c r="I34" s="1">
        <v>45331</v>
      </c>
      <c r="J34" t="s">
        <v>29</v>
      </c>
      <c r="K34" t="e">
        <f>+VLOOKUP(J34,[1]Hoja1!$D$2:$E$30,2,0)</f>
        <v>#N/A</v>
      </c>
      <c r="L34" t="s">
        <v>30</v>
      </c>
      <c r="M34" t="s">
        <v>31</v>
      </c>
      <c r="N34" t="s">
        <v>32</v>
      </c>
      <c r="O34">
        <v>0</v>
      </c>
      <c r="P34" t="s">
        <v>32</v>
      </c>
      <c r="Q34" t="s">
        <v>32</v>
      </c>
      <c r="R34" t="s">
        <v>32</v>
      </c>
      <c r="S34">
        <v>0</v>
      </c>
      <c r="T34" t="s">
        <v>32</v>
      </c>
      <c r="W34" t="s">
        <v>32</v>
      </c>
      <c r="X34" t="s">
        <v>33</v>
      </c>
      <c r="Y34" t="s">
        <v>34</v>
      </c>
    </row>
    <row r="35" spans="1:25" ht="15" customHeight="1">
      <c r="A35" t="s">
        <v>25</v>
      </c>
      <c r="B35">
        <v>7843016</v>
      </c>
      <c r="C35" s="1">
        <v>45289</v>
      </c>
      <c r="D35">
        <v>1</v>
      </c>
      <c r="E35" t="s">
        <v>79</v>
      </c>
      <c r="F35">
        <v>92085000</v>
      </c>
      <c r="G35" t="s">
        <v>83</v>
      </c>
      <c r="H35" t="s">
        <v>85</v>
      </c>
      <c r="I35" s="1">
        <v>45331</v>
      </c>
      <c r="J35" t="s">
        <v>29</v>
      </c>
      <c r="K35" t="e">
        <f>+VLOOKUP(J35,[1]Hoja1!$D$2:$E$30,2,0)</f>
        <v>#N/A</v>
      </c>
      <c r="L35" t="s">
        <v>30</v>
      </c>
      <c r="M35" t="s">
        <v>31</v>
      </c>
      <c r="N35" t="s">
        <v>32</v>
      </c>
      <c r="O35">
        <v>0</v>
      </c>
      <c r="P35" t="s">
        <v>32</v>
      </c>
      <c r="Q35" t="s">
        <v>32</v>
      </c>
      <c r="R35" t="s">
        <v>32</v>
      </c>
      <c r="S35">
        <v>0</v>
      </c>
      <c r="T35" t="s">
        <v>32</v>
      </c>
      <c r="W35" t="s">
        <v>32</v>
      </c>
      <c r="X35" t="s">
        <v>33</v>
      </c>
      <c r="Y35" t="s">
        <v>34</v>
      </c>
    </row>
    <row r="36" spans="1:25" ht="15" customHeight="1">
      <c r="A36" t="s">
        <v>25</v>
      </c>
      <c r="B36">
        <v>7843038</v>
      </c>
      <c r="C36" s="1">
        <v>45289</v>
      </c>
      <c r="D36">
        <v>1</v>
      </c>
      <c r="E36" t="s">
        <v>35</v>
      </c>
      <c r="F36">
        <v>31500000</v>
      </c>
      <c r="G36" t="s">
        <v>86</v>
      </c>
      <c r="H36" t="s">
        <v>75</v>
      </c>
      <c r="I36" s="1">
        <v>45332</v>
      </c>
      <c r="J36" t="s">
        <v>29</v>
      </c>
      <c r="K36" t="e">
        <f>+VLOOKUP(J36,[1]Hoja1!$D$2:$E$30,2,0)</f>
        <v>#N/A</v>
      </c>
      <c r="L36" t="s">
        <v>30</v>
      </c>
      <c r="M36" t="s">
        <v>31</v>
      </c>
      <c r="N36" t="s">
        <v>32</v>
      </c>
      <c r="O36">
        <v>0</v>
      </c>
      <c r="P36" t="s">
        <v>32</v>
      </c>
      <c r="Q36" t="s">
        <v>32</v>
      </c>
      <c r="R36" t="s">
        <v>32</v>
      </c>
      <c r="S36">
        <v>0</v>
      </c>
      <c r="T36" t="s">
        <v>32</v>
      </c>
      <c r="W36" t="s">
        <v>32</v>
      </c>
      <c r="X36" t="s">
        <v>33</v>
      </c>
      <c r="Y36" t="s">
        <v>34</v>
      </c>
    </row>
    <row r="37" spans="1:25" ht="15" customHeight="1">
      <c r="A37" t="s">
        <v>25</v>
      </c>
      <c r="B37">
        <v>7843007</v>
      </c>
      <c r="C37" s="1">
        <v>45289</v>
      </c>
      <c r="D37">
        <v>1</v>
      </c>
      <c r="E37" t="s">
        <v>35</v>
      </c>
      <c r="F37">
        <v>49080000</v>
      </c>
      <c r="G37" t="s">
        <v>87</v>
      </c>
      <c r="H37" t="s">
        <v>88</v>
      </c>
      <c r="I37" s="1">
        <v>45337</v>
      </c>
      <c r="J37" t="s">
        <v>29</v>
      </c>
      <c r="K37" t="e">
        <f>+VLOOKUP(J37,[1]Hoja1!$D$2:$E$30,2,0)</f>
        <v>#N/A</v>
      </c>
      <c r="L37" t="s">
        <v>30</v>
      </c>
      <c r="M37" t="s">
        <v>31</v>
      </c>
      <c r="N37" t="s">
        <v>32</v>
      </c>
      <c r="O37">
        <v>0</v>
      </c>
      <c r="P37" t="s">
        <v>32</v>
      </c>
      <c r="Q37" t="s">
        <v>32</v>
      </c>
      <c r="R37" t="s">
        <v>32</v>
      </c>
      <c r="S37">
        <v>0</v>
      </c>
      <c r="T37" t="s">
        <v>32</v>
      </c>
      <c r="W37" t="s">
        <v>32</v>
      </c>
      <c r="X37" t="s">
        <v>33</v>
      </c>
      <c r="Y37" t="s">
        <v>34</v>
      </c>
    </row>
    <row r="38" spans="1:25" ht="15" customHeight="1">
      <c r="A38" t="s">
        <v>25</v>
      </c>
      <c r="B38">
        <v>7843013</v>
      </c>
      <c r="C38" s="1">
        <v>45289</v>
      </c>
      <c r="D38">
        <v>1</v>
      </c>
      <c r="E38" t="s">
        <v>89</v>
      </c>
      <c r="F38">
        <v>96470000</v>
      </c>
      <c r="G38" t="s">
        <v>90</v>
      </c>
      <c r="H38" t="s">
        <v>91</v>
      </c>
      <c r="I38" s="1">
        <v>45337</v>
      </c>
      <c r="J38" t="s">
        <v>29</v>
      </c>
      <c r="K38" t="e">
        <f>+VLOOKUP(J38,[1]Hoja1!$D$2:$E$30,2,0)</f>
        <v>#N/A</v>
      </c>
      <c r="L38" t="s">
        <v>30</v>
      </c>
      <c r="M38" t="s">
        <v>31</v>
      </c>
      <c r="N38" t="s">
        <v>32</v>
      </c>
      <c r="O38">
        <v>0</v>
      </c>
      <c r="P38" t="s">
        <v>32</v>
      </c>
      <c r="Q38" t="s">
        <v>32</v>
      </c>
      <c r="R38" t="s">
        <v>32</v>
      </c>
      <c r="S38">
        <v>0</v>
      </c>
      <c r="T38" t="s">
        <v>32</v>
      </c>
      <c r="W38" t="s">
        <v>32</v>
      </c>
      <c r="X38" t="s">
        <v>33</v>
      </c>
      <c r="Y38" t="s">
        <v>34</v>
      </c>
    </row>
    <row r="39" spans="1:25" ht="15" customHeight="1">
      <c r="A39" t="s">
        <v>25</v>
      </c>
      <c r="B39">
        <v>7843041</v>
      </c>
      <c r="C39" s="1">
        <v>45289</v>
      </c>
      <c r="D39">
        <v>1</v>
      </c>
      <c r="E39" t="s">
        <v>35</v>
      </c>
      <c r="F39">
        <v>32820000</v>
      </c>
      <c r="G39" t="s">
        <v>92</v>
      </c>
      <c r="H39" t="s">
        <v>65</v>
      </c>
      <c r="I39" s="1">
        <v>45337</v>
      </c>
      <c r="J39" t="s">
        <v>29</v>
      </c>
      <c r="K39" t="e">
        <f>+VLOOKUP(J39,[1]Hoja1!$D$2:$E$30,2,0)</f>
        <v>#N/A</v>
      </c>
      <c r="L39" t="s">
        <v>30</v>
      </c>
      <c r="M39" t="s">
        <v>31</v>
      </c>
      <c r="N39" t="s">
        <v>32</v>
      </c>
      <c r="O39">
        <v>0</v>
      </c>
      <c r="P39" t="s">
        <v>32</v>
      </c>
      <c r="Q39" t="s">
        <v>32</v>
      </c>
      <c r="R39" t="s">
        <v>32</v>
      </c>
      <c r="S39">
        <v>0</v>
      </c>
      <c r="T39" t="s">
        <v>32</v>
      </c>
      <c r="W39" t="s">
        <v>32</v>
      </c>
      <c r="X39" t="s">
        <v>33</v>
      </c>
      <c r="Y39" t="s">
        <v>34</v>
      </c>
    </row>
    <row r="40" spans="1:25" ht="15" customHeight="1">
      <c r="A40" t="s">
        <v>25</v>
      </c>
      <c r="B40">
        <v>7843042</v>
      </c>
      <c r="C40" s="1">
        <v>45289</v>
      </c>
      <c r="D40">
        <v>1</v>
      </c>
      <c r="E40" t="s">
        <v>35</v>
      </c>
      <c r="F40">
        <v>32820000</v>
      </c>
      <c r="G40" t="s">
        <v>92</v>
      </c>
      <c r="H40" t="s">
        <v>65</v>
      </c>
      <c r="I40" s="1">
        <v>45337</v>
      </c>
      <c r="J40" t="s">
        <v>29</v>
      </c>
      <c r="K40" t="e">
        <f>+VLOOKUP(J40,[1]Hoja1!$D$2:$E$30,2,0)</f>
        <v>#N/A</v>
      </c>
      <c r="L40" t="s">
        <v>30</v>
      </c>
      <c r="M40" t="s">
        <v>31</v>
      </c>
      <c r="N40" t="s">
        <v>32</v>
      </c>
      <c r="O40">
        <v>0</v>
      </c>
      <c r="P40" t="s">
        <v>32</v>
      </c>
      <c r="Q40" t="s">
        <v>32</v>
      </c>
      <c r="R40" t="s">
        <v>32</v>
      </c>
      <c r="S40">
        <v>0</v>
      </c>
      <c r="T40" t="s">
        <v>32</v>
      </c>
      <c r="W40" t="s">
        <v>32</v>
      </c>
      <c r="X40" t="s">
        <v>33</v>
      </c>
      <c r="Y40" t="s">
        <v>34</v>
      </c>
    </row>
    <row r="41" spans="1:25" ht="15" customHeight="1">
      <c r="A41" t="s">
        <v>25</v>
      </c>
      <c r="B41">
        <v>7843044</v>
      </c>
      <c r="C41" s="1">
        <v>45289</v>
      </c>
      <c r="D41">
        <v>1</v>
      </c>
      <c r="E41" t="s">
        <v>35</v>
      </c>
      <c r="F41">
        <v>32820000</v>
      </c>
      <c r="G41" t="s">
        <v>92</v>
      </c>
      <c r="H41" t="s">
        <v>65</v>
      </c>
      <c r="I41" s="1">
        <v>45337</v>
      </c>
      <c r="J41" t="s">
        <v>29</v>
      </c>
      <c r="K41" t="e">
        <f>+VLOOKUP(J41,[1]Hoja1!$D$2:$E$30,2,0)</f>
        <v>#N/A</v>
      </c>
      <c r="L41" t="s">
        <v>30</v>
      </c>
      <c r="M41" t="s">
        <v>31</v>
      </c>
      <c r="N41" t="s">
        <v>32</v>
      </c>
      <c r="O41">
        <v>0</v>
      </c>
      <c r="P41" t="s">
        <v>32</v>
      </c>
      <c r="Q41" t="s">
        <v>32</v>
      </c>
      <c r="R41" t="s">
        <v>32</v>
      </c>
      <c r="S41">
        <v>0</v>
      </c>
      <c r="T41" t="s">
        <v>32</v>
      </c>
      <c r="W41" t="s">
        <v>32</v>
      </c>
      <c r="X41" t="s">
        <v>33</v>
      </c>
      <c r="Y41" t="s">
        <v>34</v>
      </c>
    </row>
    <row r="42" spans="1:25" ht="15" customHeight="1">
      <c r="A42" t="s">
        <v>25</v>
      </c>
      <c r="B42">
        <v>7843014</v>
      </c>
      <c r="C42" s="1">
        <v>45289</v>
      </c>
      <c r="D42">
        <v>1</v>
      </c>
      <c r="E42" t="s">
        <v>93</v>
      </c>
      <c r="F42">
        <v>76500000</v>
      </c>
      <c r="G42" t="s">
        <v>94</v>
      </c>
      <c r="H42" t="s">
        <v>95</v>
      </c>
      <c r="I42" s="1">
        <v>45338</v>
      </c>
      <c r="J42" t="s">
        <v>29</v>
      </c>
      <c r="K42" t="e">
        <f>+VLOOKUP(J42,[1]Hoja1!$D$2:$E$30,2,0)</f>
        <v>#N/A</v>
      </c>
      <c r="L42" t="s">
        <v>30</v>
      </c>
      <c r="M42" t="s">
        <v>31</v>
      </c>
      <c r="N42" t="s">
        <v>32</v>
      </c>
      <c r="O42">
        <v>0</v>
      </c>
      <c r="P42" t="s">
        <v>32</v>
      </c>
      <c r="Q42" t="s">
        <v>32</v>
      </c>
      <c r="R42" t="s">
        <v>32</v>
      </c>
      <c r="S42">
        <v>0</v>
      </c>
      <c r="T42" t="s">
        <v>32</v>
      </c>
      <c r="W42" t="s">
        <v>32</v>
      </c>
      <c r="X42" t="s">
        <v>33</v>
      </c>
      <c r="Y42" t="s">
        <v>34</v>
      </c>
    </row>
    <row r="43" spans="1:25" ht="15" customHeight="1">
      <c r="A43" t="s">
        <v>25</v>
      </c>
      <c r="B43">
        <v>7843012</v>
      </c>
      <c r="C43" s="1">
        <v>45289</v>
      </c>
      <c r="D43">
        <v>1</v>
      </c>
      <c r="E43" t="s">
        <v>93</v>
      </c>
      <c r="F43">
        <v>87700000</v>
      </c>
      <c r="G43" t="s">
        <v>81</v>
      </c>
      <c r="H43" t="s">
        <v>82</v>
      </c>
      <c r="I43" s="1">
        <v>45343</v>
      </c>
      <c r="J43" t="s">
        <v>29</v>
      </c>
      <c r="K43" t="e">
        <f>+VLOOKUP(J43,[1]Hoja1!$D$2:$E$30,2,0)</f>
        <v>#N/A</v>
      </c>
      <c r="L43" t="s">
        <v>30</v>
      </c>
      <c r="M43" t="s">
        <v>31</v>
      </c>
      <c r="N43" t="s">
        <v>32</v>
      </c>
      <c r="O43">
        <v>0</v>
      </c>
      <c r="P43" t="s">
        <v>32</v>
      </c>
      <c r="Q43" t="s">
        <v>32</v>
      </c>
      <c r="R43" t="s">
        <v>32</v>
      </c>
      <c r="S43">
        <v>0</v>
      </c>
      <c r="T43" t="s">
        <v>32</v>
      </c>
      <c r="W43" t="s">
        <v>32</v>
      </c>
      <c r="X43" t="s">
        <v>33</v>
      </c>
      <c r="Y43" t="s">
        <v>34</v>
      </c>
    </row>
    <row r="44" spans="1:25" ht="15" customHeight="1">
      <c r="A44" t="s">
        <v>25</v>
      </c>
      <c r="B44">
        <v>7843019</v>
      </c>
      <c r="C44" s="1">
        <v>45289</v>
      </c>
      <c r="D44">
        <v>1</v>
      </c>
      <c r="E44" t="s">
        <v>93</v>
      </c>
      <c r="F44">
        <v>38000000</v>
      </c>
      <c r="G44" t="s">
        <v>96</v>
      </c>
      <c r="H44" t="s">
        <v>97</v>
      </c>
      <c r="I44" s="1">
        <v>45352</v>
      </c>
      <c r="J44" t="s">
        <v>29</v>
      </c>
      <c r="K44" t="e">
        <f>+VLOOKUP(J44,[1]Hoja1!$D$2:$E$30,2,0)</f>
        <v>#N/A</v>
      </c>
      <c r="L44" t="s">
        <v>98</v>
      </c>
      <c r="M44" t="s">
        <v>31</v>
      </c>
      <c r="N44" t="s">
        <v>32</v>
      </c>
      <c r="O44">
        <v>0</v>
      </c>
      <c r="P44" t="s">
        <v>32</v>
      </c>
      <c r="Q44" t="s">
        <v>32</v>
      </c>
      <c r="R44" t="s">
        <v>32</v>
      </c>
      <c r="S44">
        <v>0</v>
      </c>
      <c r="T44" t="s">
        <v>32</v>
      </c>
      <c r="W44" t="s">
        <v>32</v>
      </c>
      <c r="X44" t="s">
        <v>33</v>
      </c>
      <c r="Y44" t="s">
        <v>34</v>
      </c>
    </row>
    <row r="45" spans="1:25" ht="15" customHeight="1">
      <c r="A45" t="s">
        <v>25</v>
      </c>
      <c r="B45">
        <v>7843017</v>
      </c>
      <c r="C45" s="1">
        <v>45289</v>
      </c>
      <c r="D45">
        <v>1</v>
      </c>
      <c r="E45" t="s">
        <v>99</v>
      </c>
      <c r="F45">
        <v>50920000</v>
      </c>
      <c r="G45" t="s">
        <v>100</v>
      </c>
      <c r="H45" t="s">
        <v>52</v>
      </c>
      <c r="I45" s="1">
        <v>45354</v>
      </c>
      <c r="J45" t="s">
        <v>29</v>
      </c>
      <c r="K45" t="e">
        <f>+VLOOKUP(J45,[1]Hoja1!$D$2:$E$30,2,0)</f>
        <v>#N/A</v>
      </c>
      <c r="L45" t="s">
        <v>30</v>
      </c>
      <c r="M45" t="s">
        <v>31</v>
      </c>
      <c r="N45" t="s">
        <v>32</v>
      </c>
      <c r="O45">
        <v>0</v>
      </c>
      <c r="P45" t="s">
        <v>32</v>
      </c>
      <c r="Q45" t="s">
        <v>32</v>
      </c>
      <c r="R45" t="s">
        <v>32</v>
      </c>
      <c r="S45">
        <v>0</v>
      </c>
      <c r="T45" t="s">
        <v>32</v>
      </c>
      <c r="W45" t="s">
        <v>32</v>
      </c>
      <c r="X45" t="s">
        <v>33</v>
      </c>
      <c r="Y45" t="s">
        <v>34</v>
      </c>
    </row>
    <row r="46" spans="1:25" ht="15" customHeight="1">
      <c r="A46" t="s">
        <v>25</v>
      </c>
      <c r="B46">
        <v>7843045</v>
      </c>
      <c r="C46" s="1">
        <v>45289</v>
      </c>
      <c r="D46">
        <v>1</v>
      </c>
      <c r="E46" t="s">
        <v>35</v>
      </c>
      <c r="F46">
        <v>15000000</v>
      </c>
      <c r="G46" t="s">
        <v>101</v>
      </c>
      <c r="H46" t="s">
        <v>102</v>
      </c>
      <c r="I46" s="1">
        <v>45361</v>
      </c>
      <c r="J46" t="s">
        <v>29</v>
      </c>
      <c r="K46" t="e">
        <f>+VLOOKUP(J46,[1]Hoja1!$D$2:$E$30,2,0)</f>
        <v>#N/A</v>
      </c>
      <c r="L46" t="s">
        <v>30</v>
      </c>
      <c r="M46" t="s">
        <v>31</v>
      </c>
      <c r="N46" t="s">
        <v>32</v>
      </c>
      <c r="O46">
        <v>0</v>
      </c>
      <c r="P46" t="s">
        <v>32</v>
      </c>
      <c r="Q46" t="s">
        <v>32</v>
      </c>
      <c r="R46" t="s">
        <v>32</v>
      </c>
      <c r="S46">
        <v>0</v>
      </c>
      <c r="T46" t="s">
        <v>32</v>
      </c>
      <c r="W46" t="s">
        <v>32</v>
      </c>
      <c r="X46" t="s">
        <v>33</v>
      </c>
      <c r="Y46" t="s">
        <v>34</v>
      </c>
    </row>
    <row r="47" spans="1:25" ht="15" customHeight="1">
      <c r="A47" t="s">
        <v>25</v>
      </c>
      <c r="B47">
        <v>7843046</v>
      </c>
      <c r="C47" s="1">
        <v>45289</v>
      </c>
      <c r="D47">
        <v>1</v>
      </c>
      <c r="E47" t="s">
        <v>103</v>
      </c>
      <c r="F47">
        <v>121495000</v>
      </c>
      <c r="G47" t="s">
        <v>104</v>
      </c>
      <c r="H47" t="s">
        <v>105</v>
      </c>
      <c r="I47" s="1">
        <v>45488</v>
      </c>
      <c r="J47" t="s">
        <v>29</v>
      </c>
      <c r="K47" t="e">
        <f>+VLOOKUP(J47,[1]Hoja1!$D$2:$E$30,2,0)</f>
        <v>#N/A</v>
      </c>
      <c r="L47" t="s">
        <v>30</v>
      </c>
      <c r="M47" t="s">
        <v>31</v>
      </c>
      <c r="N47" t="s">
        <v>32</v>
      </c>
      <c r="O47">
        <v>0</v>
      </c>
      <c r="P47" t="s">
        <v>32</v>
      </c>
      <c r="Q47" t="s">
        <v>32</v>
      </c>
      <c r="R47" t="s">
        <v>32</v>
      </c>
      <c r="S47">
        <v>0</v>
      </c>
      <c r="T47" t="s">
        <v>32</v>
      </c>
      <c r="W47" t="s">
        <v>32</v>
      </c>
      <c r="X47" t="s">
        <v>33</v>
      </c>
      <c r="Y47" t="s">
        <v>34</v>
      </c>
    </row>
    <row r="48" spans="1:25" ht="15.75" customHeight="1">
      <c r="A48" t="s">
        <v>25</v>
      </c>
      <c r="B48">
        <v>7843047</v>
      </c>
      <c r="C48" s="1">
        <v>45289</v>
      </c>
      <c r="D48">
        <v>1</v>
      </c>
      <c r="E48" t="s">
        <v>106</v>
      </c>
      <c r="F48">
        <v>206008000</v>
      </c>
      <c r="G48" t="s">
        <v>80</v>
      </c>
      <c r="H48" t="s">
        <v>107</v>
      </c>
      <c r="I48" s="1">
        <v>45488</v>
      </c>
      <c r="J48" t="s">
        <v>29</v>
      </c>
      <c r="K48" t="e">
        <f>+VLOOKUP(J48,[1]Hoja1!$D$2:$E$30,2,0)</f>
        <v>#N/A</v>
      </c>
      <c r="L48" t="s">
        <v>30</v>
      </c>
      <c r="M48" t="s">
        <v>31</v>
      </c>
      <c r="N48" t="s">
        <v>32</v>
      </c>
      <c r="O48">
        <v>0</v>
      </c>
      <c r="P48" t="s">
        <v>32</v>
      </c>
      <c r="Q48" t="s">
        <v>32</v>
      </c>
      <c r="R48" t="s">
        <v>32</v>
      </c>
      <c r="S48">
        <v>0</v>
      </c>
      <c r="T48" t="s">
        <v>32</v>
      </c>
      <c r="W48" t="s">
        <v>32</v>
      </c>
      <c r="X48" t="s">
        <v>33</v>
      </c>
      <c r="Y48" t="s">
        <v>34</v>
      </c>
    </row>
    <row r="49" spans="1:25" ht="15.75" customHeight="1">
      <c r="A49" t="s">
        <v>25</v>
      </c>
      <c r="B49">
        <v>7843048</v>
      </c>
      <c r="C49" s="1">
        <v>45289</v>
      </c>
      <c r="D49">
        <v>1</v>
      </c>
      <c r="E49" t="s">
        <v>106</v>
      </c>
      <c r="F49">
        <v>87785000</v>
      </c>
      <c r="G49" t="s">
        <v>81</v>
      </c>
      <c r="H49" t="s">
        <v>82</v>
      </c>
      <c r="I49" s="1">
        <v>45488</v>
      </c>
      <c r="J49" t="s">
        <v>29</v>
      </c>
      <c r="K49" t="e">
        <f>+VLOOKUP(J49,[1]Hoja1!$D$2:$E$30,2,0)</f>
        <v>#N/A</v>
      </c>
      <c r="L49" t="s">
        <v>30</v>
      </c>
      <c r="M49" t="s">
        <v>31</v>
      </c>
      <c r="N49" t="s">
        <v>32</v>
      </c>
      <c r="O49">
        <v>0</v>
      </c>
      <c r="P49" t="s">
        <v>32</v>
      </c>
      <c r="Q49" t="s">
        <v>32</v>
      </c>
      <c r="R49" t="s">
        <v>32</v>
      </c>
      <c r="S49">
        <v>0</v>
      </c>
      <c r="T49" t="s">
        <v>32</v>
      </c>
      <c r="W49" t="s">
        <v>32</v>
      </c>
      <c r="X49" t="s">
        <v>33</v>
      </c>
      <c r="Y49" t="s">
        <v>34</v>
      </c>
    </row>
    <row r="50" spans="1:25" ht="15.75" customHeight="1">
      <c r="A50" t="s">
        <v>25</v>
      </c>
      <c r="B50">
        <v>7843051</v>
      </c>
      <c r="C50" s="1">
        <v>45302</v>
      </c>
      <c r="D50">
        <v>1</v>
      </c>
      <c r="E50" t="s">
        <v>103</v>
      </c>
      <c r="F50">
        <v>262770000</v>
      </c>
      <c r="G50" t="s">
        <v>108</v>
      </c>
      <c r="H50" t="s">
        <v>65</v>
      </c>
      <c r="I50" s="1">
        <v>45488</v>
      </c>
      <c r="J50" t="s">
        <v>29</v>
      </c>
      <c r="K50" t="e">
        <f>+VLOOKUP(J50,[1]Hoja1!$D$2:$E$30,2,0)</f>
        <v>#N/A</v>
      </c>
      <c r="L50" t="s">
        <v>30</v>
      </c>
      <c r="M50" t="s">
        <v>31</v>
      </c>
      <c r="N50" t="s">
        <v>32</v>
      </c>
      <c r="O50">
        <v>0</v>
      </c>
      <c r="P50" t="s">
        <v>32</v>
      </c>
      <c r="Q50" t="s">
        <v>32</v>
      </c>
      <c r="R50" t="s">
        <v>32</v>
      </c>
      <c r="S50">
        <v>0</v>
      </c>
      <c r="T50" t="s">
        <v>32</v>
      </c>
      <c r="W50" t="s">
        <v>32</v>
      </c>
      <c r="X50" t="s">
        <v>33</v>
      </c>
      <c r="Y50" t="s">
        <v>34</v>
      </c>
    </row>
    <row r="51" spans="1:25" ht="15.75" customHeight="1">
      <c r="A51" t="s">
        <v>25</v>
      </c>
      <c r="B51">
        <v>7843054</v>
      </c>
      <c r="C51" s="1">
        <v>45302</v>
      </c>
      <c r="D51">
        <v>1</v>
      </c>
      <c r="E51" t="s">
        <v>103</v>
      </c>
      <c r="F51">
        <v>263165000</v>
      </c>
      <c r="G51" t="s">
        <v>109</v>
      </c>
      <c r="H51" t="s">
        <v>37</v>
      </c>
      <c r="I51" s="1">
        <v>45503</v>
      </c>
      <c r="J51" t="s">
        <v>29</v>
      </c>
      <c r="K51" t="e">
        <f>+VLOOKUP(J51,[1]Hoja1!$D$2:$E$30,2,0)</f>
        <v>#N/A</v>
      </c>
      <c r="L51" t="s">
        <v>30</v>
      </c>
      <c r="M51" t="s">
        <v>31</v>
      </c>
      <c r="N51" t="s">
        <v>32</v>
      </c>
      <c r="O51">
        <v>0</v>
      </c>
      <c r="P51" t="s">
        <v>32</v>
      </c>
      <c r="Q51" t="s">
        <v>32</v>
      </c>
      <c r="R51" t="s">
        <v>32</v>
      </c>
      <c r="S51">
        <v>0</v>
      </c>
      <c r="T51" t="s">
        <v>32</v>
      </c>
      <c r="W51" t="s">
        <v>32</v>
      </c>
      <c r="X51" t="s">
        <v>33</v>
      </c>
      <c r="Y51" t="s">
        <v>34</v>
      </c>
    </row>
    <row r="52" spans="1:25" ht="15.75" customHeight="1">
      <c r="A52" t="s">
        <v>25</v>
      </c>
      <c r="B52">
        <v>7843049</v>
      </c>
      <c r="C52" s="1">
        <v>45289</v>
      </c>
      <c r="D52">
        <v>1</v>
      </c>
      <c r="E52" t="s">
        <v>110</v>
      </c>
      <c r="F52">
        <v>11375000</v>
      </c>
      <c r="G52" t="s">
        <v>100</v>
      </c>
      <c r="H52" t="s">
        <v>52</v>
      </c>
      <c r="I52" s="1">
        <v>45566</v>
      </c>
      <c r="J52" t="s">
        <v>29</v>
      </c>
      <c r="K52" t="e">
        <f>+VLOOKUP(J52,[1]Hoja1!$D$2:$E$30,2,0)</f>
        <v>#N/A</v>
      </c>
      <c r="L52" t="s">
        <v>30</v>
      </c>
      <c r="M52" t="s">
        <v>31</v>
      </c>
      <c r="N52" t="s">
        <v>32</v>
      </c>
      <c r="O52">
        <v>0</v>
      </c>
      <c r="P52" t="s">
        <v>32</v>
      </c>
      <c r="Q52" t="s">
        <v>32</v>
      </c>
      <c r="R52" t="s">
        <v>32</v>
      </c>
      <c r="S52">
        <v>0</v>
      </c>
      <c r="T52" t="s">
        <v>32</v>
      </c>
      <c r="W52" t="s">
        <v>32</v>
      </c>
      <c r="X52" t="s">
        <v>33</v>
      </c>
      <c r="Y52" t="s">
        <v>34</v>
      </c>
    </row>
    <row r="53" spans="1:25" ht="15.75" customHeight="1">
      <c r="A53" t="s">
        <v>111</v>
      </c>
      <c r="B53">
        <v>7842002</v>
      </c>
      <c r="C53" s="1">
        <v>45293</v>
      </c>
      <c r="D53">
        <v>1</v>
      </c>
      <c r="E53" t="s">
        <v>35</v>
      </c>
      <c r="F53">
        <v>320000000</v>
      </c>
      <c r="G53" t="s">
        <v>112</v>
      </c>
      <c r="H53" t="s">
        <v>113</v>
      </c>
      <c r="I53" s="1">
        <v>45301</v>
      </c>
      <c r="J53" t="s">
        <v>114</v>
      </c>
      <c r="K53" t="e">
        <f>+VLOOKUP(J53,[1]Hoja1!$D$2:$E$30,2,0)</f>
        <v>#N/A</v>
      </c>
      <c r="L53" t="s">
        <v>30</v>
      </c>
      <c r="M53" t="s">
        <v>31</v>
      </c>
      <c r="N53" t="s">
        <v>32</v>
      </c>
      <c r="O53">
        <v>0</v>
      </c>
      <c r="P53" t="s">
        <v>32</v>
      </c>
      <c r="Q53" t="s">
        <v>32</v>
      </c>
      <c r="R53" t="s">
        <v>32</v>
      </c>
      <c r="S53">
        <v>0</v>
      </c>
      <c r="T53" t="s">
        <v>32</v>
      </c>
      <c r="W53" t="s">
        <v>32</v>
      </c>
      <c r="X53" t="s">
        <v>33</v>
      </c>
      <c r="Y53" t="s">
        <v>34</v>
      </c>
    </row>
    <row r="54" spans="1:25" ht="15.75" customHeight="1">
      <c r="A54" t="s">
        <v>111</v>
      </c>
      <c r="B54">
        <v>7874004</v>
      </c>
      <c r="C54" s="1">
        <v>45293</v>
      </c>
      <c r="D54">
        <v>1</v>
      </c>
      <c r="E54" t="s">
        <v>35</v>
      </c>
      <c r="F54">
        <v>1950502000</v>
      </c>
      <c r="G54" t="s">
        <v>112</v>
      </c>
      <c r="H54" t="s">
        <v>115</v>
      </c>
      <c r="I54" s="1">
        <v>45306</v>
      </c>
      <c r="J54" t="s">
        <v>116</v>
      </c>
      <c r="K54" t="e">
        <f>+VLOOKUP(J54,[1]Hoja1!$D$2:$E$30,2,0)</f>
        <v>#N/A</v>
      </c>
      <c r="L54" t="s">
        <v>30</v>
      </c>
      <c r="M54" t="s">
        <v>31</v>
      </c>
      <c r="N54" t="s">
        <v>32</v>
      </c>
      <c r="O54">
        <v>0</v>
      </c>
      <c r="P54" t="s">
        <v>32</v>
      </c>
      <c r="Q54" t="s">
        <v>32</v>
      </c>
      <c r="R54" t="s">
        <v>32</v>
      </c>
      <c r="S54">
        <v>0</v>
      </c>
      <c r="T54" t="s">
        <v>32</v>
      </c>
      <c r="W54" t="s">
        <v>32</v>
      </c>
      <c r="X54" t="s">
        <v>33</v>
      </c>
      <c r="Y54" t="s">
        <v>34</v>
      </c>
    </row>
    <row r="55" spans="1:25" ht="15.75" customHeight="1">
      <c r="A55" t="s">
        <v>111</v>
      </c>
      <c r="B55">
        <v>7874009</v>
      </c>
      <c r="C55" s="1">
        <v>45293</v>
      </c>
      <c r="D55">
        <v>1</v>
      </c>
      <c r="E55" t="s">
        <v>35</v>
      </c>
      <c r="F55">
        <v>42000000</v>
      </c>
      <c r="G55" t="s">
        <v>117</v>
      </c>
      <c r="H55" t="s">
        <v>118</v>
      </c>
      <c r="I55" s="1">
        <v>45306</v>
      </c>
      <c r="J55" t="s">
        <v>116</v>
      </c>
      <c r="K55" t="e">
        <f>+VLOOKUP(J55,[1]Hoja1!$D$2:$E$30,2,0)</f>
        <v>#N/A</v>
      </c>
      <c r="L55" t="s">
        <v>30</v>
      </c>
      <c r="M55" t="s">
        <v>31</v>
      </c>
      <c r="N55" s="1">
        <v>45306</v>
      </c>
      <c r="O55">
        <v>42000000</v>
      </c>
      <c r="P55" t="s">
        <v>32</v>
      </c>
      <c r="Q55" t="s">
        <v>32</v>
      </c>
      <c r="R55" t="s">
        <v>32</v>
      </c>
      <c r="S55">
        <v>0</v>
      </c>
      <c r="T55" t="s">
        <v>32</v>
      </c>
      <c r="W55" t="s">
        <v>32</v>
      </c>
      <c r="X55" t="s">
        <v>33</v>
      </c>
      <c r="Y55" t="s">
        <v>34</v>
      </c>
    </row>
    <row r="56" spans="1:25" ht="15.75" customHeight="1">
      <c r="A56" t="s">
        <v>111</v>
      </c>
      <c r="B56">
        <v>7874010</v>
      </c>
      <c r="C56" s="1">
        <v>45293</v>
      </c>
      <c r="D56">
        <v>1</v>
      </c>
      <c r="E56" t="s">
        <v>35</v>
      </c>
      <c r="F56">
        <v>51600000</v>
      </c>
      <c r="G56" t="s">
        <v>119</v>
      </c>
      <c r="H56" t="s">
        <v>120</v>
      </c>
      <c r="I56" s="1">
        <v>45306</v>
      </c>
      <c r="J56" t="s">
        <v>116</v>
      </c>
      <c r="K56" t="e">
        <f>+VLOOKUP(J56,[1]Hoja1!$D$2:$E$30,2,0)</f>
        <v>#N/A</v>
      </c>
      <c r="L56" t="s">
        <v>30</v>
      </c>
      <c r="M56" t="s">
        <v>31</v>
      </c>
      <c r="N56" t="s">
        <v>32</v>
      </c>
      <c r="O56">
        <v>0</v>
      </c>
      <c r="P56" t="s">
        <v>32</v>
      </c>
      <c r="Q56" t="s">
        <v>32</v>
      </c>
      <c r="R56" t="s">
        <v>32</v>
      </c>
      <c r="S56">
        <v>0</v>
      </c>
      <c r="T56" t="s">
        <v>32</v>
      </c>
      <c r="W56" t="s">
        <v>32</v>
      </c>
      <c r="X56" t="s">
        <v>33</v>
      </c>
      <c r="Y56" t="s">
        <v>34</v>
      </c>
    </row>
    <row r="57" spans="1:25" ht="15.75" customHeight="1">
      <c r="A57" t="s">
        <v>111</v>
      </c>
      <c r="B57">
        <v>7874011</v>
      </c>
      <c r="C57" s="1">
        <v>45293</v>
      </c>
      <c r="D57">
        <v>1</v>
      </c>
      <c r="E57" t="s">
        <v>35</v>
      </c>
      <c r="F57">
        <v>37800000</v>
      </c>
      <c r="G57" t="s">
        <v>121</v>
      </c>
      <c r="H57" t="s">
        <v>122</v>
      </c>
      <c r="I57" s="1">
        <v>45306</v>
      </c>
      <c r="J57" t="s">
        <v>116</v>
      </c>
      <c r="K57" t="e">
        <f>+VLOOKUP(J57,[1]Hoja1!$D$2:$E$30,2,0)</f>
        <v>#N/A</v>
      </c>
      <c r="L57" t="s">
        <v>30</v>
      </c>
      <c r="M57" t="s">
        <v>31</v>
      </c>
      <c r="N57" t="s">
        <v>32</v>
      </c>
      <c r="O57">
        <v>0</v>
      </c>
      <c r="P57" t="s">
        <v>32</v>
      </c>
      <c r="Q57" t="s">
        <v>32</v>
      </c>
      <c r="R57" t="s">
        <v>32</v>
      </c>
      <c r="S57">
        <v>0</v>
      </c>
      <c r="T57" t="s">
        <v>32</v>
      </c>
      <c r="W57" t="s">
        <v>32</v>
      </c>
      <c r="X57" t="s">
        <v>33</v>
      </c>
      <c r="Y57" t="s">
        <v>34</v>
      </c>
    </row>
    <row r="58" spans="1:25" ht="15.75" customHeight="1">
      <c r="A58" t="s">
        <v>111</v>
      </c>
      <c r="B58">
        <v>7874012</v>
      </c>
      <c r="C58" s="1">
        <v>45293</v>
      </c>
      <c r="D58">
        <v>1</v>
      </c>
      <c r="E58" t="s">
        <v>35</v>
      </c>
      <c r="F58">
        <v>51600000</v>
      </c>
      <c r="G58" t="s">
        <v>123</v>
      </c>
      <c r="H58" t="s">
        <v>124</v>
      </c>
      <c r="I58" s="1">
        <v>45306</v>
      </c>
      <c r="J58" t="s">
        <v>116</v>
      </c>
      <c r="K58" t="e">
        <f>+VLOOKUP(J58,[1]Hoja1!$D$2:$E$30,2,0)</f>
        <v>#N/A</v>
      </c>
      <c r="L58" t="s">
        <v>30</v>
      </c>
      <c r="M58" t="s">
        <v>31</v>
      </c>
      <c r="N58" t="s">
        <v>32</v>
      </c>
      <c r="O58">
        <v>0</v>
      </c>
      <c r="P58" t="s">
        <v>32</v>
      </c>
      <c r="Q58" t="s">
        <v>32</v>
      </c>
      <c r="R58" t="s">
        <v>32</v>
      </c>
      <c r="S58">
        <v>0</v>
      </c>
      <c r="T58" t="s">
        <v>32</v>
      </c>
      <c r="W58" t="s">
        <v>32</v>
      </c>
      <c r="X58" t="s">
        <v>33</v>
      </c>
      <c r="Y58" t="s">
        <v>34</v>
      </c>
    </row>
    <row r="59" spans="1:25" ht="15.75" customHeight="1">
      <c r="A59" t="s">
        <v>111</v>
      </c>
      <c r="B59">
        <v>7874013</v>
      </c>
      <c r="C59" s="1">
        <v>45293</v>
      </c>
      <c r="D59">
        <v>1</v>
      </c>
      <c r="E59" t="s">
        <v>35</v>
      </c>
      <c r="F59">
        <v>40800000</v>
      </c>
      <c r="G59" t="s">
        <v>125</v>
      </c>
      <c r="H59" t="s">
        <v>126</v>
      </c>
      <c r="I59" s="1">
        <v>45306</v>
      </c>
      <c r="J59" t="s">
        <v>116</v>
      </c>
      <c r="K59" t="e">
        <f>+VLOOKUP(J59,[1]Hoja1!$D$2:$E$30,2,0)</f>
        <v>#N/A</v>
      </c>
      <c r="L59" t="s">
        <v>30</v>
      </c>
      <c r="M59" t="s">
        <v>31</v>
      </c>
      <c r="N59" t="s">
        <v>32</v>
      </c>
      <c r="O59">
        <v>0</v>
      </c>
      <c r="P59" t="s">
        <v>32</v>
      </c>
      <c r="Q59" t="s">
        <v>32</v>
      </c>
      <c r="R59" t="s">
        <v>32</v>
      </c>
      <c r="S59">
        <v>0</v>
      </c>
      <c r="T59" t="s">
        <v>32</v>
      </c>
      <c r="W59" t="s">
        <v>32</v>
      </c>
      <c r="X59" t="s">
        <v>33</v>
      </c>
      <c r="Y59" t="s">
        <v>34</v>
      </c>
    </row>
    <row r="60" spans="1:25" ht="15.75" customHeight="1">
      <c r="A60" t="s">
        <v>111</v>
      </c>
      <c r="B60">
        <v>7874014</v>
      </c>
      <c r="C60" s="1">
        <v>45293</v>
      </c>
      <c r="D60">
        <v>1</v>
      </c>
      <c r="E60" t="s">
        <v>35</v>
      </c>
      <c r="F60">
        <v>51600000</v>
      </c>
      <c r="G60" t="s">
        <v>127</v>
      </c>
      <c r="H60" t="s">
        <v>128</v>
      </c>
      <c r="I60" s="1">
        <v>45306</v>
      </c>
      <c r="J60" t="s">
        <v>116</v>
      </c>
      <c r="K60" t="e">
        <f>+VLOOKUP(J60,[1]Hoja1!$D$2:$E$30,2,0)</f>
        <v>#N/A</v>
      </c>
      <c r="L60" t="s">
        <v>30</v>
      </c>
      <c r="M60" t="s">
        <v>31</v>
      </c>
      <c r="N60" t="s">
        <v>32</v>
      </c>
      <c r="O60">
        <v>0</v>
      </c>
      <c r="P60" t="s">
        <v>32</v>
      </c>
      <c r="Q60" t="s">
        <v>32</v>
      </c>
      <c r="R60" t="s">
        <v>32</v>
      </c>
      <c r="S60">
        <v>0</v>
      </c>
      <c r="T60" t="s">
        <v>32</v>
      </c>
      <c r="W60" t="s">
        <v>32</v>
      </c>
      <c r="X60" t="s">
        <v>33</v>
      </c>
      <c r="Y60" t="s">
        <v>34</v>
      </c>
    </row>
    <row r="61" spans="1:25" ht="15.75" customHeight="1">
      <c r="A61" t="s">
        <v>111</v>
      </c>
      <c r="B61">
        <v>7874015</v>
      </c>
      <c r="C61" s="1">
        <v>45293</v>
      </c>
      <c r="D61">
        <v>1</v>
      </c>
      <c r="E61" t="s">
        <v>35</v>
      </c>
      <c r="F61">
        <v>39000000</v>
      </c>
      <c r="G61" t="s">
        <v>129</v>
      </c>
      <c r="H61" t="s">
        <v>130</v>
      </c>
      <c r="I61" s="1">
        <v>45306</v>
      </c>
      <c r="J61" t="s">
        <v>116</v>
      </c>
      <c r="K61" t="e">
        <f>+VLOOKUP(J61,[1]Hoja1!$D$2:$E$30,2,0)</f>
        <v>#N/A</v>
      </c>
      <c r="L61" t="s">
        <v>30</v>
      </c>
      <c r="M61" t="s">
        <v>31</v>
      </c>
      <c r="N61" s="1">
        <v>45306</v>
      </c>
      <c r="O61">
        <v>39000000</v>
      </c>
      <c r="P61" t="s">
        <v>32</v>
      </c>
      <c r="Q61" t="s">
        <v>32</v>
      </c>
      <c r="R61" t="s">
        <v>32</v>
      </c>
      <c r="S61">
        <v>0</v>
      </c>
      <c r="T61" t="s">
        <v>32</v>
      </c>
      <c r="W61" t="s">
        <v>32</v>
      </c>
      <c r="X61" t="s">
        <v>33</v>
      </c>
      <c r="Y61" t="s">
        <v>34</v>
      </c>
    </row>
    <row r="62" spans="1:25" ht="15.75" customHeight="1">
      <c r="A62" t="s">
        <v>111</v>
      </c>
      <c r="B62">
        <v>7874016</v>
      </c>
      <c r="C62" s="1">
        <v>45293</v>
      </c>
      <c r="D62">
        <v>1</v>
      </c>
      <c r="E62" t="s">
        <v>35</v>
      </c>
      <c r="F62">
        <v>30000000</v>
      </c>
      <c r="G62" t="s">
        <v>131</v>
      </c>
      <c r="H62" t="s">
        <v>132</v>
      </c>
      <c r="I62" s="1">
        <v>45306</v>
      </c>
      <c r="J62" t="s">
        <v>116</v>
      </c>
      <c r="K62" t="e">
        <f>+VLOOKUP(J62,[1]Hoja1!$D$2:$E$30,2,0)</f>
        <v>#N/A</v>
      </c>
      <c r="L62" t="s">
        <v>30</v>
      </c>
      <c r="M62" t="s">
        <v>31</v>
      </c>
      <c r="N62" s="1">
        <v>45306</v>
      </c>
      <c r="O62">
        <v>30000000</v>
      </c>
      <c r="P62" t="s">
        <v>32</v>
      </c>
      <c r="Q62" t="s">
        <v>32</v>
      </c>
      <c r="R62" t="s">
        <v>32</v>
      </c>
      <c r="S62">
        <v>0</v>
      </c>
      <c r="T62" t="s">
        <v>32</v>
      </c>
      <c r="W62" t="s">
        <v>32</v>
      </c>
      <c r="X62" t="s">
        <v>33</v>
      </c>
      <c r="Y62" t="s">
        <v>34</v>
      </c>
    </row>
    <row r="63" spans="1:25" ht="15.75" customHeight="1">
      <c r="A63" t="s">
        <v>111</v>
      </c>
      <c r="B63">
        <v>7874017</v>
      </c>
      <c r="C63" s="1">
        <v>45293</v>
      </c>
      <c r="D63">
        <v>1</v>
      </c>
      <c r="E63" t="s">
        <v>35</v>
      </c>
      <c r="F63">
        <v>30000000</v>
      </c>
      <c r="G63" t="s">
        <v>133</v>
      </c>
      <c r="H63" t="s">
        <v>134</v>
      </c>
      <c r="I63" s="1">
        <v>45306</v>
      </c>
      <c r="J63" t="s">
        <v>116</v>
      </c>
      <c r="K63" t="e">
        <f>+VLOOKUP(J63,[1]Hoja1!$D$2:$E$30,2,0)</f>
        <v>#N/A</v>
      </c>
      <c r="L63" t="s">
        <v>30</v>
      </c>
      <c r="M63" t="s">
        <v>31</v>
      </c>
      <c r="N63" s="1">
        <v>45306</v>
      </c>
      <c r="O63">
        <v>30000000</v>
      </c>
      <c r="P63" t="s">
        <v>32</v>
      </c>
      <c r="Q63" t="s">
        <v>32</v>
      </c>
      <c r="R63" t="s">
        <v>32</v>
      </c>
      <c r="S63">
        <v>0</v>
      </c>
      <c r="T63" t="s">
        <v>32</v>
      </c>
      <c r="W63" t="s">
        <v>32</v>
      </c>
      <c r="X63" t="s">
        <v>33</v>
      </c>
      <c r="Y63" t="s">
        <v>34</v>
      </c>
    </row>
    <row r="64" spans="1:25" ht="15.75" customHeight="1">
      <c r="A64" t="s">
        <v>111</v>
      </c>
      <c r="B64">
        <v>7874018</v>
      </c>
      <c r="C64" s="1">
        <v>45293</v>
      </c>
      <c r="D64">
        <v>1</v>
      </c>
      <c r="E64" t="s">
        <v>35</v>
      </c>
      <c r="F64">
        <v>30000000</v>
      </c>
      <c r="G64" t="s">
        <v>135</v>
      </c>
      <c r="H64" t="s">
        <v>136</v>
      </c>
      <c r="I64" s="1">
        <v>45306</v>
      </c>
      <c r="J64" t="s">
        <v>116</v>
      </c>
      <c r="K64" t="e">
        <f>+VLOOKUP(J64,[1]Hoja1!$D$2:$E$30,2,0)</f>
        <v>#N/A</v>
      </c>
      <c r="L64" t="s">
        <v>30</v>
      </c>
      <c r="M64" t="s">
        <v>31</v>
      </c>
      <c r="N64" s="1">
        <v>45306</v>
      </c>
      <c r="O64">
        <v>30000000</v>
      </c>
      <c r="P64" t="s">
        <v>32</v>
      </c>
      <c r="Q64" t="s">
        <v>32</v>
      </c>
      <c r="R64" t="s">
        <v>32</v>
      </c>
      <c r="S64">
        <v>0</v>
      </c>
      <c r="T64" t="s">
        <v>32</v>
      </c>
      <c r="W64" t="s">
        <v>32</v>
      </c>
      <c r="X64" t="s">
        <v>33</v>
      </c>
      <c r="Y64" t="s">
        <v>34</v>
      </c>
    </row>
    <row r="65" spans="1:25" ht="15.75" customHeight="1">
      <c r="A65" t="s">
        <v>111</v>
      </c>
      <c r="B65">
        <v>7874019</v>
      </c>
      <c r="C65" s="1">
        <v>45301</v>
      </c>
      <c r="D65">
        <v>1</v>
      </c>
      <c r="E65" t="s">
        <v>35</v>
      </c>
      <c r="F65">
        <v>44400000</v>
      </c>
      <c r="G65" t="s">
        <v>137</v>
      </c>
      <c r="H65" t="s">
        <v>138</v>
      </c>
      <c r="I65" s="1">
        <v>45306</v>
      </c>
      <c r="J65" t="s">
        <v>116</v>
      </c>
      <c r="K65" t="e">
        <f>+VLOOKUP(J65,[1]Hoja1!$D$2:$E$30,2,0)</f>
        <v>#N/A</v>
      </c>
      <c r="L65" t="s">
        <v>30</v>
      </c>
      <c r="M65" t="s">
        <v>31</v>
      </c>
      <c r="N65" s="1">
        <v>45306</v>
      </c>
      <c r="O65">
        <v>44400000</v>
      </c>
      <c r="P65" t="s">
        <v>32</v>
      </c>
      <c r="Q65" t="s">
        <v>32</v>
      </c>
      <c r="R65" t="s">
        <v>32</v>
      </c>
      <c r="S65">
        <v>0</v>
      </c>
      <c r="T65" t="s">
        <v>32</v>
      </c>
      <c r="W65" t="s">
        <v>32</v>
      </c>
      <c r="X65" t="s">
        <v>33</v>
      </c>
      <c r="Y65" t="s">
        <v>34</v>
      </c>
    </row>
    <row r="66" spans="1:25" ht="15.75" customHeight="1">
      <c r="A66" t="s">
        <v>111</v>
      </c>
      <c r="B66">
        <v>7874020</v>
      </c>
      <c r="C66" s="1">
        <v>45301</v>
      </c>
      <c r="D66">
        <v>1</v>
      </c>
      <c r="E66" t="s">
        <v>35</v>
      </c>
      <c r="F66">
        <v>27000000</v>
      </c>
      <c r="G66" t="s">
        <v>139</v>
      </c>
      <c r="H66" t="s">
        <v>140</v>
      </c>
      <c r="I66" s="1">
        <v>45306</v>
      </c>
      <c r="J66" t="s">
        <v>116</v>
      </c>
      <c r="K66" t="e">
        <f>+VLOOKUP(J66,[1]Hoja1!$D$2:$E$30,2,0)</f>
        <v>#N/A</v>
      </c>
      <c r="L66" t="s">
        <v>30</v>
      </c>
      <c r="M66" t="s">
        <v>31</v>
      </c>
      <c r="N66" s="1">
        <v>45306</v>
      </c>
      <c r="O66">
        <v>27000000</v>
      </c>
      <c r="P66" t="s">
        <v>32</v>
      </c>
      <c r="Q66" t="s">
        <v>32</v>
      </c>
      <c r="R66" t="s">
        <v>32</v>
      </c>
      <c r="S66">
        <v>0</v>
      </c>
      <c r="T66" t="s">
        <v>32</v>
      </c>
      <c r="W66" t="s">
        <v>32</v>
      </c>
      <c r="X66" t="s">
        <v>33</v>
      </c>
      <c r="Y66" t="s">
        <v>34</v>
      </c>
    </row>
    <row r="67" spans="1:25" ht="15.75" customHeight="1">
      <c r="A67" t="s">
        <v>111</v>
      </c>
      <c r="B67">
        <v>7874021</v>
      </c>
      <c r="C67" s="1">
        <v>45301</v>
      </c>
      <c r="D67">
        <v>1</v>
      </c>
      <c r="E67" t="s">
        <v>35</v>
      </c>
      <c r="F67">
        <v>45570000</v>
      </c>
      <c r="G67" t="s">
        <v>141</v>
      </c>
      <c r="H67" t="s">
        <v>142</v>
      </c>
      <c r="I67" s="1">
        <v>45306</v>
      </c>
      <c r="J67" t="s">
        <v>116</v>
      </c>
      <c r="K67" t="e">
        <f>+VLOOKUP(J67,[1]Hoja1!$D$2:$E$30,2,0)</f>
        <v>#N/A</v>
      </c>
      <c r="L67" t="s">
        <v>30</v>
      </c>
      <c r="M67" t="s">
        <v>31</v>
      </c>
      <c r="N67" s="1">
        <v>45306</v>
      </c>
      <c r="O67">
        <v>45570000</v>
      </c>
      <c r="P67" t="s">
        <v>32</v>
      </c>
      <c r="Q67" t="s">
        <v>32</v>
      </c>
      <c r="R67" t="s">
        <v>32</v>
      </c>
      <c r="S67">
        <v>0</v>
      </c>
      <c r="T67" t="s">
        <v>32</v>
      </c>
      <c r="W67" t="s">
        <v>32</v>
      </c>
      <c r="X67" t="s">
        <v>33</v>
      </c>
      <c r="Y67" t="s">
        <v>34</v>
      </c>
    </row>
    <row r="68" spans="1:25" ht="15.75" customHeight="1">
      <c r="A68" t="s">
        <v>111</v>
      </c>
      <c r="B68">
        <v>7874022</v>
      </c>
      <c r="C68" s="1">
        <v>45301</v>
      </c>
      <c r="D68">
        <v>1</v>
      </c>
      <c r="E68" t="s">
        <v>35</v>
      </c>
      <c r="F68">
        <v>48000000</v>
      </c>
      <c r="G68" t="s">
        <v>143</v>
      </c>
      <c r="H68" t="s">
        <v>144</v>
      </c>
      <c r="I68" s="1">
        <v>45306</v>
      </c>
      <c r="J68" t="s">
        <v>116</v>
      </c>
      <c r="K68" t="e">
        <f>+VLOOKUP(J68,[1]Hoja1!$D$2:$E$30,2,0)</f>
        <v>#N/A</v>
      </c>
      <c r="L68" t="s">
        <v>30</v>
      </c>
      <c r="M68" t="s">
        <v>31</v>
      </c>
      <c r="N68" s="1">
        <v>45306</v>
      </c>
      <c r="O68">
        <v>48000000</v>
      </c>
      <c r="P68" t="s">
        <v>32</v>
      </c>
      <c r="Q68" t="s">
        <v>32</v>
      </c>
      <c r="R68" t="s">
        <v>32</v>
      </c>
      <c r="S68">
        <v>0</v>
      </c>
      <c r="T68" t="s">
        <v>32</v>
      </c>
      <c r="W68" t="s">
        <v>32</v>
      </c>
      <c r="X68" t="s">
        <v>33</v>
      </c>
      <c r="Y68" t="s">
        <v>34</v>
      </c>
    </row>
    <row r="69" spans="1:25" ht="15.75" customHeight="1">
      <c r="A69" t="s">
        <v>111</v>
      </c>
      <c r="B69">
        <v>7874023</v>
      </c>
      <c r="C69" s="1">
        <v>45301</v>
      </c>
      <c r="D69">
        <v>1</v>
      </c>
      <c r="E69" t="s">
        <v>35</v>
      </c>
      <c r="F69">
        <v>48000000</v>
      </c>
      <c r="G69" t="s">
        <v>145</v>
      </c>
      <c r="H69" t="s">
        <v>146</v>
      </c>
      <c r="I69" s="1">
        <v>45306</v>
      </c>
      <c r="J69" t="s">
        <v>116</v>
      </c>
      <c r="K69" t="e">
        <f>+VLOOKUP(J69,[1]Hoja1!$D$2:$E$30,2,0)</f>
        <v>#N/A</v>
      </c>
      <c r="L69" t="s">
        <v>30</v>
      </c>
      <c r="M69" t="s">
        <v>31</v>
      </c>
      <c r="N69" s="1">
        <v>45306</v>
      </c>
      <c r="O69">
        <v>48000000</v>
      </c>
      <c r="P69" t="s">
        <v>32</v>
      </c>
      <c r="Q69" t="s">
        <v>32</v>
      </c>
      <c r="R69" t="s">
        <v>32</v>
      </c>
      <c r="S69">
        <v>0</v>
      </c>
      <c r="T69" t="s">
        <v>32</v>
      </c>
      <c r="W69" t="s">
        <v>32</v>
      </c>
      <c r="X69" t="s">
        <v>33</v>
      </c>
      <c r="Y69" t="s">
        <v>34</v>
      </c>
    </row>
    <row r="70" spans="1:25" ht="15.75" customHeight="1">
      <c r="A70" t="s">
        <v>111</v>
      </c>
      <c r="B70">
        <v>7874024</v>
      </c>
      <c r="C70" s="1">
        <v>45301</v>
      </c>
      <c r="D70">
        <v>1</v>
      </c>
      <c r="E70" t="s">
        <v>35</v>
      </c>
      <c r="F70">
        <v>36000000</v>
      </c>
      <c r="G70" t="s">
        <v>147</v>
      </c>
      <c r="H70" t="s">
        <v>148</v>
      </c>
      <c r="I70" s="1">
        <v>45306</v>
      </c>
      <c r="J70" t="s">
        <v>116</v>
      </c>
      <c r="K70" t="e">
        <f>+VLOOKUP(J70,[1]Hoja1!$D$2:$E$30,2,0)</f>
        <v>#N/A</v>
      </c>
      <c r="L70" t="s">
        <v>30</v>
      </c>
      <c r="M70" t="s">
        <v>31</v>
      </c>
      <c r="N70" s="1">
        <v>45306</v>
      </c>
      <c r="O70">
        <v>36000000</v>
      </c>
      <c r="P70" t="s">
        <v>32</v>
      </c>
      <c r="Q70" t="s">
        <v>32</v>
      </c>
      <c r="R70" t="s">
        <v>32</v>
      </c>
      <c r="S70">
        <v>0</v>
      </c>
      <c r="T70" t="s">
        <v>32</v>
      </c>
      <c r="W70" t="s">
        <v>32</v>
      </c>
      <c r="X70" t="s">
        <v>33</v>
      </c>
      <c r="Y70" t="s">
        <v>34</v>
      </c>
    </row>
    <row r="71" spans="1:25" ht="15.75" customHeight="1">
      <c r="A71" t="s">
        <v>111</v>
      </c>
      <c r="B71">
        <v>7874025</v>
      </c>
      <c r="C71" s="1">
        <v>45301</v>
      </c>
      <c r="D71">
        <v>1</v>
      </c>
      <c r="E71" t="s">
        <v>35</v>
      </c>
      <c r="F71">
        <v>30000000</v>
      </c>
      <c r="G71" t="s">
        <v>149</v>
      </c>
      <c r="H71" t="s">
        <v>150</v>
      </c>
      <c r="I71" s="1">
        <v>45306</v>
      </c>
      <c r="J71" t="s">
        <v>116</v>
      </c>
      <c r="K71" t="e">
        <f>+VLOOKUP(J71,[1]Hoja1!$D$2:$E$30,2,0)</f>
        <v>#N/A</v>
      </c>
      <c r="L71" t="s">
        <v>30</v>
      </c>
      <c r="M71" t="s">
        <v>31</v>
      </c>
      <c r="N71" s="1">
        <v>45306</v>
      </c>
      <c r="O71">
        <v>30000000</v>
      </c>
      <c r="P71" t="s">
        <v>32</v>
      </c>
      <c r="Q71" t="s">
        <v>32</v>
      </c>
      <c r="R71" t="s">
        <v>32</v>
      </c>
      <c r="S71">
        <v>0</v>
      </c>
      <c r="T71" t="s">
        <v>32</v>
      </c>
      <c r="W71" t="s">
        <v>32</v>
      </c>
      <c r="X71" t="s">
        <v>33</v>
      </c>
      <c r="Y71" t="s">
        <v>34</v>
      </c>
    </row>
    <row r="72" spans="1:25" ht="15.75" customHeight="1">
      <c r="A72" t="s">
        <v>111</v>
      </c>
      <c r="B72">
        <v>7874026</v>
      </c>
      <c r="C72" s="1">
        <v>45301</v>
      </c>
      <c r="D72">
        <v>1</v>
      </c>
      <c r="E72" t="s">
        <v>35</v>
      </c>
      <c r="F72">
        <v>27000000</v>
      </c>
      <c r="G72" t="s">
        <v>151</v>
      </c>
      <c r="H72" t="s">
        <v>152</v>
      </c>
      <c r="I72" s="1">
        <v>45306</v>
      </c>
      <c r="J72" t="s">
        <v>116</v>
      </c>
      <c r="K72" t="e">
        <f>+VLOOKUP(J72,[1]Hoja1!$D$2:$E$30,2,0)</f>
        <v>#N/A</v>
      </c>
      <c r="L72" t="s">
        <v>30</v>
      </c>
      <c r="M72" t="s">
        <v>31</v>
      </c>
      <c r="N72" s="1">
        <v>45306</v>
      </c>
      <c r="O72">
        <v>27000000</v>
      </c>
      <c r="P72" t="s">
        <v>32</v>
      </c>
      <c r="Q72" t="s">
        <v>32</v>
      </c>
      <c r="R72" t="s">
        <v>32</v>
      </c>
      <c r="S72">
        <v>0</v>
      </c>
      <c r="T72" t="s">
        <v>32</v>
      </c>
      <c r="W72" t="s">
        <v>32</v>
      </c>
      <c r="X72" t="s">
        <v>33</v>
      </c>
      <c r="Y72" t="s">
        <v>34</v>
      </c>
    </row>
    <row r="73" spans="1:25" ht="15.75" customHeight="1">
      <c r="A73" t="s">
        <v>111</v>
      </c>
      <c r="B73">
        <v>7874027</v>
      </c>
      <c r="C73" s="1">
        <v>45301</v>
      </c>
      <c r="D73">
        <v>1</v>
      </c>
      <c r="E73" t="s">
        <v>35</v>
      </c>
      <c r="F73">
        <v>24000000</v>
      </c>
      <c r="G73" t="s">
        <v>153</v>
      </c>
      <c r="H73" t="s">
        <v>154</v>
      </c>
      <c r="I73" s="1">
        <v>45306</v>
      </c>
      <c r="J73" t="s">
        <v>116</v>
      </c>
      <c r="K73" t="e">
        <f>+VLOOKUP(J73,[1]Hoja1!$D$2:$E$30,2,0)</f>
        <v>#N/A</v>
      </c>
      <c r="L73" t="s">
        <v>30</v>
      </c>
      <c r="M73" t="s">
        <v>31</v>
      </c>
      <c r="N73" s="1">
        <v>45306</v>
      </c>
      <c r="O73">
        <v>24000000</v>
      </c>
      <c r="P73" t="s">
        <v>32</v>
      </c>
      <c r="Q73" t="s">
        <v>32</v>
      </c>
      <c r="R73" t="s">
        <v>32</v>
      </c>
      <c r="S73">
        <v>0</v>
      </c>
      <c r="T73" t="s">
        <v>32</v>
      </c>
      <c r="W73" t="s">
        <v>32</v>
      </c>
      <c r="X73" t="s">
        <v>33</v>
      </c>
      <c r="Y73" t="s">
        <v>34</v>
      </c>
    </row>
    <row r="74" spans="1:25" ht="15.75" customHeight="1">
      <c r="A74" t="s">
        <v>111</v>
      </c>
      <c r="B74">
        <v>7874028</v>
      </c>
      <c r="C74" s="1">
        <v>45301</v>
      </c>
      <c r="D74">
        <v>1</v>
      </c>
      <c r="E74" t="s">
        <v>35</v>
      </c>
      <c r="F74">
        <v>58800000</v>
      </c>
      <c r="G74" t="s">
        <v>155</v>
      </c>
      <c r="H74" t="s">
        <v>156</v>
      </c>
      <c r="I74" s="1">
        <v>45306</v>
      </c>
      <c r="J74" t="s">
        <v>116</v>
      </c>
      <c r="K74" t="e">
        <f>+VLOOKUP(J74,[1]Hoja1!$D$2:$E$30,2,0)</f>
        <v>#N/A</v>
      </c>
      <c r="L74" t="s">
        <v>30</v>
      </c>
      <c r="M74" t="s">
        <v>31</v>
      </c>
      <c r="N74" s="1">
        <v>45306</v>
      </c>
      <c r="O74">
        <v>58800000</v>
      </c>
      <c r="P74" t="s">
        <v>32</v>
      </c>
      <c r="Q74" t="s">
        <v>32</v>
      </c>
      <c r="R74" t="s">
        <v>32</v>
      </c>
      <c r="S74">
        <v>0</v>
      </c>
      <c r="T74" t="s">
        <v>32</v>
      </c>
      <c r="W74" t="s">
        <v>32</v>
      </c>
      <c r="X74" t="s">
        <v>33</v>
      </c>
      <c r="Y74" t="s">
        <v>34</v>
      </c>
    </row>
    <row r="75" spans="1:25" ht="15.75" customHeight="1">
      <c r="A75" t="s">
        <v>111</v>
      </c>
      <c r="B75">
        <v>7874029</v>
      </c>
      <c r="C75" s="1">
        <v>45301</v>
      </c>
      <c r="D75">
        <v>1</v>
      </c>
      <c r="E75" t="s">
        <v>35</v>
      </c>
      <c r="F75">
        <v>30000000</v>
      </c>
      <c r="G75" t="s">
        <v>157</v>
      </c>
      <c r="H75" t="s">
        <v>134</v>
      </c>
      <c r="I75" s="1">
        <v>45306</v>
      </c>
      <c r="J75" t="s">
        <v>116</v>
      </c>
      <c r="K75" t="e">
        <f>+VLOOKUP(J75,[1]Hoja1!$D$2:$E$30,2,0)</f>
        <v>#N/A</v>
      </c>
      <c r="L75" t="s">
        <v>30</v>
      </c>
      <c r="M75" t="s">
        <v>31</v>
      </c>
      <c r="N75" s="1">
        <v>45306</v>
      </c>
      <c r="O75">
        <v>30000000</v>
      </c>
      <c r="P75" t="s">
        <v>32</v>
      </c>
      <c r="Q75" t="s">
        <v>32</v>
      </c>
      <c r="R75" t="s">
        <v>32</v>
      </c>
      <c r="S75">
        <v>0</v>
      </c>
      <c r="T75" t="s">
        <v>32</v>
      </c>
      <c r="W75" t="s">
        <v>32</v>
      </c>
      <c r="X75" t="s">
        <v>33</v>
      </c>
      <c r="Y75" t="s">
        <v>34</v>
      </c>
    </row>
    <row r="76" spans="1:25" ht="15.75" customHeight="1">
      <c r="A76" t="s">
        <v>111</v>
      </c>
      <c r="B76">
        <v>7874030</v>
      </c>
      <c r="C76" s="1">
        <v>45301</v>
      </c>
      <c r="D76">
        <v>1</v>
      </c>
      <c r="E76" t="s">
        <v>35</v>
      </c>
      <c r="F76">
        <v>27000000</v>
      </c>
      <c r="G76" t="s">
        <v>158</v>
      </c>
      <c r="H76" t="s">
        <v>159</v>
      </c>
      <c r="I76" s="1">
        <v>45306</v>
      </c>
      <c r="J76" t="s">
        <v>116</v>
      </c>
      <c r="K76" t="e">
        <f>+VLOOKUP(J76,[1]Hoja1!$D$2:$E$30,2,0)</f>
        <v>#N/A</v>
      </c>
      <c r="L76" t="s">
        <v>30</v>
      </c>
      <c r="M76" t="s">
        <v>31</v>
      </c>
      <c r="N76" s="1">
        <v>45306</v>
      </c>
      <c r="O76">
        <v>27000000</v>
      </c>
      <c r="P76" t="s">
        <v>32</v>
      </c>
      <c r="Q76" t="s">
        <v>32</v>
      </c>
      <c r="R76" t="s">
        <v>32</v>
      </c>
      <c r="S76">
        <v>0</v>
      </c>
      <c r="T76" t="s">
        <v>32</v>
      </c>
      <c r="W76" t="s">
        <v>32</v>
      </c>
      <c r="X76" t="s">
        <v>33</v>
      </c>
      <c r="Y76" t="s">
        <v>34</v>
      </c>
    </row>
    <row r="77" spans="1:25" ht="15.75" customHeight="1">
      <c r="A77" t="s">
        <v>111</v>
      </c>
      <c r="B77">
        <v>7874031</v>
      </c>
      <c r="C77" s="1">
        <v>45301</v>
      </c>
      <c r="D77">
        <v>1</v>
      </c>
      <c r="E77" t="s">
        <v>35</v>
      </c>
      <c r="F77">
        <v>15600000</v>
      </c>
      <c r="G77" t="s">
        <v>160</v>
      </c>
      <c r="H77" t="s">
        <v>161</v>
      </c>
      <c r="I77" s="1">
        <v>45306</v>
      </c>
      <c r="J77" t="s">
        <v>116</v>
      </c>
      <c r="K77" t="e">
        <f>+VLOOKUP(J77,[1]Hoja1!$D$2:$E$30,2,0)</f>
        <v>#N/A</v>
      </c>
      <c r="L77" t="s">
        <v>98</v>
      </c>
      <c r="M77" t="s">
        <v>31</v>
      </c>
      <c r="N77" s="1">
        <v>45306</v>
      </c>
      <c r="O77">
        <v>15600000</v>
      </c>
      <c r="P77" t="s">
        <v>32</v>
      </c>
      <c r="Q77" t="s">
        <v>32</v>
      </c>
      <c r="R77" t="s">
        <v>32</v>
      </c>
      <c r="S77">
        <v>0</v>
      </c>
      <c r="T77" t="s">
        <v>32</v>
      </c>
      <c r="W77" t="s">
        <v>32</v>
      </c>
      <c r="X77" t="s">
        <v>33</v>
      </c>
      <c r="Y77" t="s">
        <v>34</v>
      </c>
    </row>
    <row r="78" spans="1:25" ht="15.75" customHeight="1">
      <c r="A78" t="s">
        <v>111</v>
      </c>
      <c r="B78">
        <v>7874032</v>
      </c>
      <c r="C78" s="1">
        <v>45301</v>
      </c>
      <c r="D78">
        <v>1</v>
      </c>
      <c r="E78" t="s">
        <v>35</v>
      </c>
      <c r="F78">
        <v>27000000</v>
      </c>
      <c r="G78" t="s">
        <v>162</v>
      </c>
      <c r="H78" t="s">
        <v>163</v>
      </c>
      <c r="I78" s="1">
        <v>45306</v>
      </c>
      <c r="J78" t="s">
        <v>116</v>
      </c>
      <c r="K78" t="e">
        <f>+VLOOKUP(J78,[1]Hoja1!$D$2:$E$30,2,0)</f>
        <v>#N/A</v>
      </c>
      <c r="L78" t="s">
        <v>30</v>
      </c>
      <c r="M78" t="s">
        <v>31</v>
      </c>
      <c r="N78" s="1">
        <v>45306</v>
      </c>
      <c r="O78">
        <v>27000000</v>
      </c>
      <c r="P78" t="s">
        <v>32</v>
      </c>
      <c r="Q78" t="s">
        <v>32</v>
      </c>
      <c r="R78" t="s">
        <v>32</v>
      </c>
      <c r="S78">
        <v>0</v>
      </c>
      <c r="T78" t="s">
        <v>32</v>
      </c>
      <c r="W78" t="s">
        <v>32</v>
      </c>
      <c r="X78" t="s">
        <v>33</v>
      </c>
      <c r="Y78" t="s">
        <v>34</v>
      </c>
    </row>
    <row r="79" spans="1:25" ht="15.75" customHeight="1">
      <c r="A79" t="s">
        <v>111</v>
      </c>
      <c r="B79">
        <v>7874033</v>
      </c>
      <c r="C79" s="1">
        <v>45301</v>
      </c>
      <c r="D79">
        <v>1</v>
      </c>
      <c r="E79" t="s">
        <v>35</v>
      </c>
      <c r="F79">
        <v>33000000</v>
      </c>
      <c r="G79" t="s">
        <v>164</v>
      </c>
      <c r="H79" t="s">
        <v>165</v>
      </c>
      <c r="I79" s="1">
        <v>45306</v>
      </c>
      <c r="J79" t="s">
        <v>116</v>
      </c>
      <c r="K79" t="e">
        <f>+VLOOKUP(J79,[1]Hoja1!$D$2:$E$30,2,0)</f>
        <v>#N/A</v>
      </c>
      <c r="L79" t="s">
        <v>30</v>
      </c>
      <c r="M79" t="s">
        <v>31</v>
      </c>
      <c r="N79" s="1">
        <v>45306</v>
      </c>
      <c r="O79">
        <v>33000000</v>
      </c>
      <c r="P79" t="s">
        <v>32</v>
      </c>
      <c r="Q79" t="s">
        <v>32</v>
      </c>
      <c r="R79" t="s">
        <v>32</v>
      </c>
      <c r="S79">
        <v>0</v>
      </c>
      <c r="T79" t="s">
        <v>32</v>
      </c>
      <c r="W79" t="s">
        <v>32</v>
      </c>
      <c r="X79" t="s">
        <v>33</v>
      </c>
      <c r="Y79" t="s">
        <v>34</v>
      </c>
    </row>
    <row r="80" spans="1:25" ht="15.75" customHeight="1">
      <c r="A80" t="s">
        <v>111</v>
      </c>
      <c r="B80">
        <v>7874034</v>
      </c>
      <c r="C80" s="1">
        <v>45301</v>
      </c>
      <c r="D80">
        <v>1</v>
      </c>
      <c r="E80" t="s">
        <v>35</v>
      </c>
      <c r="F80">
        <v>33000000</v>
      </c>
      <c r="G80" t="s">
        <v>166</v>
      </c>
      <c r="H80" t="s">
        <v>165</v>
      </c>
      <c r="I80" s="1">
        <v>45306</v>
      </c>
      <c r="J80" t="s">
        <v>116</v>
      </c>
      <c r="K80" t="e">
        <f>+VLOOKUP(J80,[1]Hoja1!$D$2:$E$30,2,0)</f>
        <v>#N/A</v>
      </c>
      <c r="L80" t="s">
        <v>30</v>
      </c>
      <c r="M80" t="s">
        <v>31</v>
      </c>
      <c r="N80" s="1">
        <v>45306</v>
      </c>
      <c r="O80">
        <v>33000000</v>
      </c>
      <c r="P80" t="s">
        <v>32</v>
      </c>
      <c r="Q80" t="s">
        <v>32</v>
      </c>
      <c r="R80" t="s">
        <v>32</v>
      </c>
      <c r="S80">
        <v>0</v>
      </c>
      <c r="T80" t="s">
        <v>32</v>
      </c>
      <c r="W80" t="s">
        <v>32</v>
      </c>
      <c r="X80" t="s">
        <v>33</v>
      </c>
      <c r="Y80" t="s">
        <v>34</v>
      </c>
    </row>
    <row r="81" spans="1:25" ht="15.75" customHeight="1">
      <c r="A81" t="s">
        <v>111</v>
      </c>
      <c r="B81">
        <v>7874035</v>
      </c>
      <c r="C81" s="1">
        <v>45301</v>
      </c>
      <c r="D81">
        <v>1</v>
      </c>
      <c r="E81" t="s">
        <v>35</v>
      </c>
      <c r="F81">
        <v>33000000</v>
      </c>
      <c r="G81" t="s">
        <v>167</v>
      </c>
      <c r="H81" t="s">
        <v>165</v>
      </c>
      <c r="I81" s="1">
        <v>45306</v>
      </c>
      <c r="J81" t="s">
        <v>116</v>
      </c>
      <c r="K81" t="e">
        <f>+VLOOKUP(J81,[1]Hoja1!$D$2:$E$30,2,0)</f>
        <v>#N/A</v>
      </c>
      <c r="L81" t="s">
        <v>30</v>
      </c>
      <c r="M81" t="s">
        <v>31</v>
      </c>
      <c r="N81" s="1">
        <v>45306</v>
      </c>
      <c r="O81">
        <v>33000000</v>
      </c>
      <c r="P81" t="s">
        <v>32</v>
      </c>
      <c r="Q81" t="s">
        <v>32</v>
      </c>
      <c r="R81" t="s">
        <v>32</v>
      </c>
      <c r="S81">
        <v>0</v>
      </c>
      <c r="T81" t="s">
        <v>32</v>
      </c>
      <c r="W81" t="s">
        <v>32</v>
      </c>
      <c r="X81" t="s">
        <v>33</v>
      </c>
      <c r="Y81" t="s">
        <v>34</v>
      </c>
    </row>
    <row r="82" spans="1:25" ht="15.75" customHeight="1">
      <c r="A82" t="s">
        <v>111</v>
      </c>
      <c r="B82">
        <v>7874036</v>
      </c>
      <c r="C82" s="1">
        <v>45301</v>
      </c>
      <c r="D82">
        <v>1</v>
      </c>
      <c r="E82" t="s">
        <v>35</v>
      </c>
      <c r="F82">
        <v>33000000</v>
      </c>
      <c r="G82" t="s">
        <v>168</v>
      </c>
      <c r="H82" t="s">
        <v>165</v>
      </c>
      <c r="I82" s="1">
        <v>45306</v>
      </c>
      <c r="J82" t="s">
        <v>116</v>
      </c>
      <c r="K82" t="e">
        <f>+VLOOKUP(J82,[1]Hoja1!$D$2:$E$30,2,0)</f>
        <v>#N/A</v>
      </c>
      <c r="L82" t="s">
        <v>30</v>
      </c>
      <c r="M82" t="s">
        <v>31</v>
      </c>
      <c r="N82" s="1">
        <v>45306</v>
      </c>
      <c r="O82">
        <v>33000000</v>
      </c>
      <c r="P82" t="s">
        <v>32</v>
      </c>
      <c r="Q82" t="s">
        <v>32</v>
      </c>
      <c r="R82" t="s">
        <v>32</v>
      </c>
      <c r="S82">
        <v>0</v>
      </c>
      <c r="T82" t="s">
        <v>32</v>
      </c>
      <c r="W82" t="s">
        <v>32</v>
      </c>
      <c r="X82" t="s">
        <v>33</v>
      </c>
      <c r="Y82" t="s">
        <v>34</v>
      </c>
    </row>
    <row r="83" spans="1:25" ht="15.75" customHeight="1">
      <c r="A83" t="s">
        <v>111</v>
      </c>
      <c r="B83">
        <v>7874037</v>
      </c>
      <c r="C83" s="1">
        <v>45301</v>
      </c>
      <c r="D83">
        <v>1</v>
      </c>
      <c r="E83" t="s">
        <v>35</v>
      </c>
      <c r="F83">
        <v>33000000</v>
      </c>
      <c r="G83" t="s">
        <v>169</v>
      </c>
      <c r="H83" t="s">
        <v>165</v>
      </c>
      <c r="I83" s="1">
        <v>45306</v>
      </c>
      <c r="J83" t="s">
        <v>116</v>
      </c>
      <c r="K83" t="e">
        <f>+VLOOKUP(J83,[1]Hoja1!$D$2:$E$30,2,0)</f>
        <v>#N/A</v>
      </c>
      <c r="L83" t="s">
        <v>30</v>
      </c>
      <c r="M83" t="s">
        <v>31</v>
      </c>
      <c r="N83" s="1">
        <v>45306</v>
      </c>
      <c r="O83">
        <v>33000000</v>
      </c>
      <c r="P83" t="s">
        <v>32</v>
      </c>
      <c r="Q83" t="s">
        <v>32</v>
      </c>
      <c r="R83" t="s">
        <v>32</v>
      </c>
      <c r="S83">
        <v>0</v>
      </c>
      <c r="T83" t="s">
        <v>32</v>
      </c>
      <c r="W83" t="s">
        <v>32</v>
      </c>
      <c r="X83" t="s">
        <v>33</v>
      </c>
      <c r="Y83" t="s">
        <v>34</v>
      </c>
    </row>
    <row r="84" spans="1:25" ht="15.75" customHeight="1">
      <c r="A84" t="s">
        <v>111</v>
      </c>
      <c r="B84">
        <v>7874038</v>
      </c>
      <c r="C84" s="1">
        <v>45301</v>
      </c>
      <c r="D84">
        <v>1</v>
      </c>
      <c r="E84" t="s">
        <v>35</v>
      </c>
      <c r="F84">
        <v>33000000</v>
      </c>
      <c r="G84" t="s">
        <v>170</v>
      </c>
      <c r="H84" t="s">
        <v>165</v>
      </c>
      <c r="I84" s="1">
        <v>45306</v>
      </c>
      <c r="J84" t="s">
        <v>116</v>
      </c>
      <c r="K84" t="e">
        <f>+VLOOKUP(J84,[1]Hoja1!$D$2:$E$30,2,0)</f>
        <v>#N/A</v>
      </c>
      <c r="L84" t="s">
        <v>30</v>
      </c>
      <c r="M84" t="s">
        <v>31</v>
      </c>
      <c r="N84" s="1">
        <v>45306</v>
      </c>
      <c r="O84">
        <v>33000000</v>
      </c>
      <c r="P84" t="s">
        <v>32</v>
      </c>
      <c r="Q84" t="s">
        <v>32</v>
      </c>
      <c r="R84" t="s">
        <v>32</v>
      </c>
      <c r="S84">
        <v>0</v>
      </c>
      <c r="T84" t="s">
        <v>32</v>
      </c>
      <c r="W84" t="s">
        <v>32</v>
      </c>
      <c r="X84" t="s">
        <v>33</v>
      </c>
      <c r="Y84" t="s">
        <v>34</v>
      </c>
    </row>
    <row r="85" spans="1:25" ht="15.75" customHeight="1">
      <c r="A85" t="s">
        <v>111</v>
      </c>
      <c r="B85">
        <v>7874039</v>
      </c>
      <c r="C85" s="1">
        <v>45301</v>
      </c>
      <c r="D85">
        <v>1</v>
      </c>
      <c r="E85" t="s">
        <v>35</v>
      </c>
      <c r="F85">
        <v>33000000</v>
      </c>
      <c r="G85" t="s">
        <v>171</v>
      </c>
      <c r="H85" t="s">
        <v>165</v>
      </c>
      <c r="I85" s="1">
        <v>45306</v>
      </c>
      <c r="J85" t="s">
        <v>116</v>
      </c>
      <c r="K85" t="e">
        <f>+VLOOKUP(J85,[1]Hoja1!$D$2:$E$30,2,0)</f>
        <v>#N/A</v>
      </c>
      <c r="L85" t="s">
        <v>30</v>
      </c>
      <c r="M85" t="s">
        <v>31</v>
      </c>
      <c r="N85" s="1">
        <v>45306</v>
      </c>
      <c r="O85">
        <v>33000000</v>
      </c>
      <c r="P85" t="s">
        <v>32</v>
      </c>
      <c r="Q85" t="s">
        <v>32</v>
      </c>
      <c r="R85" t="s">
        <v>32</v>
      </c>
      <c r="S85">
        <v>0</v>
      </c>
      <c r="T85" t="s">
        <v>32</v>
      </c>
      <c r="W85" t="s">
        <v>32</v>
      </c>
      <c r="X85" t="s">
        <v>33</v>
      </c>
      <c r="Y85" t="s">
        <v>34</v>
      </c>
    </row>
    <row r="86" spans="1:25" ht="15.75" customHeight="1">
      <c r="A86" t="s">
        <v>111</v>
      </c>
      <c r="B86">
        <v>7874040</v>
      </c>
      <c r="C86" s="1">
        <v>45301</v>
      </c>
      <c r="D86">
        <v>1</v>
      </c>
      <c r="E86" t="s">
        <v>35</v>
      </c>
      <c r="F86">
        <v>33000000</v>
      </c>
      <c r="G86" t="s">
        <v>172</v>
      </c>
      <c r="H86" t="s">
        <v>165</v>
      </c>
      <c r="I86" s="1">
        <v>45306</v>
      </c>
      <c r="J86" t="s">
        <v>116</v>
      </c>
      <c r="K86" t="e">
        <f>+VLOOKUP(J86,[1]Hoja1!$D$2:$E$30,2,0)</f>
        <v>#N/A</v>
      </c>
      <c r="L86" t="s">
        <v>30</v>
      </c>
      <c r="M86" t="s">
        <v>31</v>
      </c>
      <c r="N86" s="1">
        <v>45306</v>
      </c>
      <c r="O86">
        <v>33000000</v>
      </c>
      <c r="P86" t="s">
        <v>32</v>
      </c>
      <c r="Q86" t="s">
        <v>32</v>
      </c>
      <c r="R86" t="s">
        <v>32</v>
      </c>
      <c r="S86">
        <v>0</v>
      </c>
      <c r="T86" t="s">
        <v>32</v>
      </c>
      <c r="W86" t="s">
        <v>32</v>
      </c>
      <c r="X86" t="s">
        <v>33</v>
      </c>
      <c r="Y86" t="s">
        <v>34</v>
      </c>
    </row>
    <row r="87" spans="1:25" ht="15.75" customHeight="1">
      <c r="A87" t="s">
        <v>111</v>
      </c>
      <c r="B87">
        <v>7874041</v>
      </c>
      <c r="C87" s="1">
        <v>45301</v>
      </c>
      <c r="D87">
        <v>1</v>
      </c>
      <c r="E87" t="s">
        <v>35</v>
      </c>
      <c r="F87">
        <v>33000000</v>
      </c>
      <c r="G87" t="s">
        <v>173</v>
      </c>
      <c r="H87" t="s">
        <v>165</v>
      </c>
      <c r="I87" s="1">
        <v>45306</v>
      </c>
      <c r="J87" t="s">
        <v>116</v>
      </c>
      <c r="K87" t="e">
        <f>+VLOOKUP(J87,[1]Hoja1!$D$2:$E$30,2,0)</f>
        <v>#N/A</v>
      </c>
      <c r="L87" t="s">
        <v>30</v>
      </c>
      <c r="M87" t="s">
        <v>31</v>
      </c>
      <c r="N87" s="1">
        <v>45306</v>
      </c>
      <c r="O87">
        <v>33000000</v>
      </c>
      <c r="P87" t="s">
        <v>32</v>
      </c>
      <c r="Q87" t="s">
        <v>32</v>
      </c>
      <c r="R87" t="s">
        <v>32</v>
      </c>
      <c r="S87">
        <v>0</v>
      </c>
      <c r="T87" t="s">
        <v>32</v>
      </c>
      <c r="W87" t="s">
        <v>32</v>
      </c>
      <c r="X87" t="s">
        <v>33</v>
      </c>
      <c r="Y87" t="s">
        <v>34</v>
      </c>
    </row>
    <row r="88" spans="1:25" ht="15.75" customHeight="1">
      <c r="A88" t="s">
        <v>111</v>
      </c>
      <c r="B88">
        <v>7874001</v>
      </c>
      <c r="C88" s="1">
        <v>45293</v>
      </c>
      <c r="D88">
        <v>1</v>
      </c>
      <c r="E88" t="s">
        <v>174</v>
      </c>
      <c r="F88">
        <v>16977834000</v>
      </c>
      <c r="G88" t="s">
        <v>175</v>
      </c>
      <c r="H88" t="s">
        <v>176</v>
      </c>
      <c r="I88" s="1">
        <v>45352</v>
      </c>
      <c r="J88" t="s">
        <v>116</v>
      </c>
      <c r="K88" t="e">
        <f>+VLOOKUP(J88,[1]Hoja1!$D$2:$E$30,2,0)</f>
        <v>#N/A</v>
      </c>
      <c r="L88" t="s">
        <v>177</v>
      </c>
      <c r="M88" t="s">
        <v>178</v>
      </c>
      <c r="N88" t="s">
        <v>32</v>
      </c>
      <c r="O88">
        <v>0</v>
      </c>
      <c r="P88" t="s">
        <v>32</v>
      </c>
      <c r="Q88" t="s">
        <v>32</v>
      </c>
      <c r="R88" t="s">
        <v>32</v>
      </c>
      <c r="S88">
        <v>0</v>
      </c>
      <c r="T88" t="s">
        <v>32</v>
      </c>
      <c r="W88" t="s">
        <v>32</v>
      </c>
      <c r="X88" t="s">
        <v>33</v>
      </c>
      <c r="Y88" t="s">
        <v>34</v>
      </c>
    </row>
    <row r="89" spans="1:25" ht="15.75" customHeight="1">
      <c r="A89" t="s">
        <v>111</v>
      </c>
      <c r="B89">
        <v>7874002</v>
      </c>
      <c r="C89" s="1">
        <v>45293</v>
      </c>
      <c r="D89">
        <v>1</v>
      </c>
      <c r="E89" t="s">
        <v>174</v>
      </c>
      <c r="F89">
        <v>779407200</v>
      </c>
      <c r="G89" t="s">
        <v>179</v>
      </c>
      <c r="H89" t="s">
        <v>180</v>
      </c>
      <c r="I89" s="1">
        <v>45352</v>
      </c>
      <c r="J89" t="s">
        <v>116</v>
      </c>
      <c r="K89" t="e">
        <f>+VLOOKUP(J89,[1]Hoja1!$D$2:$E$30,2,0)</f>
        <v>#N/A</v>
      </c>
      <c r="L89" t="s">
        <v>177</v>
      </c>
      <c r="M89" t="s">
        <v>31</v>
      </c>
      <c r="N89" t="s">
        <v>32</v>
      </c>
      <c r="O89">
        <v>0</v>
      </c>
      <c r="P89" t="s">
        <v>32</v>
      </c>
      <c r="Q89" t="s">
        <v>32</v>
      </c>
      <c r="R89" t="s">
        <v>32</v>
      </c>
      <c r="S89">
        <v>0</v>
      </c>
      <c r="T89" t="s">
        <v>32</v>
      </c>
      <c r="W89" t="s">
        <v>32</v>
      </c>
      <c r="X89" t="s">
        <v>33</v>
      </c>
      <c r="Y89" t="s">
        <v>34</v>
      </c>
    </row>
    <row r="90" spans="1:25" ht="15.75" customHeight="1">
      <c r="A90" t="s">
        <v>111</v>
      </c>
      <c r="B90">
        <v>7874006</v>
      </c>
      <c r="C90" s="1">
        <v>45293</v>
      </c>
      <c r="D90">
        <v>1</v>
      </c>
      <c r="E90" t="s">
        <v>174</v>
      </c>
      <c r="F90">
        <v>2533147000</v>
      </c>
      <c r="G90" t="s">
        <v>181</v>
      </c>
      <c r="H90" t="s">
        <v>182</v>
      </c>
      <c r="I90" s="1">
        <v>45352</v>
      </c>
      <c r="J90" t="s">
        <v>116</v>
      </c>
      <c r="K90" t="e">
        <f>+VLOOKUP(J90,[1]Hoja1!$D$2:$E$30,2,0)</f>
        <v>#N/A</v>
      </c>
      <c r="L90" t="s">
        <v>183</v>
      </c>
      <c r="M90" t="s">
        <v>184</v>
      </c>
      <c r="N90" t="s">
        <v>32</v>
      </c>
      <c r="O90">
        <v>0</v>
      </c>
      <c r="P90" t="s">
        <v>32</v>
      </c>
      <c r="Q90" t="s">
        <v>32</v>
      </c>
      <c r="R90" t="s">
        <v>32</v>
      </c>
      <c r="S90">
        <v>0</v>
      </c>
      <c r="T90" t="s">
        <v>32</v>
      </c>
      <c r="W90" t="s">
        <v>32</v>
      </c>
      <c r="X90" t="s">
        <v>33</v>
      </c>
      <c r="Y90" t="s">
        <v>34</v>
      </c>
    </row>
    <row r="91" spans="1:25" ht="15.75" customHeight="1">
      <c r="A91" t="s">
        <v>111</v>
      </c>
      <c r="B91">
        <v>7874007</v>
      </c>
      <c r="C91" s="1">
        <v>45293</v>
      </c>
      <c r="D91">
        <v>1</v>
      </c>
      <c r="E91" t="s">
        <v>174</v>
      </c>
      <c r="F91">
        <v>755726800</v>
      </c>
      <c r="G91" t="s">
        <v>185</v>
      </c>
      <c r="H91" t="s">
        <v>180</v>
      </c>
      <c r="I91" s="1">
        <v>45352</v>
      </c>
      <c r="J91" t="s">
        <v>116</v>
      </c>
      <c r="K91" t="e">
        <f>+VLOOKUP(J91,[1]Hoja1!$D$2:$E$30,2,0)</f>
        <v>#N/A</v>
      </c>
      <c r="L91" t="s">
        <v>177</v>
      </c>
      <c r="M91" t="s">
        <v>31</v>
      </c>
      <c r="N91" t="s">
        <v>32</v>
      </c>
      <c r="O91">
        <v>0</v>
      </c>
      <c r="P91" t="s">
        <v>32</v>
      </c>
      <c r="Q91" t="s">
        <v>32</v>
      </c>
      <c r="R91" t="s">
        <v>32</v>
      </c>
      <c r="S91">
        <v>0</v>
      </c>
      <c r="T91" t="s">
        <v>32</v>
      </c>
      <c r="W91" t="s">
        <v>32</v>
      </c>
      <c r="X91" t="s">
        <v>33</v>
      </c>
      <c r="Y91" t="s">
        <v>34</v>
      </c>
    </row>
    <row r="92" spans="1:25" ht="15.75" customHeight="1">
      <c r="A92" t="s">
        <v>111</v>
      </c>
      <c r="B92">
        <v>7842001</v>
      </c>
      <c r="C92" s="1">
        <v>45293</v>
      </c>
      <c r="D92">
        <v>1</v>
      </c>
      <c r="E92" t="s">
        <v>174</v>
      </c>
      <c r="F92">
        <v>1500672000</v>
      </c>
      <c r="G92" t="s">
        <v>186</v>
      </c>
      <c r="H92" t="s">
        <v>187</v>
      </c>
      <c r="I92" s="1">
        <v>45474</v>
      </c>
      <c r="J92" t="s">
        <v>114</v>
      </c>
      <c r="K92" t="e">
        <f>+VLOOKUP(J92,[1]Hoja1!$D$2:$E$30,2,0)</f>
        <v>#N/A</v>
      </c>
      <c r="L92" t="s">
        <v>177</v>
      </c>
      <c r="M92" t="s">
        <v>31</v>
      </c>
      <c r="N92" t="s">
        <v>32</v>
      </c>
      <c r="O92">
        <v>0</v>
      </c>
      <c r="P92" t="s">
        <v>32</v>
      </c>
      <c r="Q92" t="s">
        <v>32</v>
      </c>
      <c r="R92" t="s">
        <v>32</v>
      </c>
      <c r="S92">
        <v>0</v>
      </c>
      <c r="T92" t="s">
        <v>32</v>
      </c>
      <c r="W92" t="s">
        <v>32</v>
      </c>
      <c r="X92" t="s">
        <v>33</v>
      </c>
      <c r="Y92" t="s">
        <v>34</v>
      </c>
    </row>
    <row r="93" spans="1:25" ht="15.75" customHeight="1">
      <c r="A93" t="s">
        <v>111</v>
      </c>
      <c r="B93">
        <v>7842003</v>
      </c>
      <c r="C93" s="1">
        <v>45293</v>
      </c>
      <c r="D93">
        <v>1</v>
      </c>
      <c r="E93" t="s">
        <v>35</v>
      </c>
      <c r="F93">
        <v>480000000</v>
      </c>
      <c r="G93" t="s">
        <v>188</v>
      </c>
      <c r="H93" t="s">
        <v>113</v>
      </c>
      <c r="I93" s="1">
        <v>45474</v>
      </c>
      <c r="J93" t="s">
        <v>114</v>
      </c>
      <c r="K93" t="e">
        <f>+VLOOKUP(J93,[1]Hoja1!$D$2:$E$30,2,0)</f>
        <v>#N/A</v>
      </c>
      <c r="L93" t="s">
        <v>30</v>
      </c>
      <c r="M93" t="s">
        <v>31</v>
      </c>
      <c r="N93" t="s">
        <v>32</v>
      </c>
      <c r="O93">
        <v>0</v>
      </c>
      <c r="P93" t="s">
        <v>32</v>
      </c>
      <c r="Q93" t="s">
        <v>32</v>
      </c>
      <c r="R93" t="s">
        <v>32</v>
      </c>
      <c r="S93">
        <v>0</v>
      </c>
      <c r="T93" t="s">
        <v>32</v>
      </c>
      <c r="W93" t="s">
        <v>32</v>
      </c>
      <c r="X93" t="s">
        <v>33</v>
      </c>
      <c r="Y93" t="s">
        <v>34</v>
      </c>
    </row>
    <row r="94" spans="1:25" ht="15.75" customHeight="1">
      <c r="A94" t="s">
        <v>111</v>
      </c>
      <c r="B94">
        <v>7874003</v>
      </c>
      <c r="C94" s="1">
        <v>45293</v>
      </c>
      <c r="D94">
        <v>1</v>
      </c>
      <c r="E94" t="s">
        <v>35</v>
      </c>
      <c r="F94">
        <v>1169110800</v>
      </c>
      <c r="G94" t="s">
        <v>189</v>
      </c>
      <c r="H94" t="s">
        <v>180</v>
      </c>
      <c r="I94" s="1">
        <v>45474</v>
      </c>
      <c r="J94" t="s">
        <v>116</v>
      </c>
      <c r="K94" t="e">
        <f>+VLOOKUP(J94,[1]Hoja1!$D$2:$E$30,2,0)</f>
        <v>#N/A</v>
      </c>
      <c r="L94" t="s">
        <v>177</v>
      </c>
      <c r="M94" t="s">
        <v>31</v>
      </c>
      <c r="N94" t="s">
        <v>32</v>
      </c>
      <c r="O94">
        <v>0</v>
      </c>
      <c r="P94" t="s">
        <v>32</v>
      </c>
      <c r="Q94" t="s">
        <v>32</v>
      </c>
      <c r="R94" t="s">
        <v>32</v>
      </c>
      <c r="S94">
        <v>0</v>
      </c>
      <c r="T94" t="s">
        <v>32</v>
      </c>
      <c r="W94" t="s">
        <v>32</v>
      </c>
      <c r="X94" t="s">
        <v>33</v>
      </c>
      <c r="Y94" t="s">
        <v>34</v>
      </c>
    </row>
    <row r="95" spans="1:25" ht="15.75" customHeight="1">
      <c r="A95" t="s">
        <v>111</v>
      </c>
      <c r="B95">
        <v>7874005</v>
      </c>
      <c r="C95" s="1">
        <v>45293</v>
      </c>
      <c r="D95">
        <v>1</v>
      </c>
      <c r="E95" t="s">
        <v>35</v>
      </c>
      <c r="F95">
        <v>4710408000</v>
      </c>
      <c r="G95" t="s">
        <v>188</v>
      </c>
      <c r="H95" t="s">
        <v>190</v>
      </c>
      <c r="I95" s="1">
        <v>45474</v>
      </c>
      <c r="J95" t="s">
        <v>116</v>
      </c>
      <c r="K95" t="e">
        <f>+VLOOKUP(J95,[1]Hoja1!$D$2:$E$30,2,0)</f>
        <v>#N/A</v>
      </c>
      <c r="L95" t="s">
        <v>30</v>
      </c>
      <c r="M95" t="s">
        <v>31</v>
      </c>
      <c r="N95" t="s">
        <v>32</v>
      </c>
      <c r="O95">
        <v>0</v>
      </c>
      <c r="P95" t="s">
        <v>32</v>
      </c>
      <c r="Q95" t="s">
        <v>32</v>
      </c>
      <c r="R95" t="s">
        <v>32</v>
      </c>
      <c r="S95">
        <v>0</v>
      </c>
      <c r="T95" t="s">
        <v>32</v>
      </c>
      <c r="W95" t="s">
        <v>32</v>
      </c>
      <c r="X95" t="s">
        <v>33</v>
      </c>
      <c r="Y95" t="s">
        <v>34</v>
      </c>
    </row>
    <row r="96" spans="1:25" ht="15.75" customHeight="1">
      <c r="A96" t="s">
        <v>111</v>
      </c>
      <c r="B96">
        <v>7874008</v>
      </c>
      <c r="C96" s="1">
        <v>45293</v>
      </c>
      <c r="D96">
        <v>1</v>
      </c>
      <c r="E96" t="s">
        <v>35</v>
      </c>
      <c r="F96">
        <v>1133590200</v>
      </c>
      <c r="G96" t="s">
        <v>191</v>
      </c>
      <c r="H96" t="s">
        <v>180</v>
      </c>
      <c r="I96" s="1">
        <v>45474</v>
      </c>
      <c r="J96" t="s">
        <v>116</v>
      </c>
      <c r="K96" t="e">
        <f>+VLOOKUP(J96,[1]Hoja1!$D$2:$E$30,2,0)</f>
        <v>#N/A</v>
      </c>
      <c r="L96" t="s">
        <v>177</v>
      </c>
      <c r="M96" t="s">
        <v>31</v>
      </c>
      <c r="N96" t="s">
        <v>32</v>
      </c>
      <c r="O96">
        <v>0</v>
      </c>
      <c r="P96" t="s">
        <v>32</v>
      </c>
      <c r="Q96" t="s">
        <v>32</v>
      </c>
      <c r="R96" t="s">
        <v>32</v>
      </c>
      <c r="S96">
        <v>0</v>
      </c>
      <c r="T96" t="s">
        <v>32</v>
      </c>
      <c r="W96" t="s">
        <v>32</v>
      </c>
      <c r="X96" t="s">
        <v>33</v>
      </c>
      <c r="Y96" t="s">
        <v>34</v>
      </c>
    </row>
    <row r="97" spans="1:25" ht="15.75" customHeight="1">
      <c r="A97" t="s">
        <v>192</v>
      </c>
      <c r="B97">
        <v>7865006</v>
      </c>
      <c r="C97" s="1">
        <v>45294</v>
      </c>
      <c r="D97">
        <v>1</v>
      </c>
      <c r="E97" t="s">
        <v>110</v>
      </c>
      <c r="F97">
        <v>14800000</v>
      </c>
      <c r="G97" t="s">
        <v>193</v>
      </c>
      <c r="H97" t="s">
        <v>194</v>
      </c>
      <c r="I97" s="1">
        <v>44945</v>
      </c>
      <c r="J97" t="s">
        <v>195</v>
      </c>
      <c r="K97" t="e">
        <f>+VLOOKUP(J97,[1]Hoja1!$D$2:$E$30,2,0)</f>
        <v>#N/A</v>
      </c>
      <c r="L97" t="s">
        <v>30</v>
      </c>
      <c r="M97" t="s">
        <v>31</v>
      </c>
      <c r="N97" s="1">
        <v>45310</v>
      </c>
      <c r="O97">
        <v>14800000</v>
      </c>
      <c r="P97" s="1">
        <v>45309</v>
      </c>
      <c r="Q97" s="1">
        <v>45310</v>
      </c>
      <c r="R97">
        <v>59</v>
      </c>
      <c r="S97">
        <v>0</v>
      </c>
      <c r="T97" t="s">
        <v>32</v>
      </c>
      <c r="W97" t="s">
        <v>32</v>
      </c>
      <c r="X97" t="s">
        <v>33</v>
      </c>
      <c r="Y97" t="s">
        <v>34</v>
      </c>
    </row>
    <row r="98" spans="1:25" ht="15.75" customHeight="1">
      <c r="A98" t="s">
        <v>192</v>
      </c>
      <c r="B98">
        <v>7865037</v>
      </c>
      <c r="C98" s="1">
        <v>45309</v>
      </c>
      <c r="D98">
        <v>1</v>
      </c>
      <c r="E98" t="s">
        <v>35</v>
      </c>
      <c r="F98">
        <v>14400000</v>
      </c>
      <c r="G98" t="s">
        <v>196</v>
      </c>
      <c r="H98" t="s">
        <v>197</v>
      </c>
      <c r="I98" s="1">
        <v>44962</v>
      </c>
      <c r="J98" t="s">
        <v>195</v>
      </c>
      <c r="K98" t="e">
        <f>+VLOOKUP(J98,[1]Hoja1!$D$2:$E$30,2,0)</f>
        <v>#N/A</v>
      </c>
      <c r="L98" t="s">
        <v>98</v>
      </c>
      <c r="M98" t="s">
        <v>31</v>
      </c>
      <c r="N98" t="s">
        <v>32</v>
      </c>
      <c r="O98">
        <v>0</v>
      </c>
      <c r="P98" t="s">
        <v>32</v>
      </c>
      <c r="Q98" t="s">
        <v>32</v>
      </c>
      <c r="R98" t="s">
        <v>32</v>
      </c>
      <c r="S98">
        <v>0</v>
      </c>
      <c r="T98" t="s">
        <v>32</v>
      </c>
      <c r="W98" t="s">
        <v>32</v>
      </c>
      <c r="X98" t="s">
        <v>33</v>
      </c>
      <c r="Y98" t="s">
        <v>34</v>
      </c>
    </row>
    <row r="99" spans="1:25" ht="15.75" customHeight="1">
      <c r="A99" t="s">
        <v>192</v>
      </c>
      <c r="B99">
        <v>7865038</v>
      </c>
      <c r="C99" s="1">
        <v>45309</v>
      </c>
      <c r="D99">
        <v>1</v>
      </c>
      <c r="E99" t="s">
        <v>35</v>
      </c>
      <c r="F99">
        <v>14400000</v>
      </c>
      <c r="G99" t="s">
        <v>196</v>
      </c>
      <c r="H99" t="s">
        <v>197</v>
      </c>
      <c r="I99" s="1">
        <v>44962</v>
      </c>
      <c r="J99" t="s">
        <v>195</v>
      </c>
      <c r="K99" t="e">
        <f>+VLOOKUP(J99,[1]Hoja1!$D$2:$E$30,2,0)</f>
        <v>#N/A</v>
      </c>
      <c r="L99" t="s">
        <v>98</v>
      </c>
      <c r="M99" t="s">
        <v>31</v>
      </c>
      <c r="N99" t="s">
        <v>32</v>
      </c>
      <c r="O99">
        <v>0</v>
      </c>
      <c r="P99" t="s">
        <v>32</v>
      </c>
      <c r="Q99" t="s">
        <v>32</v>
      </c>
      <c r="R99" t="s">
        <v>32</v>
      </c>
      <c r="S99">
        <v>0</v>
      </c>
      <c r="T99" t="s">
        <v>32</v>
      </c>
      <c r="W99" t="s">
        <v>32</v>
      </c>
      <c r="X99" t="s">
        <v>33</v>
      </c>
      <c r="Y99" t="s">
        <v>34</v>
      </c>
    </row>
    <row r="100" spans="1:25" ht="15.75" customHeight="1">
      <c r="A100" t="s">
        <v>192</v>
      </c>
      <c r="B100">
        <v>7865005</v>
      </c>
      <c r="C100" s="1">
        <v>45294</v>
      </c>
      <c r="D100">
        <v>1</v>
      </c>
      <c r="E100" t="s">
        <v>89</v>
      </c>
      <c r="F100">
        <v>1496687775</v>
      </c>
      <c r="G100" t="s">
        <v>198</v>
      </c>
      <c r="H100" t="s">
        <v>199</v>
      </c>
      <c r="I100" s="1">
        <v>44977</v>
      </c>
      <c r="J100" t="s">
        <v>195</v>
      </c>
      <c r="K100" t="e">
        <f>+VLOOKUP(J100,[1]Hoja1!$D$2:$E$30,2,0)</f>
        <v>#N/A</v>
      </c>
      <c r="L100" t="s">
        <v>183</v>
      </c>
      <c r="M100" t="s">
        <v>184</v>
      </c>
      <c r="N100" t="s">
        <v>32</v>
      </c>
      <c r="O100">
        <v>0</v>
      </c>
      <c r="P100" t="s">
        <v>32</v>
      </c>
      <c r="Q100" t="s">
        <v>32</v>
      </c>
      <c r="R100" t="s">
        <v>32</v>
      </c>
      <c r="S100">
        <v>0</v>
      </c>
      <c r="T100" t="s">
        <v>32</v>
      </c>
      <c r="W100" t="s">
        <v>32</v>
      </c>
      <c r="X100" t="s">
        <v>33</v>
      </c>
      <c r="Y100" t="s">
        <v>34</v>
      </c>
    </row>
    <row r="101" spans="1:25" ht="15.75" customHeight="1">
      <c r="A101" t="s">
        <v>192</v>
      </c>
      <c r="B101">
        <v>7865009</v>
      </c>
      <c r="C101" s="1">
        <v>45294</v>
      </c>
      <c r="D101">
        <v>1</v>
      </c>
      <c r="E101" t="s">
        <v>110</v>
      </c>
      <c r="F101">
        <v>15800000</v>
      </c>
      <c r="G101" t="s">
        <v>193</v>
      </c>
      <c r="H101" t="s">
        <v>200</v>
      </c>
      <c r="I101" s="1">
        <v>45306</v>
      </c>
      <c r="J101" t="s">
        <v>195</v>
      </c>
      <c r="K101" t="e">
        <f>+VLOOKUP(J101,[1]Hoja1!$D$2:$E$30,2,0)</f>
        <v>#N/A</v>
      </c>
      <c r="L101" t="s">
        <v>30</v>
      </c>
      <c r="M101" t="s">
        <v>31</v>
      </c>
      <c r="N101" s="1">
        <v>45309</v>
      </c>
      <c r="O101">
        <v>15800000</v>
      </c>
      <c r="P101" s="1">
        <v>45306</v>
      </c>
      <c r="Q101" s="1">
        <v>45308</v>
      </c>
      <c r="R101">
        <v>13</v>
      </c>
      <c r="S101">
        <v>0</v>
      </c>
      <c r="T101" t="s">
        <v>32</v>
      </c>
      <c r="W101" t="s">
        <v>32</v>
      </c>
      <c r="X101" t="s">
        <v>33</v>
      </c>
      <c r="Y101" t="s">
        <v>34</v>
      </c>
    </row>
    <row r="102" spans="1:25" ht="15.75" customHeight="1">
      <c r="A102" t="s">
        <v>192</v>
      </c>
      <c r="B102">
        <v>7865010</v>
      </c>
      <c r="C102" s="1">
        <v>45294</v>
      </c>
      <c r="D102">
        <v>1</v>
      </c>
      <c r="E102" t="s">
        <v>201</v>
      </c>
      <c r="F102">
        <v>16875000</v>
      </c>
      <c r="G102" t="s">
        <v>193</v>
      </c>
      <c r="H102" t="s">
        <v>202</v>
      </c>
      <c r="I102" s="1">
        <v>45310</v>
      </c>
      <c r="J102" t="s">
        <v>195</v>
      </c>
      <c r="K102" t="e">
        <f>+VLOOKUP(J102,[1]Hoja1!$D$2:$E$30,2,0)</f>
        <v>#N/A</v>
      </c>
      <c r="L102" t="s">
        <v>30</v>
      </c>
      <c r="M102" t="s">
        <v>31</v>
      </c>
      <c r="N102" s="1">
        <v>45309</v>
      </c>
      <c r="O102">
        <v>16875000</v>
      </c>
      <c r="P102" s="1">
        <v>45306</v>
      </c>
      <c r="Q102" s="1">
        <v>45308</v>
      </c>
      <c r="R102">
        <v>11</v>
      </c>
      <c r="S102">
        <v>0</v>
      </c>
      <c r="T102" t="s">
        <v>32</v>
      </c>
      <c r="W102" t="s">
        <v>32</v>
      </c>
      <c r="X102" t="s">
        <v>33</v>
      </c>
      <c r="Y102" t="s">
        <v>34</v>
      </c>
    </row>
    <row r="103" spans="1:25" ht="15.75" customHeight="1">
      <c r="A103" t="s">
        <v>192</v>
      </c>
      <c r="B103">
        <v>7865004</v>
      </c>
      <c r="C103" s="1">
        <v>45294</v>
      </c>
      <c r="D103">
        <v>1</v>
      </c>
      <c r="E103" t="s">
        <v>203</v>
      </c>
      <c r="F103">
        <v>25000000</v>
      </c>
      <c r="G103" t="s">
        <v>204</v>
      </c>
      <c r="H103" t="s">
        <v>205</v>
      </c>
      <c r="I103" s="1">
        <v>45323</v>
      </c>
      <c r="J103" t="s">
        <v>195</v>
      </c>
      <c r="K103" t="e">
        <f>+VLOOKUP(J103,[1]Hoja1!$D$2:$E$30,2,0)</f>
        <v>#N/A</v>
      </c>
      <c r="L103" t="s">
        <v>177</v>
      </c>
      <c r="M103" t="s">
        <v>31</v>
      </c>
      <c r="N103" t="s">
        <v>32</v>
      </c>
      <c r="O103">
        <v>0</v>
      </c>
      <c r="P103" t="s">
        <v>32</v>
      </c>
      <c r="Q103" t="s">
        <v>32</v>
      </c>
      <c r="R103" t="s">
        <v>32</v>
      </c>
      <c r="S103">
        <v>0</v>
      </c>
      <c r="T103" t="s">
        <v>32</v>
      </c>
      <c r="W103" t="s">
        <v>32</v>
      </c>
      <c r="X103" t="s">
        <v>33</v>
      </c>
      <c r="Y103" t="s">
        <v>34</v>
      </c>
    </row>
    <row r="104" spans="1:25" ht="15.75" customHeight="1">
      <c r="A104" t="s">
        <v>192</v>
      </c>
      <c r="B104">
        <v>7865015</v>
      </c>
      <c r="C104" s="1">
        <v>45294</v>
      </c>
      <c r="D104">
        <v>1</v>
      </c>
      <c r="E104" t="s">
        <v>93</v>
      </c>
      <c r="F104">
        <v>24000000</v>
      </c>
      <c r="G104" t="s">
        <v>206</v>
      </c>
      <c r="H104" t="s">
        <v>197</v>
      </c>
      <c r="I104" s="1">
        <v>45327</v>
      </c>
      <c r="J104" t="s">
        <v>195</v>
      </c>
      <c r="K104" t="e">
        <f>+VLOOKUP(J104,[1]Hoja1!$D$2:$E$30,2,0)</f>
        <v>#N/A</v>
      </c>
      <c r="L104" t="s">
        <v>98</v>
      </c>
      <c r="M104" t="s">
        <v>31</v>
      </c>
      <c r="N104" s="1">
        <v>45306</v>
      </c>
      <c r="O104">
        <v>24000000</v>
      </c>
      <c r="P104" s="1">
        <v>45306</v>
      </c>
      <c r="Q104" s="1">
        <v>45308</v>
      </c>
      <c r="R104">
        <v>18</v>
      </c>
      <c r="S104">
        <v>0</v>
      </c>
      <c r="T104" t="s">
        <v>32</v>
      </c>
      <c r="W104" t="s">
        <v>32</v>
      </c>
      <c r="X104" t="s">
        <v>33</v>
      </c>
      <c r="Y104" t="s">
        <v>34</v>
      </c>
    </row>
    <row r="105" spans="1:25" ht="15.75" customHeight="1">
      <c r="A105" t="s">
        <v>192</v>
      </c>
      <c r="B105">
        <v>7865016</v>
      </c>
      <c r="C105" s="1">
        <v>45294</v>
      </c>
      <c r="D105">
        <v>1</v>
      </c>
      <c r="E105" t="s">
        <v>93</v>
      </c>
      <c r="F105">
        <v>24000000</v>
      </c>
      <c r="G105" t="s">
        <v>206</v>
      </c>
      <c r="H105" t="s">
        <v>197</v>
      </c>
      <c r="I105" s="1">
        <v>45327</v>
      </c>
      <c r="J105" t="s">
        <v>195</v>
      </c>
      <c r="K105" t="e">
        <f>+VLOOKUP(J105,[1]Hoja1!$D$2:$E$30,2,0)</f>
        <v>#N/A</v>
      </c>
      <c r="L105" t="s">
        <v>98</v>
      </c>
      <c r="M105" t="s">
        <v>31</v>
      </c>
      <c r="N105" s="1">
        <v>45309</v>
      </c>
      <c r="O105">
        <v>24000000</v>
      </c>
      <c r="P105" s="1">
        <v>45309</v>
      </c>
      <c r="Q105" s="1">
        <v>45310</v>
      </c>
      <c r="R105">
        <v>60</v>
      </c>
      <c r="S105">
        <v>0</v>
      </c>
      <c r="T105" t="s">
        <v>32</v>
      </c>
      <c r="W105" t="s">
        <v>32</v>
      </c>
      <c r="X105" t="s">
        <v>33</v>
      </c>
      <c r="Y105" t="s">
        <v>34</v>
      </c>
    </row>
    <row r="106" spans="1:25" ht="15.75" customHeight="1">
      <c r="A106" t="s">
        <v>192</v>
      </c>
      <c r="B106">
        <v>7865018</v>
      </c>
      <c r="C106" s="1">
        <v>45294</v>
      </c>
      <c r="D106">
        <v>1</v>
      </c>
      <c r="E106" t="s">
        <v>35</v>
      </c>
      <c r="F106">
        <v>51770280</v>
      </c>
      <c r="G106" t="s">
        <v>207</v>
      </c>
      <c r="H106" t="s">
        <v>208</v>
      </c>
      <c r="I106" s="1">
        <v>45327</v>
      </c>
      <c r="J106" t="s">
        <v>195</v>
      </c>
      <c r="K106" t="e">
        <f>+VLOOKUP(J106,[1]Hoja1!$D$2:$E$30,2,0)</f>
        <v>#N/A</v>
      </c>
      <c r="L106" t="s">
        <v>30</v>
      </c>
      <c r="M106" t="s">
        <v>31</v>
      </c>
      <c r="N106" t="s">
        <v>32</v>
      </c>
      <c r="O106">
        <v>0</v>
      </c>
      <c r="P106" t="s">
        <v>32</v>
      </c>
      <c r="Q106" t="s">
        <v>32</v>
      </c>
      <c r="R106" t="s">
        <v>32</v>
      </c>
      <c r="S106">
        <v>0</v>
      </c>
      <c r="T106" t="s">
        <v>32</v>
      </c>
      <c r="W106" t="s">
        <v>32</v>
      </c>
      <c r="X106" t="s">
        <v>33</v>
      </c>
      <c r="Y106" t="s">
        <v>34</v>
      </c>
    </row>
    <row r="107" spans="1:25" ht="15.75" customHeight="1">
      <c r="A107" t="s">
        <v>192</v>
      </c>
      <c r="B107">
        <v>7865019</v>
      </c>
      <c r="C107" s="1">
        <v>45294</v>
      </c>
      <c r="D107">
        <v>1</v>
      </c>
      <c r="E107" t="s">
        <v>35</v>
      </c>
      <c r="F107">
        <v>51000000</v>
      </c>
      <c r="G107" t="s">
        <v>209</v>
      </c>
      <c r="H107" t="s">
        <v>210</v>
      </c>
      <c r="I107" s="1">
        <v>45327</v>
      </c>
      <c r="J107" t="s">
        <v>195</v>
      </c>
      <c r="K107" t="e">
        <f>+VLOOKUP(J107,[1]Hoja1!$D$2:$E$30,2,0)</f>
        <v>#N/A</v>
      </c>
      <c r="L107" t="s">
        <v>30</v>
      </c>
      <c r="M107" t="s">
        <v>31</v>
      </c>
      <c r="N107" s="1">
        <v>45307</v>
      </c>
      <c r="O107">
        <v>51000000</v>
      </c>
      <c r="P107" s="1">
        <v>45307</v>
      </c>
      <c r="Q107" s="1">
        <v>45308</v>
      </c>
      <c r="R107">
        <v>20</v>
      </c>
      <c r="S107">
        <v>0</v>
      </c>
      <c r="T107" t="s">
        <v>32</v>
      </c>
      <c r="W107" t="s">
        <v>32</v>
      </c>
      <c r="X107" t="s">
        <v>33</v>
      </c>
      <c r="Y107" t="s">
        <v>34</v>
      </c>
    </row>
    <row r="108" spans="1:25" ht="15.75" customHeight="1">
      <c r="A108" t="s">
        <v>192</v>
      </c>
      <c r="B108">
        <v>7865020</v>
      </c>
      <c r="C108" s="1">
        <v>45294</v>
      </c>
      <c r="D108">
        <v>1</v>
      </c>
      <c r="E108" t="s">
        <v>35</v>
      </c>
      <c r="F108">
        <v>61596000</v>
      </c>
      <c r="G108" t="s">
        <v>211</v>
      </c>
      <c r="H108" t="s">
        <v>212</v>
      </c>
      <c r="I108" s="1">
        <v>45327</v>
      </c>
      <c r="J108" t="s">
        <v>195</v>
      </c>
      <c r="K108" t="e">
        <f>+VLOOKUP(J108,[1]Hoja1!$D$2:$E$30,2,0)</f>
        <v>#N/A</v>
      </c>
      <c r="L108" t="s">
        <v>30</v>
      </c>
      <c r="M108" t="s">
        <v>31</v>
      </c>
      <c r="N108" s="1">
        <v>45307</v>
      </c>
      <c r="O108">
        <v>61596000</v>
      </c>
      <c r="P108" s="1">
        <v>45307</v>
      </c>
      <c r="Q108" s="1">
        <v>45308</v>
      </c>
      <c r="R108">
        <v>21</v>
      </c>
      <c r="S108">
        <v>0</v>
      </c>
      <c r="T108" t="s">
        <v>32</v>
      </c>
      <c r="W108" t="s">
        <v>32</v>
      </c>
      <c r="X108" t="s">
        <v>33</v>
      </c>
      <c r="Y108" t="s">
        <v>34</v>
      </c>
    </row>
    <row r="109" spans="1:25" ht="15.75" customHeight="1">
      <c r="A109" t="s">
        <v>192</v>
      </c>
      <c r="B109">
        <v>7865021</v>
      </c>
      <c r="C109" s="1">
        <v>45294</v>
      </c>
      <c r="D109">
        <v>1</v>
      </c>
      <c r="E109" t="s">
        <v>35</v>
      </c>
      <c r="F109">
        <v>34500000</v>
      </c>
      <c r="G109" t="s">
        <v>213</v>
      </c>
      <c r="H109" t="s">
        <v>214</v>
      </c>
      <c r="I109" s="1">
        <v>45327</v>
      </c>
      <c r="J109" t="s">
        <v>195</v>
      </c>
      <c r="K109" t="e">
        <f>+VLOOKUP(J109,[1]Hoja1!$D$2:$E$30,2,0)</f>
        <v>#N/A</v>
      </c>
      <c r="L109" t="s">
        <v>30</v>
      </c>
      <c r="M109" t="s">
        <v>31</v>
      </c>
      <c r="N109" s="1">
        <v>45307</v>
      </c>
      <c r="O109">
        <v>34500000</v>
      </c>
      <c r="P109" s="1">
        <v>45307</v>
      </c>
      <c r="Q109" s="1">
        <v>45309</v>
      </c>
      <c r="R109">
        <v>23</v>
      </c>
      <c r="S109">
        <v>0</v>
      </c>
      <c r="T109" t="s">
        <v>32</v>
      </c>
      <c r="W109" t="s">
        <v>32</v>
      </c>
      <c r="X109" t="s">
        <v>33</v>
      </c>
      <c r="Y109" t="s">
        <v>34</v>
      </c>
    </row>
    <row r="110" spans="1:25" ht="15.75" customHeight="1">
      <c r="A110" t="s">
        <v>192</v>
      </c>
      <c r="B110">
        <v>7865023</v>
      </c>
      <c r="C110" s="1">
        <v>45294</v>
      </c>
      <c r="D110">
        <v>1</v>
      </c>
      <c r="E110" t="s">
        <v>35</v>
      </c>
      <c r="F110">
        <v>51770280</v>
      </c>
      <c r="G110" t="s">
        <v>215</v>
      </c>
      <c r="H110" t="s">
        <v>216</v>
      </c>
      <c r="I110" s="1">
        <v>45327</v>
      </c>
      <c r="J110" t="s">
        <v>195</v>
      </c>
      <c r="K110" t="e">
        <f>+VLOOKUP(J110,[1]Hoja1!$D$2:$E$30,2,0)</f>
        <v>#N/A</v>
      </c>
      <c r="L110" t="s">
        <v>30</v>
      </c>
      <c r="M110" t="s">
        <v>31</v>
      </c>
      <c r="N110" s="1">
        <v>45306</v>
      </c>
      <c r="O110">
        <v>51770280</v>
      </c>
      <c r="P110" s="1">
        <v>45306</v>
      </c>
      <c r="Q110" s="1">
        <v>45308</v>
      </c>
      <c r="R110">
        <v>17</v>
      </c>
      <c r="S110">
        <v>0</v>
      </c>
      <c r="T110" t="s">
        <v>32</v>
      </c>
      <c r="W110" t="s">
        <v>32</v>
      </c>
      <c r="X110" t="s">
        <v>33</v>
      </c>
      <c r="Y110" t="s">
        <v>34</v>
      </c>
    </row>
    <row r="111" spans="1:25" ht="15.75" customHeight="1">
      <c r="A111" t="s">
        <v>192</v>
      </c>
      <c r="B111">
        <v>7865024</v>
      </c>
      <c r="C111" s="1">
        <v>45294</v>
      </c>
      <c r="D111">
        <v>1</v>
      </c>
      <c r="E111" t="s">
        <v>35</v>
      </c>
      <c r="F111">
        <v>51770280</v>
      </c>
      <c r="G111" t="s">
        <v>217</v>
      </c>
      <c r="H111" t="s">
        <v>218</v>
      </c>
      <c r="I111" s="1">
        <v>45327</v>
      </c>
      <c r="J111" t="s">
        <v>195</v>
      </c>
      <c r="K111" t="e">
        <f>+VLOOKUP(J111,[1]Hoja1!$D$2:$E$30,2,0)</f>
        <v>#N/A</v>
      </c>
      <c r="L111" t="s">
        <v>30</v>
      </c>
      <c r="M111" t="s">
        <v>31</v>
      </c>
      <c r="N111" s="1">
        <v>45306</v>
      </c>
      <c r="O111">
        <v>51770280</v>
      </c>
      <c r="P111" s="1">
        <v>45306</v>
      </c>
      <c r="Q111" s="1">
        <v>45308</v>
      </c>
      <c r="R111">
        <v>19</v>
      </c>
      <c r="S111">
        <v>0</v>
      </c>
      <c r="T111" t="s">
        <v>32</v>
      </c>
      <c r="W111" t="s">
        <v>32</v>
      </c>
      <c r="X111" t="s">
        <v>33</v>
      </c>
      <c r="Y111" t="s">
        <v>34</v>
      </c>
    </row>
    <row r="112" spans="1:25" ht="15.75" customHeight="1">
      <c r="A112" t="s">
        <v>192</v>
      </c>
      <c r="B112">
        <v>7865026</v>
      </c>
      <c r="C112" s="1">
        <v>45294</v>
      </c>
      <c r="D112">
        <v>1</v>
      </c>
      <c r="E112" t="s">
        <v>35</v>
      </c>
      <c r="F112">
        <v>51770280</v>
      </c>
      <c r="G112" t="s">
        <v>219</v>
      </c>
      <c r="H112" t="s">
        <v>220</v>
      </c>
      <c r="I112" s="1">
        <v>45327</v>
      </c>
      <c r="J112" t="s">
        <v>195</v>
      </c>
      <c r="K112" t="e">
        <f>+VLOOKUP(J112,[1]Hoja1!$D$2:$E$30,2,0)</f>
        <v>#N/A</v>
      </c>
      <c r="L112" t="s">
        <v>30</v>
      </c>
      <c r="M112" t="s">
        <v>31</v>
      </c>
      <c r="N112" s="1">
        <v>45306</v>
      </c>
      <c r="O112">
        <v>51770280</v>
      </c>
      <c r="P112" s="1">
        <v>45306</v>
      </c>
      <c r="Q112" s="1">
        <v>45308</v>
      </c>
      <c r="R112">
        <v>15</v>
      </c>
      <c r="S112">
        <v>0</v>
      </c>
      <c r="T112" t="s">
        <v>32</v>
      </c>
      <c r="W112" t="s">
        <v>32</v>
      </c>
      <c r="X112" t="s">
        <v>33</v>
      </c>
      <c r="Y112" t="s">
        <v>34</v>
      </c>
    </row>
    <row r="113" spans="1:25" ht="15.75" customHeight="1">
      <c r="A113" t="s">
        <v>192</v>
      </c>
      <c r="B113">
        <v>7865028</v>
      </c>
      <c r="C113" s="1">
        <v>45294</v>
      </c>
      <c r="D113">
        <v>1</v>
      </c>
      <c r="E113" t="s">
        <v>35</v>
      </c>
      <c r="F113">
        <v>48493680</v>
      </c>
      <c r="G113" t="s">
        <v>213</v>
      </c>
      <c r="H113" t="s">
        <v>221</v>
      </c>
      <c r="I113" s="1">
        <v>45327</v>
      </c>
      <c r="J113" t="s">
        <v>195</v>
      </c>
      <c r="K113" t="e">
        <f>+VLOOKUP(J113,[1]Hoja1!$D$2:$E$30,2,0)</f>
        <v>#N/A</v>
      </c>
      <c r="L113" t="s">
        <v>30</v>
      </c>
      <c r="M113" t="s">
        <v>31</v>
      </c>
      <c r="N113" s="1">
        <v>45306</v>
      </c>
      <c r="O113">
        <v>48493680</v>
      </c>
      <c r="P113" s="1">
        <v>45306</v>
      </c>
      <c r="Q113" s="1">
        <v>45308</v>
      </c>
      <c r="R113">
        <v>14</v>
      </c>
      <c r="S113">
        <v>0</v>
      </c>
      <c r="T113" t="s">
        <v>32</v>
      </c>
      <c r="W113" t="s">
        <v>32</v>
      </c>
      <c r="X113" t="s">
        <v>33</v>
      </c>
      <c r="Y113" t="s">
        <v>34</v>
      </c>
    </row>
    <row r="114" spans="1:25" ht="15.75" customHeight="1">
      <c r="A114" t="s">
        <v>192</v>
      </c>
      <c r="B114">
        <v>7865029</v>
      </c>
      <c r="C114" s="1">
        <v>45294</v>
      </c>
      <c r="D114">
        <v>1</v>
      </c>
      <c r="E114" t="s">
        <v>222</v>
      </c>
      <c r="F114">
        <v>27234000</v>
      </c>
      <c r="G114" t="s">
        <v>223</v>
      </c>
      <c r="H114" t="s">
        <v>224</v>
      </c>
      <c r="I114" s="1">
        <v>45327</v>
      </c>
      <c r="J114" t="s">
        <v>195</v>
      </c>
      <c r="K114" t="e">
        <f>+VLOOKUP(J114,[1]Hoja1!$D$2:$E$30,2,0)</f>
        <v>#N/A</v>
      </c>
      <c r="L114" t="s">
        <v>30</v>
      </c>
      <c r="M114" t="s">
        <v>31</v>
      </c>
      <c r="N114" s="1">
        <v>45307</v>
      </c>
      <c r="O114">
        <v>27234000</v>
      </c>
      <c r="P114" s="1">
        <v>45307</v>
      </c>
      <c r="Q114" s="1">
        <v>45308</v>
      </c>
      <c r="R114">
        <v>22</v>
      </c>
      <c r="S114">
        <v>0</v>
      </c>
      <c r="T114" t="s">
        <v>32</v>
      </c>
      <c r="W114" t="s">
        <v>32</v>
      </c>
      <c r="X114" t="s">
        <v>33</v>
      </c>
      <c r="Y114" t="s">
        <v>34</v>
      </c>
    </row>
    <row r="115" spans="1:25" ht="15.75" customHeight="1">
      <c r="A115" t="s">
        <v>192</v>
      </c>
      <c r="B115">
        <v>7865030</v>
      </c>
      <c r="C115" s="1">
        <v>45294</v>
      </c>
      <c r="D115">
        <v>1</v>
      </c>
      <c r="E115" t="s">
        <v>35</v>
      </c>
      <c r="F115">
        <v>51770280</v>
      </c>
      <c r="G115" t="s">
        <v>225</v>
      </c>
      <c r="H115" t="s">
        <v>226</v>
      </c>
      <c r="I115" s="1">
        <v>45327</v>
      </c>
      <c r="J115" t="s">
        <v>195</v>
      </c>
      <c r="K115" t="e">
        <f>+VLOOKUP(J115,[1]Hoja1!$D$2:$E$30,2,0)</f>
        <v>#N/A</v>
      </c>
      <c r="L115" t="s">
        <v>30</v>
      </c>
      <c r="M115" t="s">
        <v>31</v>
      </c>
      <c r="N115" s="1">
        <v>45306</v>
      </c>
      <c r="O115">
        <v>51770280</v>
      </c>
      <c r="P115" s="1">
        <v>45306</v>
      </c>
      <c r="Q115" s="1">
        <v>45308</v>
      </c>
      <c r="R115">
        <v>16</v>
      </c>
      <c r="S115">
        <v>0</v>
      </c>
      <c r="T115" t="s">
        <v>32</v>
      </c>
      <c r="W115" t="s">
        <v>32</v>
      </c>
      <c r="X115" t="s">
        <v>33</v>
      </c>
      <c r="Y115" t="s">
        <v>34</v>
      </c>
    </row>
    <row r="116" spans="1:25" ht="15.75" customHeight="1">
      <c r="A116" t="s">
        <v>192</v>
      </c>
      <c r="B116">
        <v>7865034</v>
      </c>
      <c r="C116" s="1">
        <v>45309</v>
      </c>
      <c r="D116">
        <v>1</v>
      </c>
      <c r="E116" t="s">
        <v>35</v>
      </c>
      <c r="F116">
        <v>14400000</v>
      </c>
      <c r="G116" t="s">
        <v>196</v>
      </c>
      <c r="H116" t="s">
        <v>197</v>
      </c>
      <c r="I116" s="1">
        <v>45327</v>
      </c>
      <c r="J116" t="s">
        <v>195</v>
      </c>
      <c r="K116" t="e">
        <f>+VLOOKUP(J116,[1]Hoja1!$D$2:$E$30,2,0)</f>
        <v>#N/A</v>
      </c>
      <c r="L116" t="s">
        <v>98</v>
      </c>
      <c r="M116" t="s">
        <v>31</v>
      </c>
      <c r="N116" t="s">
        <v>32</v>
      </c>
      <c r="O116">
        <v>0</v>
      </c>
      <c r="P116" t="s">
        <v>32</v>
      </c>
      <c r="Q116" t="s">
        <v>32</v>
      </c>
      <c r="R116" t="s">
        <v>32</v>
      </c>
      <c r="S116">
        <v>0</v>
      </c>
      <c r="T116" t="s">
        <v>32</v>
      </c>
      <c r="W116" t="s">
        <v>32</v>
      </c>
      <c r="X116" t="s">
        <v>33</v>
      </c>
      <c r="Y116" t="s">
        <v>34</v>
      </c>
    </row>
    <row r="117" spans="1:25" ht="15.75" customHeight="1">
      <c r="A117" t="s">
        <v>192</v>
      </c>
      <c r="B117">
        <v>7865035</v>
      </c>
      <c r="C117" s="1">
        <v>45309</v>
      </c>
      <c r="D117">
        <v>1</v>
      </c>
      <c r="E117" t="s">
        <v>35</v>
      </c>
      <c r="F117">
        <v>14400000</v>
      </c>
      <c r="G117" t="s">
        <v>196</v>
      </c>
      <c r="H117" t="s">
        <v>197</v>
      </c>
      <c r="I117" s="1">
        <v>45327</v>
      </c>
      <c r="J117" t="s">
        <v>195</v>
      </c>
      <c r="K117" t="e">
        <f>+VLOOKUP(J117,[1]Hoja1!$D$2:$E$30,2,0)</f>
        <v>#N/A</v>
      </c>
      <c r="L117" t="s">
        <v>98</v>
      </c>
      <c r="M117" t="s">
        <v>31</v>
      </c>
      <c r="N117" t="s">
        <v>32</v>
      </c>
      <c r="O117">
        <v>0</v>
      </c>
      <c r="P117" t="s">
        <v>32</v>
      </c>
      <c r="Q117" t="s">
        <v>32</v>
      </c>
      <c r="R117" t="s">
        <v>32</v>
      </c>
      <c r="S117">
        <v>0</v>
      </c>
      <c r="T117" t="s">
        <v>32</v>
      </c>
      <c r="W117" t="s">
        <v>32</v>
      </c>
      <c r="X117" t="s">
        <v>33</v>
      </c>
      <c r="Y117" t="s">
        <v>34</v>
      </c>
    </row>
    <row r="118" spans="1:25" ht="15.75" customHeight="1">
      <c r="A118" t="s">
        <v>192</v>
      </c>
      <c r="B118">
        <v>7865036</v>
      </c>
      <c r="C118" s="1">
        <v>45309</v>
      </c>
      <c r="D118">
        <v>1</v>
      </c>
      <c r="E118" t="s">
        <v>35</v>
      </c>
      <c r="F118">
        <v>14400000</v>
      </c>
      <c r="G118" t="s">
        <v>196</v>
      </c>
      <c r="H118" t="s">
        <v>197</v>
      </c>
      <c r="I118" s="1">
        <v>45327</v>
      </c>
      <c r="J118" t="s">
        <v>195</v>
      </c>
      <c r="K118" t="e">
        <f>+VLOOKUP(J118,[1]Hoja1!$D$2:$E$30,2,0)</f>
        <v>#N/A</v>
      </c>
      <c r="L118" t="s">
        <v>98</v>
      </c>
      <c r="M118" t="s">
        <v>31</v>
      </c>
      <c r="N118" t="s">
        <v>32</v>
      </c>
      <c r="O118">
        <v>0</v>
      </c>
      <c r="P118" t="s">
        <v>32</v>
      </c>
      <c r="Q118" t="s">
        <v>32</v>
      </c>
      <c r="R118" t="s">
        <v>32</v>
      </c>
      <c r="S118">
        <v>0</v>
      </c>
      <c r="T118" t="s">
        <v>32</v>
      </c>
      <c r="W118" t="s">
        <v>32</v>
      </c>
      <c r="X118" t="s">
        <v>33</v>
      </c>
      <c r="Y118" t="s">
        <v>34</v>
      </c>
    </row>
    <row r="119" spans="1:25" ht="15.75" customHeight="1">
      <c r="A119" t="s">
        <v>192</v>
      </c>
      <c r="B119">
        <v>7865039</v>
      </c>
      <c r="C119" s="1">
        <v>45309</v>
      </c>
      <c r="D119">
        <v>1</v>
      </c>
      <c r="E119" t="s">
        <v>35</v>
      </c>
      <c r="F119">
        <v>30000000</v>
      </c>
      <c r="G119" t="s">
        <v>227</v>
      </c>
      <c r="H119" t="s">
        <v>228</v>
      </c>
      <c r="I119" s="1">
        <v>45327</v>
      </c>
      <c r="J119" t="s">
        <v>195</v>
      </c>
      <c r="K119" t="e">
        <f>+VLOOKUP(J119,[1]Hoja1!$D$2:$E$30,2,0)</f>
        <v>#N/A</v>
      </c>
      <c r="L119" t="s">
        <v>30</v>
      </c>
      <c r="M119" t="s">
        <v>31</v>
      </c>
      <c r="N119" t="s">
        <v>32</v>
      </c>
      <c r="O119">
        <v>0</v>
      </c>
      <c r="P119" t="s">
        <v>32</v>
      </c>
      <c r="Q119" t="s">
        <v>32</v>
      </c>
      <c r="R119" t="s">
        <v>32</v>
      </c>
      <c r="S119">
        <v>0</v>
      </c>
      <c r="T119" t="s">
        <v>32</v>
      </c>
      <c r="W119" t="s">
        <v>32</v>
      </c>
      <c r="X119" t="s">
        <v>33</v>
      </c>
      <c r="Y119" t="s">
        <v>34</v>
      </c>
    </row>
    <row r="120" spans="1:25" ht="15.75" customHeight="1">
      <c r="A120" t="s">
        <v>192</v>
      </c>
      <c r="B120">
        <v>7865014</v>
      </c>
      <c r="C120" s="1">
        <v>45294</v>
      </c>
      <c r="D120">
        <v>6</v>
      </c>
      <c r="E120" t="s">
        <v>229</v>
      </c>
      <c r="F120">
        <v>68000000</v>
      </c>
      <c r="G120" t="s">
        <v>230</v>
      </c>
      <c r="H120" t="s">
        <v>231</v>
      </c>
      <c r="I120" s="1">
        <v>45332</v>
      </c>
      <c r="J120" t="s">
        <v>195</v>
      </c>
      <c r="K120" t="e">
        <f>+VLOOKUP(J120,[1]Hoja1!$D$2:$E$30,2,0)</f>
        <v>#N/A</v>
      </c>
      <c r="L120" t="s">
        <v>98</v>
      </c>
      <c r="M120" t="s">
        <v>31</v>
      </c>
      <c r="N120" t="s">
        <v>32</v>
      </c>
      <c r="O120">
        <v>0</v>
      </c>
      <c r="P120" t="s">
        <v>32</v>
      </c>
      <c r="Q120" t="s">
        <v>32</v>
      </c>
      <c r="R120" t="s">
        <v>32</v>
      </c>
      <c r="S120">
        <v>0</v>
      </c>
      <c r="T120" t="s">
        <v>32</v>
      </c>
      <c r="W120" t="s">
        <v>32</v>
      </c>
      <c r="X120" t="s">
        <v>33</v>
      </c>
      <c r="Y120" t="s">
        <v>34</v>
      </c>
    </row>
    <row r="121" spans="1:25" ht="15.75" customHeight="1">
      <c r="A121" t="s">
        <v>192</v>
      </c>
      <c r="B121">
        <v>7865033</v>
      </c>
      <c r="C121" s="1">
        <v>45294</v>
      </c>
      <c r="D121">
        <v>36</v>
      </c>
      <c r="E121" t="s">
        <v>93</v>
      </c>
      <c r="F121">
        <v>1265409270</v>
      </c>
      <c r="G121" t="s">
        <v>232</v>
      </c>
      <c r="H121" t="s">
        <v>233</v>
      </c>
      <c r="I121" s="1">
        <v>45337</v>
      </c>
      <c r="J121" t="s">
        <v>195</v>
      </c>
      <c r="K121" t="e">
        <f>+VLOOKUP(J121,[1]Hoja1!$D$2:$E$30,2,0)</f>
        <v>#N/A</v>
      </c>
      <c r="L121" t="s">
        <v>98</v>
      </c>
      <c r="M121" t="s">
        <v>31</v>
      </c>
      <c r="N121" t="s">
        <v>32</v>
      </c>
      <c r="O121">
        <v>0</v>
      </c>
      <c r="P121" t="s">
        <v>32</v>
      </c>
      <c r="Q121" t="s">
        <v>32</v>
      </c>
      <c r="R121" t="s">
        <v>32</v>
      </c>
      <c r="S121">
        <v>0</v>
      </c>
      <c r="T121" t="s">
        <v>32</v>
      </c>
      <c r="W121" t="s">
        <v>32</v>
      </c>
      <c r="X121" t="s">
        <v>33</v>
      </c>
      <c r="Y121" t="s">
        <v>34</v>
      </c>
    </row>
    <row r="122" spans="1:25" ht="15.75" customHeight="1">
      <c r="A122" t="s">
        <v>192</v>
      </c>
      <c r="B122">
        <v>7865002</v>
      </c>
      <c r="C122" s="1">
        <v>45294</v>
      </c>
      <c r="D122">
        <v>1</v>
      </c>
      <c r="E122" t="s">
        <v>93</v>
      </c>
      <c r="F122">
        <v>40425000</v>
      </c>
      <c r="G122" t="s">
        <v>234</v>
      </c>
      <c r="H122" t="s">
        <v>235</v>
      </c>
      <c r="I122" s="1">
        <v>45468</v>
      </c>
      <c r="J122" t="s">
        <v>195</v>
      </c>
      <c r="K122" t="e">
        <f>+VLOOKUP(J122,[1]Hoja1!$D$2:$E$30,2,0)</f>
        <v>#N/A</v>
      </c>
      <c r="L122" t="s">
        <v>236</v>
      </c>
      <c r="M122" t="s">
        <v>237</v>
      </c>
      <c r="N122" t="s">
        <v>32</v>
      </c>
      <c r="O122">
        <v>0</v>
      </c>
      <c r="P122" t="s">
        <v>32</v>
      </c>
      <c r="Q122" t="s">
        <v>32</v>
      </c>
      <c r="R122" t="s">
        <v>32</v>
      </c>
      <c r="S122">
        <v>0</v>
      </c>
      <c r="T122" t="s">
        <v>32</v>
      </c>
      <c r="W122" t="s">
        <v>32</v>
      </c>
      <c r="X122" t="s">
        <v>33</v>
      </c>
      <c r="Y122" t="s">
        <v>34</v>
      </c>
    </row>
    <row r="123" spans="1:25" ht="15.75" customHeight="1">
      <c r="A123" t="s">
        <v>192</v>
      </c>
      <c r="B123">
        <v>7865003</v>
      </c>
      <c r="C123" s="1">
        <v>45294</v>
      </c>
      <c r="D123">
        <v>1</v>
      </c>
      <c r="E123" t="s">
        <v>229</v>
      </c>
      <c r="F123">
        <v>7328415</v>
      </c>
      <c r="G123" t="s">
        <v>193</v>
      </c>
      <c r="H123" t="s">
        <v>238</v>
      </c>
      <c r="I123" s="1">
        <v>45468</v>
      </c>
      <c r="J123" t="s">
        <v>195</v>
      </c>
      <c r="K123" t="e">
        <f>+VLOOKUP(J123,[1]Hoja1!$D$2:$E$30,2,0)</f>
        <v>#N/A</v>
      </c>
      <c r="L123" t="s">
        <v>239</v>
      </c>
      <c r="M123" t="s">
        <v>31</v>
      </c>
      <c r="N123" t="s">
        <v>32</v>
      </c>
      <c r="O123">
        <v>0</v>
      </c>
      <c r="P123" t="s">
        <v>32</v>
      </c>
      <c r="Q123" t="s">
        <v>32</v>
      </c>
      <c r="R123" t="s">
        <v>32</v>
      </c>
      <c r="S123">
        <v>0</v>
      </c>
      <c r="T123" t="s">
        <v>32</v>
      </c>
      <c r="W123" t="s">
        <v>32</v>
      </c>
      <c r="X123" t="s">
        <v>33</v>
      </c>
      <c r="Y123" t="s">
        <v>34</v>
      </c>
    </row>
    <row r="124" spans="1:25" ht="15.75" customHeight="1">
      <c r="A124" t="s">
        <v>192</v>
      </c>
      <c r="B124">
        <v>7865017</v>
      </c>
      <c r="C124" s="1">
        <v>45294</v>
      </c>
      <c r="D124">
        <v>4</v>
      </c>
      <c r="E124" t="s">
        <v>35</v>
      </c>
      <c r="F124">
        <v>149582101</v>
      </c>
      <c r="G124" t="s">
        <v>209</v>
      </c>
      <c r="H124" t="s">
        <v>240</v>
      </c>
      <c r="I124" s="1">
        <v>45505</v>
      </c>
      <c r="J124" t="s">
        <v>195</v>
      </c>
      <c r="K124" t="e">
        <f>+VLOOKUP(J124,[1]Hoja1!$D$2:$E$30,2,0)</f>
        <v>#N/A</v>
      </c>
      <c r="L124" t="s">
        <v>30</v>
      </c>
      <c r="M124" t="s">
        <v>31</v>
      </c>
      <c r="N124" t="s">
        <v>32</v>
      </c>
      <c r="O124">
        <v>0</v>
      </c>
      <c r="P124" t="s">
        <v>32</v>
      </c>
      <c r="Q124" t="s">
        <v>32</v>
      </c>
      <c r="R124" t="s">
        <v>32</v>
      </c>
      <c r="S124">
        <v>0</v>
      </c>
      <c r="T124" t="s">
        <v>32</v>
      </c>
      <c r="W124" t="s">
        <v>32</v>
      </c>
      <c r="X124" t="s">
        <v>33</v>
      </c>
      <c r="Y124" t="s">
        <v>34</v>
      </c>
    </row>
    <row r="125" spans="1:25" ht="15.75" customHeight="1">
      <c r="A125" t="s">
        <v>192</v>
      </c>
      <c r="B125">
        <v>7865022</v>
      </c>
      <c r="C125" s="1">
        <v>45294</v>
      </c>
      <c r="D125">
        <v>4</v>
      </c>
      <c r="E125" t="s">
        <v>35</v>
      </c>
      <c r="F125">
        <v>84889160</v>
      </c>
      <c r="G125" t="s">
        <v>241</v>
      </c>
      <c r="H125" t="s">
        <v>242</v>
      </c>
      <c r="I125" s="1">
        <v>45505</v>
      </c>
      <c r="J125" t="s">
        <v>195</v>
      </c>
      <c r="K125" t="e">
        <f>+VLOOKUP(J125,[1]Hoja1!$D$2:$E$30,2,0)</f>
        <v>#N/A</v>
      </c>
      <c r="L125" t="s">
        <v>30</v>
      </c>
      <c r="M125" t="s">
        <v>31</v>
      </c>
      <c r="N125" t="s">
        <v>32</v>
      </c>
      <c r="O125">
        <v>0</v>
      </c>
      <c r="P125" t="s">
        <v>32</v>
      </c>
      <c r="Q125" t="s">
        <v>32</v>
      </c>
      <c r="R125" t="s">
        <v>32</v>
      </c>
      <c r="S125">
        <v>0</v>
      </c>
      <c r="T125" t="s">
        <v>32</v>
      </c>
      <c r="W125" t="s">
        <v>32</v>
      </c>
      <c r="X125" t="s">
        <v>33</v>
      </c>
      <c r="Y125" t="s">
        <v>34</v>
      </c>
    </row>
    <row r="126" spans="1:25" ht="15.75" customHeight="1">
      <c r="A126" t="s">
        <v>192</v>
      </c>
      <c r="B126">
        <v>7865032</v>
      </c>
      <c r="C126" s="1">
        <v>45294</v>
      </c>
      <c r="D126">
        <v>6</v>
      </c>
      <c r="E126" t="s">
        <v>35</v>
      </c>
      <c r="F126">
        <v>232054199</v>
      </c>
      <c r="G126" t="s">
        <v>243</v>
      </c>
      <c r="H126" t="s">
        <v>244</v>
      </c>
      <c r="I126" s="1">
        <v>45505</v>
      </c>
      <c r="J126" t="s">
        <v>195</v>
      </c>
      <c r="K126" t="e">
        <f>+VLOOKUP(J126,[1]Hoja1!$D$2:$E$30,2,0)</f>
        <v>#N/A</v>
      </c>
      <c r="L126" t="s">
        <v>30</v>
      </c>
      <c r="M126" t="s">
        <v>31</v>
      </c>
      <c r="N126" t="s">
        <v>32</v>
      </c>
      <c r="O126">
        <v>0</v>
      </c>
      <c r="P126" t="s">
        <v>32</v>
      </c>
      <c r="Q126" t="s">
        <v>32</v>
      </c>
      <c r="R126" t="s">
        <v>32</v>
      </c>
      <c r="S126">
        <v>0</v>
      </c>
      <c r="T126" t="s">
        <v>32</v>
      </c>
      <c r="W126" t="s">
        <v>32</v>
      </c>
      <c r="X126" t="s">
        <v>33</v>
      </c>
      <c r="Y126" t="s">
        <v>34</v>
      </c>
    </row>
    <row r="127" spans="1:25" ht="15.75" customHeight="1">
      <c r="A127" t="s">
        <v>192</v>
      </c>
      <c r="B127">
        <v>7865001</v>
      </c>
      <c r="C127" s="1">
        <v>45293</v>
      </c>
      <c r="D127">
        <v>1</v>
      </c>
      <c r="E127" t="s">
        <v>93</v>
      </c>
      <c r="F127">
        <v>33938000</v>
      </c>
      <c r="G127" t="s">
        <v>245</v>
      </c>
      <c r="H127" t="s">
        <v>246</v>
      </c>
      <c r="I127" s="1">
        <v>45519</v>
      </c>
      <c r="J127" t="s">
        <v>195</v>
      </c>
      <c r="K127" t="e">
        <f>+VLOOKUP(J127,[1]Hoja1!$D$2:$E$30,2,0)</f>
        <v>#N/A</v>
      </c>
      <c r="L127" t="s">
        <v>247</v>
      </c>
      <c r="M127" t="s">
        <v>31</v>
      </c>
      <c r="N127" t="s">
        <v>32</v>
      </c>
      <c r="O127">
        <v>0</v>
      </c>
      <c r="P127" t="s">
        <v>32</v>
      </c>
      <c r="Q127" t="s">
        <v>32</v>
      </c>
      <c r="R127" t="s">
        <v>32</v>
      </c>
      <c r="S127">
        <v>0</v>
      </c>
      <c r="T127" t="s">
        <v>32</v>
      </c>
      <c r="W127" t="s">
        <v>32</v>
      </c>
      <c r="X127" t="s">
        <v>33</v>
      </c>
      <c r="Y127" t="s">
        <v>34</v>
      </c>
    </row>
    <row r="128" spans="1:25" ht="15.75" customHeight="1">
      <c r="A128" t="s">
        <v>248</v>
      </c>
      <c r="B128">
        <v>7848001</v>
      </c>
      <c r="C128" s="1">
        <v>45289</v>
      </c>
      <c r="D128">
        <v>1</v>
      </c>
      <c r="E128" t="s">
        <v>35</v>
      </c>
      <c r="F128">
        <v>8257989000</v>
      </c>
      <c r="G128" t="s">
        <v>249</v>
      </c>
      <c r="H128" t="s">
        <v>250</v>
      </c>
      <c r="I128" t="s">
        <v>251</v>
      </c>
      <c r="J128" t="s">
        <v>252</v>
      </c>
      <c r="K128" t="e">
        <f>+VLOOKUP(J128,[1]Hoja1!$D$2:$E$30,2,0)</f>
        <v>#N/A</v>
      </c>
      <c r="L128" t="s">
        <v>183</v>
      </c>
      <c r="M128" t="s">
        <v>184</v>
      </c>
      <c r="N128" t="s">
        <v>32</v>
      </c>
      <c r="O128">
        <v>0</v>
      </c>
      <c r="P128" t="s">
        <v>32</v>
      </c>
      <c r="Q128" t="s">
        <v>32</v>
      </c>
      <c r="R128" t="s">
        <v>32</v>
      </c>
      <c r="S128">
        <v>0</v>
      </c>
      <c r="T128" t="s">
        <v>32</v>
      </c>
      <c r="W128" t="s">
        <v>32</v>
      </c>
      <c r="X128" t="s">
        <v>33</v>
      </c>
      <c r="Y128" t="s">
        <v>34</v>
      </c>
    </row>
    <row r="129" spans="1:25" ht="15.75" customHeight="1">
      <c r="A129" t="s">
        <v>248</v>
      </c>
      <c r="B129">
        <v>7847002</v>
      </c>
      <c r="C129" s="1">
        <v>45289</v>
      </c>
      <c r="D129">
        <v>1</v>
      </c>
      <c r="E129" t="s">
        <v>203</v>
      </c>
      <c r="F129">
        <v>373849000</v>
      </c>
      <c r="G129" t="s">
        <v>253</v>
      </c>
      <c r="H129" t="s">
        <v>254</v>
      </c>
      <c r="I129" s="1">
        <v>45301</v>
      </c>
      <c r="J129" t="s">
        <v>255</v>
      </c>
      <c r="K129" t="e">
        <f>+VLOOKUP(J129,[1]Hoja1!$D$2:$E$30,2,0)</f>
        <v>#N/A</v>
      </c>
      <c r="L129" t="s">
        <v>177</v>
      </c>
      <c r="M129" t="s">
        <v>31</v>
      </c>
      <c r="N129" t="s">
        <v>32</v>
      </c>
      <c r="O129">
        <v>0</v>
      </c>
      <c r="P129" t="s">
        <v>32</v>
      </c>
      <c r="Q129" t="s">
        <v>32</v>
      </c>
      <c r="R129" t="s">
        <v>32</v>
      </c>
      <c r="S129">
        <v>0</v>
      </c>
      <c r="T129" t="s">
        <v>32</v>
      </c>
      <c r="W129" t="s">
        <v>32</v>
      </c>
      <c r="X129" t="s">
        <v>33</v>
      </c>
      <c r="Y129" t="s">
        <v>34</v>
      </c>
    </row>
    <row r="130" spans="1:25" ht="15.75" customHeight="1">
      <c r="A130" t="s">
        <v>248</v>
      </c>
      <c r="B130">
        <v>7847003</v>
      </c>
      <c r="C130" s="1">
        <v>45289</v>
      </c>
      <c r="D130">
        <v>1</v>
      </c>
      <c r="E130" t="s">
        <v>203</v>
      </c>
      <c r="F130">
        <v>200000000</v>
      </c>
      <c r="G130" t="s">
        <v>256</v>
      </c>
      <c r="H130" t="s">
        <v>257</v>
      </c>
      <c r="I130" s="1">
        <v>45301</v>
      </c>
      <c r="J130" t="s">
        <v>255</v>
      </c>
      <c r="K130" t="e">
        <f>+VLOOKUP(J130,[1]Hoja1!$D$2:$E$30,2,0)</f>
        <v>#N/A</v>
      </c>
      <c r="L130" t="s">
        <v>258</v>
      </c>
      <c r="M130" t="s">
        <v>31</v>
      </c>
      <c r="N130" t="s">
        <v>32</v>
      </c>
      <c r="O130">
        <v>0</v>
      </c>
      <c r="P130" t="s">
        <v>32</v>
      </c>
      <c r="Q130" t="s">
        <v>32</v>
      </c>
      <c r="R130" t="s">
        <v>32</v>
      </c>
      <c r="S130">
        <v>0</v>
      </c>
      <c r="T130" t="s">
        <v>32</v>
      </c>
      <c r="W130" t="s">
        <v>32</v>
      </c>
      <c r="X130" t="s">
        <v>33</v>
      </c>
      <c r="Y130" t="s">
        <v>34</v>
      </c>
    </row>
    <row r="131" spans="1:25" ht="15.75" customHeight="1">
      <c r="A131" t="s">
        <v>248</v>
      </c>
      <c r="B131">
        <v>7847004</v>
      </c>
      <c r="C131" s="1">
        <v>45289</v>
      </c>
      <c r="D131">
        <v>1</v>
      </c>
      <c r="E131" t="s">
        <v>203</v>
      </c>
      <c r="F131">
        <v>12140115000</v>
      </c>
      <c r="G131" t="s">
        <v>259</v>
      </c>
      <c r="H131" t="s">
        <v>260</v>
      </c>
      <c r="I131" s="1">
        <v>45301</v>
      </c>
      <c r="J131" t="s">
        <v>255</v>
      </c>
      <c r="K131" t="e">
        <f>+VLOOKUP(J131,[1]Hoja1!$D$2:$E$30,2,0)</f>
        <v>#N/A</v>
      </c>
      <c r="L131" t="s">
        <v>261</v>
      </c>
      <c r="M131" t="s">
        <v>184</v>
      </c>
      <c r="N131" t="s">
        <v>32</v>
      </c>
      <c r="O131">
        <v>0</v>
      </c>
      <c r="P131" t="s">
        <v>32</v>
      </c>
      <c r="Q131" t="s">
        <v>32</v>
      </c>
      <c r="R131" t="s">
        <v>32</v>
      </c>
      <c r="S131">
        <v>0</v>
      </c>
      <c r="T131" t="s">
        <v>32</v>
      </c>
      <c r="W131" t="s">
        <v>32</v>
      </c>
      <c r="X131" t="s">
        <v>33</v>
      </c>
      <c r="Y131" t="s">
        <v>34</v>
      </c>
    </row>
    <row r="132" spans="1:25" ht="15.75" customHeight="1">
      <c r="A132" t="s">
        <v>248</v>
      </c>
      <c r="B132">
        <v>7847005</v>
      </c>
      <c r="C132" s="1">
        <v>45289</v>
      </c>
      <c r="D132">
        <v>1</v>
      </c>
      <c r="E132" t="s">
        <v>203</v>
      </c>
      <c r="F132">
        <v>714618296</v>
      </c>
      <c r="G132" t="s">
        <v>262</v>
      </c>
      <c r="H132" t="s">
        <v>263</v>
      </c>
      <c r="I132" s="1">
        <v>45301</v>
      </c>
      <c r="J132" t="s">
        <v>255</v>
      </c>
      <c r="K132" t="e">
        <f>+VLOOKUP(J132,[1]Hoja1!$D$2:$E$30,2,0)</f>
        <v>#N/A</v>
      </c>
      <c r="L132" t="s">
        <v>30</v>
      </c>
      <c r="M132" t="s">
        <v>31</v>
      </c>
      <c r="N132" t="s">
        <v>32</v>
      </c>
      <c r="O132">
        <v>0</v>
      </c>
      <c r="P132" t="s">
        <v>32</v>
      </c>
      <c r="Q132" t="s">
        <v>32</v>
      </c>
      <c r="R132" t="s">
        <v>32</v>
      </c>
      <c r="S132">
        <v>0</v>
      </c>
      <c r="T132" t="s">
        <v>32</v>
      </c>
      <c r="W132" t="s">
        <v>32</v>
      </c>
      <c r="X132" t="s">
        <v>33</v>
      </c>
      <c r="Y132" t="s">
        <v>34</v>
      </c>
    </row>
    <row r="133" spans="1:25" ht="15.75" customHeight="1">
      <c r="A133" t="s">
        <v>248</v>
      </c>
      <c r="B133">
        <v>7847006</v>
      </c>
      <c r="C133" s="1">
        <v>45289</v>
      </c>
      <c r="D133">
        <v>1</v>
      </c>
      <c r="E133" t="s">
        <v>203</v>
      </c>
      <c r="F133">
        <v>305365846</v>
      </c>
      <c r="G133" t="s">
        <v>262</v>
      </c>
      <c r="H133" t="s">
        <v>264</v>
      </c>
      <c r="I133" s="1">
        <v>45301</v>
      </c>
      <c r="J133" t="s">
        <v>255</v>
      </c>
      <c r="K133" t="e">
        <f>+VLOOKUP(J133,[1]Hoja1!$D$2:$E$30,2,0)</f>
        <v>#N/A</v>
      </c>
      <c r="L133" t="s">
        <v>30</v>
      </c>
      <c r="M133" t="s">
        <v>31</v>
      </c>
      <c r="N133" t="s">
        <v>32</v>
      </c>
      <c r="O133">
        <v>0</v>
      </c>
      <c r="P133" t="s">
        <v>32</v>
      </c>
      <c r="Q133" t="s">
        <v>32</v>
      </c>
      <c r="R133" t="s">
        <v>32</v>
      </c>
      <c r="S133">
        <v>0</v>
      </c>
      <c r="T133" t="s">
        <v>32</v>
      </c>
      <c r="W133" t="s">
        <v>32</v>
      </c>
      <c r="X133" t="s">
        <v>33</v>
      </c>
      <c r="Y133" t="s">
        <v>34</v>
      </c>
    </row>
    <row r="134" spans="1:25" ht="15.75" customHeight="1">
      <c r="A134" t="s">
        <v>248</v>
      </c>
      <c r="B134">
        <v>7848002</v>
      </c>
      <c r="C134" s="1">
        <v>45289</v>
      </c>
      <c r="D134">
        <v>1</v>
      </c>
      <c r="E134" t="s">
        <v>35</v>
      </c>
      <c r="F134">
        <v>865000000</v>
      </c>
      <c r="G134" t="s">
        <v>265</v>
      </c>
      <c r="H134" t="s">
        <v>187</v>
      </c>
      <c r="I134" s="1">
        <v>45301</v>
      </c>
      <c r="J134" t="s">
        <v>252</v>
      </c>
      <c r="K134" t="e">
        <f>+VLOOKUP(J134,[1]Hoja1!$D$2:$E$30,2,0)</f>
        <v>#N/A</v>
      </c>
      <c r="L134" t="s">
        <v>258</v>
      </c>
      <c r="M134" t="s">
        <v>178</v>
      </c>
      <c r="N134" t="s">
        <v>32</v>
      </c>
      <c r="O134">
        <v>0</v>
      </c>
      <c r="P134" t="s">
        <v>32</v>
      </c>
      <c r="Q134" t="s">
        <v>32</v>
      </c>
      <c r="R134" t="s">
        <v>32</v>
      </c>
      <c r="S134">
        <v>0</v>
      </c>
      <c r="T134" t="s">
        <v>32</v>
      </c>
      <c r="W134" t="s">
        <v>32</v>
      </c>
      <c r="X134" t="s">
        <v>33</v>
      </c>
      <c r="Y134" t="s">
        <v>34</v>
      </c>
    </row>
    <row r="135" spans="1:25" ht="15.75" customHeight="1">
      <c r="A135" t="s">
        <v>248</v>
      </c>
      <c r="B135">
        <v>7848005</v>
      </c>
      <c r="C135" s="1">
        <v>45289</v>
      </c>
      <c r="D135">
        <v>1</v>
      </c>
      <c r="E135" t="s">
        <v>203</v>
      </c>
      <c r="F135">
        <v>575149559</v>
      </c>
      <c r="G135" t="s">
        <v>262</v>
      </c>
      <c r="H135" t="s">
        <v>266</v>
      </c>
      <c r="I135" s="1">
        <v>45301</v>
      </c>
      <c r="J135" t="s">
        <v>252</v>
      </c>
      <c r="K135" t="e">
        <f>+VLOOKUP(J135,[1]Hoja1!$D$2:$E$30,2,0)</f>
        <v>#N/A</v>
      </c>
      <c r="L135" t="s">
        <v>30</v>
      </c>
      <c r="M135" t="s">
        <v>31</v>
      </c>
      <c r="N135" t="s">
        <v>32</v>
      </c>
      <c r="O135">
        <v>0</v>
      </c>
      <c r="P135" t="s">
        <v>32</v>
      </c>
      <c r="Q135" t="s">
        <v>32</v>
      </c>
      <c r="R135" t="s">
        <v>32</v>
      </c>
      <c r="S135">
        <v>0</v>
      </c>
      <c r="T135" t="s">
        <v>32</v>
      </c>
      <c r="W135" t="s">
        <v>32</v>
      </c>
      <c r="X135" t="s">
        <v>33</v>
      </c>
      <c r="Y135" t="s">
        <v>34</v>
      </c>
    </row>
    <row r="136" spans="1:25" ht="15.75" customHeight="1">
      <c r="A136" t="s">
        <v>248</v>
      </c>
      <c r="B136">
        <v>7848006</v>
      </c>
      <c r="C136" s="1">
        <v>45289</v>
      </c>
      <c r="D136">
        <v>1</v>
      </c>
      <c r="E136" t="s">
        <v>203</v>
      </c>
      <c r="F136">
        <v>292659780</v>
      </c>
      <c r="G136" t="s">
        <v>262</v>
      </c>
      <c r="H136" t="s">
        <v>267</v>
      </c>
      <c r="I136" s="1">
        <v>45301</v>
      </c>
      <c r="J136" t="s">
        <v>252</v>
      </c>
      <c r="K136" t="e">
        <f>+VLOOKUP(J136,[1]Hoja1!$D$2:$E$30,2,0)</f>
        <v>#N/A</v>
      </c>
      <c r="L136" t="s">
        <v>30</v>
      </c>
      <c r="M136" t="s">
        <v>31</v>
      </c>
      <c r="N136" t="s">
        <v>32</v>
      </c>
      <c r="O136">
        <v>0</v>
      </c>
      <c r="P136" t="s">
        <v>32</v>
      </c>
      <c r="Q136" t="s">
        <v>32</v>
      </c>
      <c r="R136" t="s">
        <v>32</v>
      </c>
      <c r="S136">
        <v>0</v>
      </c>
      <c r="T136" t="s">
        <v>32</v>
      </c>
      <c r="W136" t="s">
        <v>32</v>
      </c>
      <c r="X136" t="s">
        <v>33</v>
      </c>
      <c r="Y136" t="s">
        <v>34</v>
      </c>
    </row>
    <row r="137" spans="1:25" ht="15.75" customHeight="1">
      <c r="A137" t="s">
        <v>248</v>
      </c>
      <c r="B137">
        <v>7847001</v>
      </c>
      <c r="C137" s="1">
        <v>45289</v>
      </c>
      <c r="D137">
        <v>1</v>
      </c>
      <c r="E137" t="s">
        <v>35</v>
      </c>
      <c r="F137">
        <v>2800000000</v>
      </c>
      <c r="G137" t="s">
        <v>268</v>
      </c>
      <c r="H137" t="s">
        <v>269</v>
      </c>
      <c r="I137" s="1">
        <v>45306</v>
      </c>
      <c r="J137" t="s">
        <v>255</v>
      </c>
      <c r="K137" t="e">
        <f>+VLOOKUP(J137,[1]Hoja1!$D$2:$E$30,2,0)</f>
        <v>#N/A</v>
      </c>
      <c r="L137" t="s">
        <v>270</v>
      </c>
      <c r="M137" t="s">
        <v>184</v>
      </c>
      <c r="N137" t="s">
        <v>32</v>
      </c>
      <c r="O137">
        <v>0</v>
      </c>
      <c r="P137" t="s">
        <v>32</v>
      </c>
      <c r="Q137" t="s">
        <v>32</v>
      </c>
      <c r="R137" t="s">
        <v>32</v>
      </c>
      <c r="S137">
        <v>0</v>
      </c>
      <c r="T137" t="s">
        <v>32</v>
      </c>
      <c r="W137" t="s">
        <v>32</v>
      </c>
      <c r="X137" t="s">
        <v>33</v>
      </c>
      <c r="Y137" t="s">
        <v>34</v>
      </c>
    </row>
    <row r="138" spans="1:25" ht="15.75" customHeight="1">
      <c r="A138" t="s">
        <v>248</v>
      </c>
      <c r="B138">
        <v>7848003</v>
      </c>
      <c r="C138" s="1">
        <v>45289</v>
      </c>
      <c r="D138">
        <v>1</v>
      </c>
      <c r="E138" t="s">
        <v>203</v>
      </c>
      <c r="F138">
        <v>450000000</v>
      </c>
      <c r="G138" t="s">
        <v>253</v>
      </c>
      <c r="H138" t="s">
        <v>254</v>
      </c>
      <c r="I138" s="1">
        <v>45306</v>
      </c>
      <c r="J138" t="s">
        <v>252</v>
      </c>
      <c r="K138" t="e">
        <f>+VLOOKUP(J138,[1]Hoja1!$D$2:$E$30,2,0)</f>
        <v>#N/A</v>
      </c>
      <c r="L138" t="s">
        <v>177</v>
      </c>
      <c r="M138" t="s">
        <v>31</v>
      </c>
      <c r="N138" t="s">
        <v>32</v>
      </c>
      <c r="O138">
        <v>0</v>
      </c>
      <c r="P138" t="s">
        <v>32</v>
      </c>
      <c r="Q138" t="s">
        <v>32</v>
      </c>
      <c r="R138" t="s">
        <v>32</v>
      </c>
      <c r="S138">
        <v>0</v>
      </c>
      <c r="T138" t="s">
        <v>32</v>
      </c>
      <c r="W138" t="s">
        <v>32</v>
      </c>
      <c r="X138" t="s">
        <v>33</v>
      </c>
      <c r="Y138" t="s">
        <v>34</v>
      </c>
    </row>
    <row r="139" spans="1:25" ht="15.75" customHeight="1">
      <c r="A139" t="s">
        <v>248</v>
      </c>
      <c r="B139">
        <v>7848004</v>
      </c>
      <c r="C139" s="1">
        <v>45289</v>
      </c>
      <c r="D139">
        <v>1</v>
      </c>
      <c r="E139" t="s">
        <v>203</v>
      </c>
      <c r="F139">
        <v>172183000</v>
      </c>
      <c r="G139" t="s">
        <v>256</v>
      </c>
      <c r="H139" t="s">
        <v>271</v>
      </c>
      <c r="I139" s="1">
        <v>45306</v>
      </c>
      <c r="J139" t="s">
        <v>252</v>
      </c>
      <c r="K139" t="e">
        <f>+VLOOKUP(J139,[1]Hoja1!$D$2:$E$30,2,0)</f>
        <v>#N/A</v>
      </c>
      <c r="L139" t="s">
        <v>258</v>
      </c>
      <c r="M139" t="s">
        <v>31</v>
      </c>
      <c r="N139" t="s">
        <v>32</v>
      </c>
      <c r="O139">
        <v>0</v>
      </c>
      <c r="P139" t="s">
        <v>32</v>
      </c>
      <c r="Q139" t="s">
        <v>32</v>
      </c>
      <c r="R139" t="s">
        <v>32</v>
      </c>
      <c r="S139">
        <v>0</v>
      </c>
      <c r="T139" t="s">
        <v>32</v>
      </c>
      <c r="W139" t="s">
        <v>32</v>
      </c>
      <c r="X139" t="s">
        <v>33</v>
      </c>
      <c r="Y139" t="s">
        <v>34</v>
      </c>
    </row>
    <row r="140" spans="1:25" ht="15.75" customHeight="1">
      <c r="A140" t="s">
        <v>248</v>
      </c>
      <c r="B140">
        <v>7906001</v>
      </c>
      <c r="C140" s="1">
        <v>45289</v>
      </c>
      <c r="D140">
        <v>1</v>
      </c>
      <c r="E140" t="s">
        <v>174</v>
      </c>
      <c r="F140">
        <v>983141000</v>
      </c>
      <c r="G140" t="s">
        <v>272</v>
      </c>
      <c r="H140" t="s">
        <v>273</v>
      </c>
      <c r="I140" s="1">
        <v>45306</v>
      </c>
      <c r="J140" t="s">
        <v>274</v>
      </c>
      <c r="K140" t="e">
        <f>+VLOOKUP(J140,[1]Hoja1!$D$2:$E$30,2,0)</f>
        <v>#N/A</v>
      </c>
      <c r="L140" t="s">
        <v>247</v>
      </c>
      <c r="M140" t="s">
        <v>31</v>
      </c>
      <c r="N140" t="s">
        <v>32</v>
      </c>
      <c r="O140">
        <v>0</v>
      </c>
      <c r="P140" t="s">
        <v>32</v>
      </c>
      <c r="Q140" t="s">
        <v>32</v>
      </c>
      <c r="R140" t="s">
        <v>32</v>
      </c>
      <c r="S140">
        <v>0</v>
      </c>
      <c r="T140" t="s">
        <v>32</v>
      </c>
      <c r="W140" t="s">
        <v>32</v>
      </c>
      <c r="X140" t="s">
        <v>33</v>
      </c>
      <c r="Y140" t="s">
        <v>34</v>
      </c>
    </row>
    <row r="141" spans="1:25" ht="15.75" customHeight="1">
      <c r="A141" t="s">
        <v>248</v>
      </c>
      <c r="B141">
        <v>7906002</v>
      </c>
      <c r="C141" s="1">
        <v>45289</v>
      </c>
      <c r="D141">
        <v>1</v>
      </c>
      <c r="E141" t="s">
        <v>203</v>
      </c>
      <c r="F141">
        <v>186797000</v>
      </c>
      <c r="G141" t="s">
        <v>275</v>
      </c>
      <c r="H141" t="s">
        <v>276</v>
      </c>
      <c r="I141" s="1">
        <v>45306</v>
      </c>
      <c r="J141" t="s">
        <v>274</v>
      </c>
      <c r="K141" t="e">
        <f>+VLOOKUP(J141,[1]Hoja1!$D$2:$E$30,2,0)</f>
        <v>#N/A</v>
      </c>
      <c r="L141" t="s">
        <v>30</v>
      </c>
      <c r="M141" t="s">
        <v>31</v>
      </c>
      <c r="N141" t="s">
        <v>32</v>
      </c>
      <c r="O141">
        <v>0</v>
      </c>
      <c r="P141" t="s">
        <v>32</v>
      </c>
      <c r="Q141" t="s">
        <v>32</v>
      </c>
      <c r="R141" t="s">
        <v>32</v>
      </c>
      <c r="S141">
        <v>0</v>
      </c>
      <c r="T141" t="s">
        <v>32</v>
      </c>
      <c r="W141" t="s">
        <v>32</v>
      </c>
      <c r="X141" t="s">
        <v>33</v>
      </c>
      <c r="Y141" t="s">
        <v>34</v>
      </c>
    </row>
    <row r="142" spans="1:25" ht="15.75" customHeight="1">
      <c r="A142" t="s">
        <v>248</v>
      </c>
      <c r="B142">
        <v>7844003</v>
      </c>
      <c r="C142" s="1">
        <v>45302</v>
      </c>
      <c r="D142">
        <v>1</v>
      </c>
      <c r="E142" t="s">
        <v>35</v>
      </c>
      <c r="F142">
        <v>26378924</v>
      </c>
      <c r="G142" t="s">
        <v>262</v>
      </c>
      <c r="H142" t="s">
        <v>277</v>
      </c>
      <c r="I142" s="1">
        <v>45307</v>
      </c>
      <c r="J142" t="s">
        <v>278</v>
      </c>
      <c r="K142" t="e">
        <f>+VLOOKUP(J142,[1]Hoja1!$D$2:$E$30,2,0)</f>
        <v>#N/A</v>
      </c>
      <c r="L142" t="s">
        <v>30</v>
      </c>
      <c r="M142" t="s">
        <v>31</v>
      </c>
      <c r="N142" t="s">
        <v>32</v>
      </c>
      <c r="O142">
        <v>0</v>
      </c>
      <c r="P142" t="s">
        <v>32</v>
      </c>
      <c r="Q142" t="s">
        <v>32</v>
      </c>
      <c r="R142" t="s">
        <v>32</v>
      </c>
      <c r="S142">
        <v>0</v>
      </c>
      <c r="T142" t="s">
        <v>32</v>
      </c>
      <c r="W142" t="s">
        <v>32</v>
      </c>
      <c r="X142" t="s">
        <v>33</v>
      </c>
      <c r="Y142" t="s">
        <v>34</v>
      </c>
    </row>
    <row r="143" spans="1:25" ht="15.75" customHeight="1">
      <c r="A143" t="s">
        <v>248</v>
      </c>
      <c r="B143">
        <v>7844004</v>
      </c>
      <c r="C143" s="1">
        <v>45302</v>
      </c>
      <c r="D143">
        <v>1</v>
      </c>
      <c r="E143" t="s">
        <v>35</v>
      </c>
      <c r="F143">
        <v>38991540</v>
      </c>
      <c r="G143" t="s">
        <v>262</v>
      </c>
      <c r="H143" t="s">
        <v>279</v>
      </c>
      <c r="I143" s="1">
        <v>45307</v>
      </c>
      <c r="J143" t="s">
        <v>278</v>
      </c>
      <c r="K143" t="e">
        <f>+VLOOKUP(J143,[1]Hoja1!$D$2:$E$30,2,0)</f>
        <v>#N/A</v>
      </c>
      <c r="L143" t="s">
        <v>30</v>
      </c>
      <c r="M143" t="s">
        <v>31</v>
      </c>
      <c r="N143" t="s">
        <v>32</v>
      </c>
      <c r="O143">
        <v>0</v>
      </c>
      <c r="P143" t="s">
        <v>32</v>
      </c>
      <c r="Q143" t="s">
        <v>32</v>
      </c>
      <c r="R143" t="s">
        <v>32</v>
      </c>
      <c r="S143">
        <v>0</v>
      </c>
      <c r="T143" t="s">
        <v>32</v>
      </c>
      <c r="W143" t="s">
        <v>32</v>
      </c>
      <c r="X143" t="s">
        <v>33</v>
      </c>
      <c r="Y143" t="s">
        <v>34</v>
      </c>
    </row>
    <row r="144" spans="1:25" ht="15.75" customHeight="1">
      <c r="A144" t="s">
        <v>248</v>
      </c>
      <c r="B144">
        <v>7844005</v>
      </c>
      <c r="C144" s="1">
        <v>45302</v>
      </c>
      <c r="D144">
        <v>1</v>
      </c>
      <c r="E144" t="s">
        <v>35</v>
      </c>
      <c r="F144">
        <v>71484490</v>
      </c>
      <c r="G144" t="s">
        <v>262</v>
      </c>
      <c r="H144" t="s">
        <v>280</v>
      </c>
      <c r="I144" s="1">
        <v>45307</v>
      </c>
      <c r="J144" t="s">
        <v>278</v>
      </c>
      <c r="K144" t="e">
        <f>+VLOOKUP(J144,[1]Hoja1!$D$2:$E$30,2,0)</f>
        <v>#N/A</v>
      </c>
      <c r="L144" t="s">
        <v>30</v>
      </c>
      <c r="M144" t="s">
        <v>31</v>
      </c>
      <c r="N144" t="s">
        <v>32</v>
      </c>
      <c r="O144">
        <v>0</v>
      </c>
      <c r="P144" t="s">
        <v>32</v>
      </c>
      <c r="Q144" t="s">
        <v>32</v>
      </c>
      <c r="R144" t="s">
        <v>32</v>
      </c>
      <c r="S144">
        <v>0</v>
      </c>
      <c r="T144" t="s">
        <v>32</v>
      </c>
      <c r="W144" t="s">
        <v>32</v>
      </c>
      <c r="X144" t="s">
        <v>33</v>
      </c>
      <c r="Y144" t="s">
        <v>34</v>
      </c>
    </row>
    <row r="145" spans="1:25" ht="15.75" customHeight="1">
      <c r="A145" t="s">
        <v>248</v>
      </c>
      <c r="B145">
        <v>7847007</v>
      </c>
      <c r="C145" s="1">
        <v>45301</v>
      </c>
      <c r="D145">
        <v>1</v>
      </c>
      <c r="E145" t="s">
        <v>35</v>
      </c>
      <c r="F145">
        <v>56881776</v>
      </c>
      <c r="G145" t="s">
        <v>262</v>
      </c>
      <c r="H145" t="s">
        <v>281</v>
      </c>
      <c r="I145" s="1">
        <v>45307</v>
      </c>
      <c r="J145" t="s">
        <v>255</v>
      </c>
      <c r="K145" t="e">
        <f>+VLOOKUP(J145,[1]Hoja1!$D$2:$E$30,2,0)</f>
        <v>#N/A</v>
      </c>
      <c r="L145" t="s">
        <v>30</v>
      </c>
      <c r="M145" t="s">
        <v>31</v>
      </c>
      <c r="N145" t="s">
        <v>32</v>
      </c>
      <c r="O145">
        <v>0</v>
      </c>
      <c r="P145" t="s">
        <v>32</v>
      </c>
      <c r="Q145" t="s">
        <v>32</v>
      </c>
      <c r="R145" t="s">
        <v>32</v>
      </c>
      <c r="S145">
        <v>0</v>
      </c>
      <c r="T145" t="s">
        <v>32</v>
      </c>
      <c r="W145" t="s">
        <v>32</v>
      </c>
      <c r="X145" t="s">
        <v>33</v>
      </c>
      <c r="Y145" t="s">
        <v>34</v>
      </c>
    </row>
    <row r="146" spans="1:25" ht="15.75" customHeight="1">
      <c r="A146" t="s">
        <v>248</v>
      </c>
      <c r="B146">
        <v>7847009</v>
      </c>
      <c r="C146" s="1">
        <v>45301</v>
      </c>
      <c r="D146">
        <v>1</v>
      </c>
      <c r="E146" t="s">
        <v>35</v>
      </c>
      <c r="F146">
        <v>15642488</v>
      </c>
      <c r="G146" t="s">
        <v>262</v>
      </c>
      <c r="H146" t="s">
        <v>266</v>
      </c>
      <c r="I146" s="1">
        <v>45307</v>
      </c>
      <c r="J146" t="s">
        <v>255</v>
      </c>
      <c r="K146" t="e">
        <f>+VLOOKUP(J146,[1]Hoja1!$D$2:$E$30,2,0)</f>
        <v>#N/A</v>
      </c>
      <c r="L146" t="s">
        <v>30</v>
      </c>
      <c r="M146" t="s">
        <v>31</v>
      </c>
      <c r="N146" t="s">
        <v>32</v>
      </c>
      <c r="O146">
        <v>0</v>
      </c>
      <c r="P146" t="s">
        <v>32</v>
      </c>
      <c r="Q146" t="s">
        <v>32</v>
      </c>
      <c r="R146" t="s">
        <v>32</v>
      </c>
      <c r="S146">
        <v>0</v>
      </c>
      <c r="T146" t="s">
        <v>32</v>
      </c>
      <c r="W146" t="s">
        <v>32</v>
      </c>
      <c r="X146" t="s">
        <v>33</v>
      </c>
      <c r="Y146" t="s">
        <v>34</v>
      </c>
    </row>
    <row r="147" spans="1:25" ht="15.75" customHeight="1">
      <c r="A147" t="s">
        <v>248</v>
      </c>
      <c r="B147">
        <v>7847010</v>
      </c>
      <c r="C147" s="1">
        <v>45301</v>
      </c>
      <c r="D147">
        <v>1</v>
      </c>
      <c r="E147" t="s">
        <v>35</v>
      </c>
      <c r="F147">
        <v>28397198</v>
      </c>
      <c r="G147" t="s">
        <v>262</v>
      </c>
      <c r="H147" t="s">
        <v>282</v>
      </c>
      <c r="I147" s="1">
        <v>45307</v>
      </c>
      <c r="J147" t="s">
        <v>255</v>
      </c>
      <c r="K147" t="e">
        <f>+VLOOKUP(J147,[1]Hoja1!$D$2:$E$30,2,0)</f>
        <v>#N/A</v>
      </c>
      <c r="L147" t="s">
        <v>30</v>
      </c>
      <c r="M147" t="s">
        <v>31</v>
      </c>
      <c r="N147" t="s">
        <v>32</v>
      </c>
      <c r="O147">
        <v>0</v>
      </c>
      <c r="P147" t="s">
        <v>32</v>
      </c>
      <c r="Q147" t="s">
        <v>32</v>
      </c>
      <c r="R147" t="s">
        <v>32</v>
      </c>
      <c r="S147">
        <v>0</v>
      </c>
      <c r="T147" t="s">
        <v>32</v>
      </c>
      <c r="W147" t="s">
        <v>32</v>
      </c>
      <c r="X147" t="s">
        <v>33</v>
      </c>
      <c r="Y147" t="s">
        <v>34</v>
      </c>
    </row>
    <row r="148" spans="1:25" ht="15.75" customHeight="1">
      <c r="A148" t="s">
        <v>248</v>
      </c>
      <c r="B148">
        <v>7847011</v>
      </c>
      <c r="C148" s="1">
        <v>45301</v>
      </c>
      <c r="D148">
        <v>1</v>
      </c>
      <c r="E148" t="s">
        <v>35</v>
      </c>
      <c r="F148">
        <v>56881776</v>
      </c>
      <c r="G148" t="s">
        <v>262</v>
      </c>
      <c r="H148" t="s">
        <v>281</v>
      </c>
      <c r="I148" s="1">
        <v>45307</v>
      </c>
      <c r="J148" t="s">
        <v>255</v>
      </c>
      <c r="K148" t="e">
        <f>+VLOOKUP(J148,[1]Hoja1!$D$2:$E$30,2,0)</f>
        <v>#N/A</v>
      </c>
      <c r="L148" t="s">
        <v>30</v>
      </c>
      <c r="M148" t="s">
        <v>31</v>
      </c>
      <c r="N148" t="s">
        <v>32</v>
      </c>
      <c r="O148">
        <v>0</v>
      </c>
      <c r="P148" t="s">
        <v>32</v>
      </c>
      <c r="Q148" t="s">
        <v>32</v>
      </c>
      <c r="R148" t="s">
        <v>32</v>
      </c>
      <c r="S148">
        <v>0</v>
      </c>
      <c r="T148" t="s">
        <v>32</v>
      </c>
      <c r="W148" t="s">
        <v>32</v>
      </c>
      <c r="X148" t="s">
        <v>33</v>
      </c>
      <c r="Y148" t="s">
        <v>34</v>
      </c>
    </row>
    <row r="149" spans="1:25" ht="15.75" customHeight="1">
      <c r="A149" t="s">
        <v>248</v>
      </c>
      <c r="B149">
        <v>7847012</v>
      </c>
      <c r="C149" s="1">
        <v>45302</v>
      </c>
      <c r="D149">
        <v>1</v>
      </c>
      <c r="E149" t="s">
        <v>35</v>
      </c>
      <c r="F149">
        <v>93579696</v>
      </c>
      <c r="G149" t="s">
        <v>262</v>
      </c>
      <c r="H149" t="s">
        <v>283</v>
      </c>
      <c r="I149" s="1">
        <v>45307</v>
      </c>
      <c r="J149" t="s">
        <v>255</v>
      </c>
      <c r="K149" t="e">
        <f>+VLOOKUP(J149,[1]Hoja1!$D$2:$E$30,2,0)</f>
        <v>#N/A</v>
      </c>
      <c r="L149" t="s">
        <v>30</v>
      </c>
      <c r="M149" t="s">
        <v>31</v>
      </c>
      <c r="N149" t="s">
        <v>32</v>
      </c>
      <c r="O149">
        <v>0</v>
      </c>
      <c r="P149" t="s">
        <v>32</v>
      </c>
      <c r="Q149" t="s">
        <v>32</v>
      </c>
      <c r="R149" t="s">
        <v>32</v>
      </c>
      <c r="S149">
        <v>0</v>
      </c>
      <c r="T149" t="s">
        <v>32</v>
      </c>
      <c r="W149" t="s">
        <v>32</v>
      </c>
      <c r="X149" t="s">
        <v>33</v>
      </c>
      <c r="Y149" t="s">
        <v>34</v>
      </c>
    </row>
    <row r="150" spans="1:25" ht="15.75" customHeight="1">
      <c r="A150" t="s">
        <v>248</v>
      </c>
      <c r="B150">
        <v>7848007</v>
      </c>
      <c r="C150" s="1">
        <v>45301</v>
      </c>
      <c r="D150">
        <v>1</v>
      </c>
      <c r="E150" t="s">
        <v>35</v>
      </c>
      <c r="F150">
        <v>41940480</v>
      </c>
      <c r="G150" t="s">
        <v>262</v>
      </c>
      <c r="H150" t="s">
        <v>284</v>
      </c>
      <c r="I150" s="1">
        <v>45307</v>
      </c>
      <c r="J150" t="s">
        <v>252</v>
      </c>
      <c r="K150" t="e">
        <f>+VLOOKUP(J150,[1]Hoja1!$D$2:$E$30,2,0)</f>
        <v>#N/A</v>
      </c>
      <c r="L150" t="s">
        <v>30</v>
      </c>
      <c r="M150" t="s">
        <v>31</v>
      </c>
      <c r="N150" t="s">
        <v>32</v>
      </c>
      <c r="O150">
        <v>0</v>
      </c>
      <c r="P150" t="s">
        <v>32</v>
      </c>
      <c r="Q150" t="s">
        <v>32</v>
      </c>
      <c r="R150" t="s">
        <v>32</v>
      </c>
      <c r="S150">
        <v>0</v>
      </c>
      <c r="T150" t="s">
        <v>32</v>
      </c>
      <c r="W150" t="s">
        <v>32</v>
      </c>
      <c r="X150" t="s">
        <v>33</v>
      </c>
      <c r="Y150" t="s">
        <v>34</v>
      </c>
    </row>
    <row r="151" spans="1:25" ht="15.75" customHeight="1">
      <c r="A151" t="s">
        <v>248</v>
      </c>
      <c r="B151">
        <v>7848008</v>
      </c>
      <c r="C151" s="1">
        <v>45301</v>
      </c>
      <c r="D151">
        <v>1</v>
      </c>
      <c r="E151" t="s">
        <v>35</v>
      </c>
      <c r="F151">
        <v>41940480</v>
      </c>
      <c r="G151" t="s">
        <v>262</v>
      </c>
      <c r="H151" t="s">
        <v>284</v>
      </c>
      <c r="I151" s="1">
        <v>45307</v>
      </c>
      <c r="J151" t="s">
        <v>252</v>
      </c>
      <c r="K151" t="e">
        <f>+VLOOKUP(J151,[1]Hoja1!$D$2:$E$30,2,0)</f>
        <v>#N/A</v>
      </c>
      <c r="L151" t="s">
        <v>30</v>
      </c>
      <c r="M151" t="s">
        <v>31</v>
      </c>
      <c r="N151" t="s">
        <v>32</v>
      </c>
      <c r="O151">
        <v>0</v>
      </c>
      <c r="P151" t="s">
        <v>32</v>
      </c>
      <c r="Q151" t="s">
        <v>32</v>
      </c>
      <c r="R151" t="s">
        <v>32</v>
      </c>
      <c r="S151">
        <v>0</v>
      </c>
      <c r="T151" t="s">
        <v>32</v>
      </c>
      <c r="W151" t="s">
        <v>32</v>
      </c>
      <c r="X151" t="s">
        <v>33</v>
      </c>
      <c r="Y151" t="s">
        <v>34</v>
      </c>
    </row>
    <row r="152" spans="1:25" ht="15.75" customHeight="1">
      <c r="A152" t="s">
        <v>248</v>
      </c>
      <c r="B152">
        <v>7848009</v>
      </c>
      <c r="C152" s="1">
        <v>45301</v>
      </c>
      <c r="D152">
        <v>1</v>
      </c>
      <c r="E152" t="s">
        <v>35</v>
      </c>
      <c r="F152">
        <v>71102220</v>
      </c>
      <c r="G152" t="s">
        <v>262</v>
      </c>
      <c r="H152" t="s">
        <v>285</v>
      </c>
      <c r="I152" s="1">
        <v>45307</v>
      </c>
      <c r="J152" t="s">
        <v>252</v>
      </c>
      <c r="K152" t="e">
        <f>+VLOOKUP(J152,[1]Hoja1!$D$2:$E$30,2,0)</f>
        <v>#N/A</v>
      </c>
      <c r="L152" t="s">
        <v>30</v>
      </c>
      <c r="M152" t="s">
        <v>31</v>
      </c>
      <c r="N152" t="s">
        <v>32</v>
      </c>
      <c r="O152">
        <v>0</v>
      </c>
      <c r="P152" t="s">
        <v>32</v>
      </c>
      <c r="Q152" t="s">
        <v>32</v>
      </c>
      <c r="R152" t="s">
        <v>32</v>
      </c>
      <c r="S152">
        <v>0</v>
      </c>
      <c r="T152" t="s">
        <v>32</v>
      </c>
      <c r="W152" t="s">
        <v>32</v>
      </c>
      <c r="X152" t="s">
        <v>33</v>
      </c>
      <c r="Y152" t="s">
        <v>34</v>
      </c>
    </row>
    <row r="153" spans="1:25" ht="15.75" customHeight="1">
      <c r="A153" t="s">
        <v>248</v>
      </c>
      <c r="B153">
        <v>7848010</v>
      </c>
      <c r="C153" s="1">
        <v>45301</v>
      </c>
      <c r="D153">
        <v>1</v>
      </c>
      <c r="E153" t="s">
        <v>35</v>
      </c>
      <c r="F153">
        <v>11305253</v>
      </c>
      <c r="G153" t="s">
        <v>262</v>
      </c>
      <c r="H153" t="s">
        <v>277</v>
      </c>
      <c r="I153" s="1">
        <v>45307</v>
      </c>
      <c r="J153" t="s">
        <v>252</v>
      </c>
      <c r="K153" t="e">
        <f>+VLOOKUP(J153,[1]Hoja1!$D$2:$E$30,2,0)</f>
        <v>#N/A</v>
      </c>
      <c r="L153" t="s">
        <v>30</v>
      </c>
      <c r="M153" t="s">
        <v>31</v>
      </c>
      <c r="N153" t="s">
        <v>32</v>
      </c>
      <c r="O153">
        <v>0</v>
      </c>
      <c r="P153" t="s">
        <v>32</v>
      </c>
      <c r="Q153" t="s">
        <v>32</v>
      </c>
      <c r="R153" t="s">
        <v>32</v>
      </c>
      <c r="S153">
        <v>0</v>
      </c>
      <c r="T153" t="s">
        <v>32</v>
      </c>
      <c r="W153" t="s">
        <v>32</v>
      </c>
      <c r="X153" t="s">
        <v>33</v>
      </c>
      <c r="Y153" t="s">
        <v>34</v>
      </c>
    </row>
    <row r="154" spans="1:25" ht="15.75" customHeight="1">
      <c r="A154" t="s">
        <v>248</v>
      </c>
      <c r="B154">
        <v>7848011</v>
      </c>
      <c r="C154" s="1">
        <v>45301</v>
      </c>
      <c r="D154">
        <v>1</v>
      </c>
      <c r="E154" t="s">
        <v>35</v>
      </c>
      <c r="F154">
        <v>41940480</v>
      </c>
      <c r="G154" t="s">
        <v>262</v>
      </c>
      <c r="H154" t="s">
        <v>284</v>
      </c>
      <c r="I154" s="1">
        <v>45307</v>
      </c>
      <c r="J154" t="s">
        <v>252</v>
      </c>
      <c r="K154" t="e">
        <f>+VLOOKUP(J154,[1]Hoja1!$D$2:$E$30,2,0)</f>
        <v>#N/A</v>
      </c>
      <c r="L154" t="s">
        <v>30</v>
      </c>
      <c r="M154" t="s">
        <v>31</v>
      </c>
      <c r="N154" t="s">
        <v>32</v>
      </c>
      <c r="O154">
        <v>0</v>
      </c>
      <c r="P154" t="s">
        <v>32</v>
      </c>
      <c r="Q154" t="s">
        <v>32</v>
      </c>
      <c r="R154" t="s">
        <v>32</v>
      </c>
      <c r="S154">
        <v>0</v>
      </c>
      <c r="T154" t="s">
        <v>32</v>
      </c>
      <c r="W154" t="s">
        <v>32</v>
      </c>
      <c r="X154" t="s">
        <v>33</v>
      </c>
      <c r="Y154" t="s">
        <v>34</v>
      </c>
    </row>
    <row r="155" spans="1:25" ht="15.75" customHeight="1">
      <c r="A155" t="s">
        <v>248</v>
      </c>
      <c r="B155">
        <v>7848012</v>
      </c>
      <c r="C155" s="1">
        <v>45301</v>
      </c>
      <c r="D155">
        <v>1</v>
      </c>
      <c r="E155" t="s">
        <v>35</v>
      </c>
      <c r="F155">
        <v>16710660</v>
      </c>
      <c r="G155" t="s">
        <v>262</v>
      </c>
      <c r="H155" t="s">
        <v>279</v>
      </c>
      <c r="I155" s="1">
        <v>45307</v>
      </c>
      <c r="J155" t="s">
        <v>252</v>
      </c>
      <c r="K155" t="e">
        <f>+VLOOKUP(J155,[1]Hoja1!$D$2:$E$30,2,0)</f>
        <v>#N/A</v>
      </c>
      <c r="L155" t="s">
        <v>30</v>
      </c>
      <c r="M155" t="s">
        <v>31</v>
      </c>
      <c r="N155" t="s">
        <v>32</v>
      </c>
      <c r="O155">
        <v>0</v>
      </c>
      <c r="P155" t="s">
        <v>32</v>
      </c>
      <c r="Q155" t="s">
        <v>32</v>
      </c>
      <c r="R155" t="s">
        <v>32</v>
      </c>
      <c r="S155">
        <v>0</v>
      </c>
      <c r="T155" t="s">
        <v>32</v>
      </c>
      <c r="W155" t="s">
        <v>32</v>
      </c>
      <c r="X155" t="s">
        <v>33</v>
      </c>
      <c r="Y155" t="s">
        <v>34</v>
      </c>
    </row>
    <row r="156" spans="1:25" ht="15.75" customHeight="1">
      <c r="A156" t="s">
        <v>248</v>
      </c>
      <c r="B156">
        <v>7848013</v>
      </c>
      <c r="C156" s="1">
        <v>45301</v>
      </c>
      <c r="D156">
        <v>1</v>
      </c>
      <c r="E156" t="s">
        <v>35</v>
      </c>
      <c r="F156">
        <v>50636576</v>
      </c>
      <c r="G156" t="s">
        <v>262</v>
      </c>
      <c r="H156" t="s">
        <v>286</v>
      </c>
      <c r="I156" s="1">
        <v>45307</v>
      </c>
      <c r="J156" t="s">
        <v>252</v>
      </c>
      <c r="K156" t="e">
        <f>+VLOOKUP(J156,[1]Hoja1!$D$2:$E$30,2,0)</f>
        <v>#N/A</v>
      </c>
      <c r="L156" t="s">
        <v>30</v>
      </c>
      <c r="M156" t="s">
        <v>31</v>
      </c>
      <c r="N156" t="s">
        <v>32</v>
      </c>
      <c r="O156">
        <v>0</v>
      </c>
      <c r="P156" t="s">
        <v>32</v>
      </c>
      <c r="Q156" t="s">
        <v>32</v>
      </c>
      <c r="R156" t="s">
        <v>32</v>
      </c>
      <c r="S156">
        <v>0</v>
      </c>
      <c r="T156" t="s">
        <v>32</v>
      </c>
      <c r="W156" t="s">
        <v>32</v>
      </c>
      <c r="X156" t="s">
        <v>33</v>
      </c>
      <c r="Y156" t="s">
        <v>34</v>
      </c>
    </row>
    <row r="157" spans="1:25" ht="15.75" customHeight="1">
      <c r="A157" t="s">
        <v>248</v>
      </c>
      <c r="B157">
        <v>7848014</v>
      </c>
      <c r="C157" s="1">
        <v>45301</v>
      </c>
      <c r="D157">
        <v>1</v>
      </c>
      <c r="E157" t="s">
        <v>35</v>
      </c>
      <c r="F157">
        <v>41940480</v>
      </c>
      <c r="G157" t="s">
        <v>262</v>
      </c>
      <c r="H157" t="s">
        <v>284</v>
      </c>
      <c r="I157" s="1">
        <v>45307</v>
      </c>
      <c r="J157" t="s">
        <v>252</v>
      </c>
      <c r="K157" t="e">
        <f>+VLOOKUP(J157,[1]Hoja1!$D$2:$E$30,2,0)</f>
        <v>#N/A</v>
      </c>
      <c r="L157" t="s">
        <v>30</v>
      </c>
      <c r="M157" t="s">
        <v>31</v>
      </c>
      <c r="N157" t="s">
        <v>32</v>
      </c>
      <c r="O157">
        <v>0</v>
      </c>
      <c r="P157" t="s">
        <v>32</v>
      </c>
      <c r="Q157" t="s">
        <v>32</v>
      </c>
      <c r="R157" t="s">
        <v>32</v>
      </c>
      <c r="S157">
        <v>0</v>
      </c>
      <c r="T157" t="s">
        <v>32</v>
      </c>
      <c r="W157" t="s">
        <v>32</v>
      </c>
      <c r="X157" t="s">
        <v>33</v>
      </c>
      <c r="Y157" t="s">
        <v>34</v>
      </c>
    </row>
    <row r="158" spans="1:25" ht="15.75" customHeight="1">
      <c r="A158" t="s">
        <v>248</v>
      </c>
      <c r="B158">
        <v>7848015</v>
      </c>
      <c r="C158" s="1">
        <v>45301</v>
      </c>
      <c r="D158">
        <v>1</v>
      </c>
      <c r="E158" t="s">
        <v>35</v>
      </c>
      <c r="F158">
        <v>15642488</v>
      </c>
      <c r="G158" t="s">
        <v>262</v>
      </c>
      <c r="H158" t="s">
        <v>287</v>
      </c>
      <c r="I158" s="1">
        <v>45307</v>
      </c>
      <c r="J158" t="s">
        <v>252</v>
      </c>
      <c r="K158" t="e">
        <f>+VLOOKUP(J158,[1]Hoja1!$D$2:$E$30,2,0)</f>
        <v>#N/A</v>
      </c>
      <c r="L158" t="s">
        <v>30</v>
      </c>
      <c r="M158" t="s">
        <v>31</v>
      </c>
      <c r="N158" t="s">
        <v>32</v>
      </c>
      <c r="O158">
        <v>0</v>
      </c>
      <c r="P158" t="s">
        <v>32</v>
      </c>
      <c r="Q158" t="s">
        <v>32</v>
      </c>
      <c r="R158" t="s">
        <v>32</v>
      </c>
      <c r="S158">
        <v>0</v>
      </c>
      <c r="T158" t="s">
        <v>32</v>
      </c>
      <c r="W158" t="s">
        <v>32</v>
      </c>
      <c r="X158" t="s">
        <v>33</v>
      </c>
      <c r="Y158" t="s">
        <v>34</v>
      </c>
    </row>
    <row r="159" spans="1:25" ht="15.75" customHeight="1">
      <c r="A159" t="s">
        <v>248</v>
      </c>
      <c r="B159">
        <v>7848016</v>
      </c>
      <c r="C159" s="1">
        <v>45301</v>
      </c>
      <c r="D159">
        <v>1</v>
      </c>
      <c r="E159" t="s">
        <v>35</v>
      </c>
      <c r="F159">
        <v>41940480</v>
      </c>
      <c r="G159" t="s">
        <v>262</v>
      </c>
      <c r="H159" t="s">
        <v>284</v>
      </c>
      <c r="I159" s="1">
        <v>45307</v>
      </c>
      <c r="J159" t="s">
        <v>252</v>
      </c>
      <c r="K159" t="e">
        <f>+VLOOKUP(J159,[1]Hoja1!$D$2:$E$30,2,0)</f>
        <v>#N/A</v>
      </c>
      <c r="L159" t="s">
        <v>30</v>
      </c>
      <c r="M159" t="s">
        <v>31</v>
      </c>
      <c r="N159" t="s">
        <v>32</v>
      </c>
      <c r="O159">
        <v>0</v>
      </c>
      <c r="P159" t="s">
        <v>32</v>
      </c>
      <c r="Q159" t="s">
        <v>32</v>
      </c>
      <c r="R159" t="s">
        <v>32</v>
      </c>
      <c r="S159">
        <v>0</v>
      </c>
      <c r="T159" t="s">
        <v>32</v>
      </c>
      <c r="W159" t="s">
        <v>32</v>
      </c>
      <c r="X159" t="s">
        <v>33</v>
      </c>
      <c r="Y159" t="s">
        <v>34</v>
      </c>
    </row>
    <row r="160" spans="1:25" ht="15.75" customHeight="1">
      <c r="A160" t="s">
        <v>248</v>
      </c>
      <c r="B160">
        <v>7848019</v>
      </c>
      <c r="C160" s="1">
        <v>45309</v>
      </c>
      <c r="D160">
        <v>1</v>
      </c>
      <c r="E160" t="s">
        <v>35</v>
      </c>
      <c r="F160">
        <v>41940480</v>
      </c>
      <c r="G160" t="s">
        <v>262</v>
      </c>
      <c r="H160" t="s">
        <v>284</v>
      </c>
      <c r="I160" s="1">
        <v>45307</v>
      </c>
      <c r="J160" t="s">
        <v>252</v>
      </c>
      <c r="K160" t="e">
        <f>+VLOOKUP(J160,[1]Hoja1!$D$2:$E$30,2,0)</f>
        <v>#N/A</v>
      </c>
      <c r="L160" t="s">
        <v>30</v>
      </c>
      <c r="M160" t="s">
        <v>31</v>
      </c>
      <c r="N160" t="s">
        <v>32</v>
      </c>
      <c r="O160">
        <v>0</v>
      </c>
      <c r="P160" t="s">
        <v>32</v>
      </c>
      <c r="Q160" t="s">
        <v>32</v>
      </c>
      <c r="R160" t="s">
        <v>32</v>
      </c>
      <c r="S160">
        <v>0</v>
      </c>
      <c r="T160" t="s">
        <v>32</v>
      </c>
      <c r="W160" t="s">
        <v>32</v>
      </c>
      <c r="X160" t="s">
        <v>33</v>
      </c>
      <c r="Y160" t="s">
        <v>34</v>
      </c>
    </row>
    <row r="161" spans="1:25" ht="15.75" customHeight="1">
      <c r="A161" t="s">
        <v>248</v>
      </c>
      <c r="B161">
        <v>7844002</v>
      </c>
      <c r="C161" s="1">
        <v>45289</v>
      </c>
      <c r="D161">
        <v>1</v>
      </c>
      <c r="E161" t="s">
        <v>174</v>
      </c>
      <c r="F161">
        <v>466854782</v>
      </c>
      <c r="G161" t="s">
        <v>288</v>
      </c>
      <c r="H161" t="s">
        <v>289</v>
      </c>
      <c r="I161" s="1">
        <v>45321</v>
      </c>
      <c r="J161" t="s">
        <v>278</v>
      </c>
      <c r="K161" t="e">
        <f>+VLOOKUP(J161,[1]Hoja1!$D$2:$E$30,2,0)</f>
        <v>#N/A</v>
      </c>
      <c r="L161" t="s">
        <v>290</v>
      </c>
      <c r="M161" t="s">
        <v>178</v>
      </c>
      <c r="N161" t="s">
        <v>32</v>
      </c>
      <c r="O161">
        <v>0</v>
      </c>
      <c r="P161" t="s">
        <v>32</v>
      </c>
      <c r="Q161" t="s">
        <v>32</v>
      </c>
      <c r="R161" t="s">
        <v>32</v>
      </c>
      <c r="S161">
        <v>0</v>
      </c>
      <c r="T161" t="s">
        <v>32</v>
      </c>
      <c r="W161" t="s">
        <v>32</v>
      </c>
      <c r="X161" t="s">
        <v>33</v>
      </c>
      <c r="Y161" t="s">
        <v>34</v>
      </c>
    </row>
    <row r="162" spans="1:25" ht="15.75" customHeight="1">
      <c r="A162" t="s">
        <v>248</v>
      </c>
      <c r="B162">
        <v>7848017</v>
      </c>
      <c r="C162" s="1">
        <v>45301</v>
      </c>
      <c r="D162">
        <v>1</v>
      </c>
      <c r="E162" t="s">
        <v>35</v>
      </c>
      <c r="F162">
        <v>300000000</v>
      </c>
      <c r="G162" t="s">
        <v>291</v>
      </c>
      <c r="H162" t="s">
        <v>292</v>
      </c>
      <c r="I162" s="1">
        <v>45321</v>
      </c>
      <c r="J162" t="s">
        <v>252</v>
      </c>
      <c r="K162" t="e">
        <f>+VLOOKUP(J162,[1]Hoja1!$D$2:$E$30,2,0)</f>
        <v>#N/A</v>
      </c>
      <c r="L162" t="s">
        <v>270</v>
      </c>
      <c r="M162" t="s">
        <v>184</v>
      </c>
      <c r="N162" t="s">
        <v>32</v>
      </c>
      <c r="O162">
        <v>0</v>
      </c>
      <c r="P162" t="s">
        <v>32</v>
      </c>
      <c r="Q162" t="s">
        <v>32</v>
      </c>
      <c r="R162" t="s">
        <v>32</v>
      </c>
      <c r="S162">
        <v>0</v>
      </c>
      <c r="T162" t="s">
        <v>32</v>
      </c>
      <c r="W162" t="s">
        <v>32</v>
      </c>
      <c r="X162" t="s">
        <v>33</v>
      </c>
      <c r="Y162" t="s">
        <v>34</v>
      </c>
    </row>
    <row r="163" spans="1:25" ht="15.75" customHeight="1">
      <c r="A163" t="s">
        <v>248</v>
      </c>
      <c r="B163">
        <v>7848018</v>
      </c>
      <c r="C163" s="1">
        <v>45301</v>
      </c>
      <c r="D163">
        <v>1</v>
      </c>
      <c r="E163" t="s">
        <v>293</v>
      </c>
      <c r="F163">
        <v>150000000</v>
      </c>
      <c r="G163" t="s">
        <v>294</v>
      </c>
      <c r="H163" t="s">
        <v>295</v>
      </c>
      <c r="I163" s="1">
        <v>45321</v>
      </c>
      <c r="J163" t="s">
        <v>252</v>
      </c>
      <c r="K163" t="e">
        <f>+VLOOKUP(J163,[1]Hoja1!$D$2:$E$30,2,0)</f>
        <v>#N/A</v>
      </c>
      <c r="L163" t="s">
        <v>270</v>
      </c>
      <c r="M163" t="s">
        <v>184</v>
      </c>
      <c r="N163" t="s">
        <v>32</v>
      </c>
      <c r="O163">
        <v>0</v>
      </c>
      <c r="P163" t="s">
        <v>32</v>
      </c>
      <c r="Q163" t="s">
        <v>32</v>
      </c>
      <c r="R163" t="s">
        <v>32</v>
      </c>
      <c r="S163">
        <v>0</v>
      </c>
      <c r="T163" t="s">
        <v>32</v>
      </c>
      <c r="W163" t="s">
        <v>32</v>
      </c>
      <c r="X163" t="s">
        <v>33</v>
      </c>
      <c r="Y163" t="s">
        <v>34</v>
      </c>
    </row>
    <row r="164" spans="1:25" ht="15.75" customHeight="1">
      <c r="A164" t="s">
        <v>248</v>
      </c>
      <c r="B164">
        <v>7848020</v>
      </c>
      <c r="C164" s="1">
        <v>45309</v>
      </c>
      <c r="D164">
        <v>1</v>
      </c>
      <c r="E164" t="s">
        <v>35</v>
      </c>
      <c r="F164">
        <v>41940480</v>
      </c>
      <c r="G164" t="s">
        <v>262</v>
      </c>
      <c r="H164" t="s">
        <v>284</v>
      </c>
      <c r="I164" s="1">
        <v>45322</v>
      </c>
      <c r="J164" t="s">
        <v>252</v>
      </c>
      <c r="K164" t="e">
        <f>+VLOOKUP(J164,[1]Hoja1!$D$2:$E$30,2,0)</f>
        <v>#N/A</v>
      </c>
      <c r="L164" t="s">
        <v>30</v>
      </c>
      <c r="M164" t="s">
        <v>31</v>
      </c>
      <c r="N164" t="s">
        <v>32</v>
      </c>
      <c r="O164">
        <v>0</v>
      </c>
      <c r="P164" t="s">
        <v>32</v>
      </c>
      <c r="Q164" t="s">
        <v>32</v>
      </c>
      <c r="R164" t="s">
        <v>32</v>
      </c>
      <c r="S164">
        <v>0</v>
      </c>
      <c r="T164" t="s">
        <v>32</v>
      </c>
      <c r="W164" t="s">
        <v>32</v>
      </c>
      <c r="X164" t="s">
        <v>33</v>
      </c>
      <c r="Y164" t="s">
        <v>34</v>
      </c>
    </row>
    <row r="165" spans="1:25" ht="15.75" customHeight="1">
      <c r="A165" t="s">
        <v>248</v>
      </c>
      <c r="B165">
        <v>7848021</v>
      </c>
      <c r="C165" s="1">
        <v>45309</v>
      </c>
      <c r="D165">
        <v>1</v>
      </c>
      <c r="E165" t="s">
        <v>35</v>
      </c>
      <c r="F165">
        <v>61600080</v>
      </c>
      <c r="G165" t="s">
        <v>262</v>
      </c>
      <c r="H165" t="s">
        <v>296</v>
      </c>
      <c r="I165" s="1">
        <v>45322</v>
      </c>
      <c r="J165" t="s">
        <v>252</v>
      </c>
      <c r="K165" t="e">
        <f>+VLOOKUP(J165,[1]Hoja1!$D$2:$E$30,2,0)</f>
        <v>#N/A</v>
      </c>
      <c r="L165" t="s">
        <v>30</v>
      </c>
      <c r="M165" t="s">
        <v>31</v>
      </c>
      <c r="N165" t="s">
        <v>32</v>
      </c>
      <c r="O165">
        <v>0</v>
      </c>
      <c r="P165" t="s">
        <v>32</v>
      </c>
      <c r="Q165" t="s">
        <v>32</v>
      </c>
      <c r="R165" t="s">
        <v>32</v>
      </c>
      <c r="S165">
        <v>0</v>
      </c>
      <c r="T165" t="s">
        <v>32</v>
      </c>
      <c r="W165" t="s">
        <v>32</v>
      </c>
      <c r="X165" t="s">
        <v>33</v>
      </c>
      <c r="Y165" t="s">
        <v>34</v>
      </c>
    </row>
    <row r="166" spans="1:25" ht="15.75" customHeight="1">
      <c r="A166" t="s">
        <v>248</v>
      </c>
      <c r="B166">
        <v>7844001</v>
      </c>
      <c r="C166" s="1">
        <v>45289</v>
      </c>
      <c r="D166">
        <v>1</v>
      </c>
      <c r="E166" t="s">
        <v>174</v>
      </c>
      <c r="F166">
        <v>983141000</v>
      </c>
      <c r="G166" t="s">
        <v>297</v>
      </c>
      <c r="H166" t="s">
        <v>298</v>
      </c>
      <c r="I166" s="1">
        <v>45323</v>
      </c>
      <c r="J166" t="s">
        <v>278</v>
      </c>
      <c r="K166" t="e">
        <f>+VLOOKUP(J166,[1]Hoja1!$D$2:$E$30,2,0)</f>
        <v>#N/A</v>
      </c>
      <c r="L166" t="s">
        <v>270</v>
      </c>
      <c r="M166" t="s">
        <v>184</v>
      </c>
      <c r="N166" t="s">
        <v>32</v>
      </c>
      <c r="O166">
        <v>0</v>
      </c>
      <c r="P166" t="s">
        <v>32</v>
      </c>
      <c r="Q166" t="s">
        <v>32</v>
      </c>
      <c r="R166" t="s">
        <v>32</v>
      </c>
      <c r="S166">
        <v>0</v>
      </c>
      <c r="T166" t="s">
        <v>32</v>
      </c>
      <c r="W166" t="s">
        <v>32</v>
      </c>
      <c r="X166" t="s">
        <v>33</v>
      </c>
      <c r="Y166" t="s">
        <v>34</v>
      </c>
    </row>
    <row r="167" spans="1:25" ht="15.75" customHeight="1">
      <c r="A167" t="s">
        <v>248</v>
      </c>
      <c r="B167">
        <v>7848026</v>
      </c>
      <c r="C167" s="1">
        <v>45310</v>
      </c>
      <c r="D167">
        <v>1</v>
      </c>
      <c r="E167" t="s">
        <v>35</v>
      </c>
      <c r="F167">
        <v>71102220</v>
      </c>
      <c r="G167" t="s">
        <v>262</v>
      </c>
      <c r="H167" t="s">
        <v>299</v>
      </c>
      <c r="I167" s="1">
        <v>45337</v>
      </c>
      <c r="J167" t="s">
        <v>252</v>
      </c>
      <c r="K167" t="e">
        <f>+VLOOKUP(J167,[1]Hoja1!$D$2:$E$30,2,0)</f>
        <v>#N/A</v>
      </c>
      <c r="L167" t="s">
        <v>30</v>
      </c>
      <c r="M167" t="s">
        <v>31</v>
      </c>
      <c r="N167" t="s">
        <v>32</v>
      </c>
      <c r="O167">
        <v>0</v>
      </c>
      <c r="P167" t="s">
        <v>32</v>
      </c>
      <c r="Q167" t="s">
        <v>32</v>
      </c>
      <c r="R167" t="s">
        <v>32</v>
      </c>
      <c r="S167">
        <v>0</v>
      </c>
      <c r="T167" t="s">
        <v>32</v>
      </c>
      <c r="W167" t="s">
        <v>32</v>
      </c>
      <c r="X167" t="s">
        <v>33</v>
      </c>
      <c r="Y167" t="s">
        <v>34</v>
      </c>
    </row>
    <row r="168" spans="1:25" ht="15.75" customHeight="1">
      <c r="A168" t="s">
        <v>248</v>
      </c>
      <c r="B168">
        <v>7848028</v>
      </c>
      <c r="C168" s="1">
        <v>45310</v>
      </c>
      <c r="D168">
        <v>1</v>
      </c>
      <c r="E168" t="s">
        <v>35</v>
      </c>
      <c r="F168">
        <v>61600080</v>
      </c>
      <c r="G168" t="s">
        <v>262</v>
      </c>
      <c r="H168" t="s">
        <v>300</v>
      </c>
      <c r="I168" s="1">
        <v>45337</v>
      </c>
      <c r="J168" t="s">
        <v>252</v>
      </c>
      <c r="K168" t="e">
        <f>+VLOOKUP(J168,[1]Hoja1!$D$2:$E$30,2,0)</f>
        <v>#N/A</v>
      </c>
      <c r="L168" t="s">
        <v>30</v>
      </c>
      <c r="M168" t="s">
        <v>31</v>
      </c>
      <c r="N168" t="s">
        <v>32</v>
      </c>
      <c r="O168">
        <v>0</v>
      </c>
      <c r="P168" t="s">
        <v>32</v>
      </c>
      <c r="Q168" t="s">
        <v>32</v>
      </c>
      <c r="R168" t="s">
        <v>32</v>
      </c>
      <c r="S168">
        <v>0</v>
      </c>
      <c r="T168" t="s">
        <v>32</v>
      </c>
      <c r="W168" t="s">
        <v>32</v>
      </c>
      <c r="X168" t="s">
        <v>33</v>
      </c>
      <c r="Y168" t="s">
        <v>34</v>
      </c>
    </row>
    <row r="169" spans="1:25" ht="15.75" customHeight="1">
      <c r="A169" t="s">
        <v>248</v>
      </c>
      <c r="B169">
        <v>7844006</v>
      </c>
      <c r="C169" s="1">
        <v>45310</v>
      </c>
      <c r="D169">
        <v>1</v>
      </c>
      <c r="E169" t="s">
        <v>35</v>
      </c>
      <c r="F169">
        <v>52260134</v>
      </c>
      <c r="G169" t="s">
        <v>262</v>
      </c>
      <c r="H169" t="s">
        <v>301</v>
      </c>
      <c r="I169" s="1">
        <v>45352</v>
      </c>
      <c r="J169" t="s">
        <v>278</v>
      </c>
      <c r="K169" t="e">
        <f>+VLOOKUP(J169,[1]Hoja1!$D$2:$E$30,2,0)</f>
        <v>#N/A</v>
      </c>
      <c r="L169" t="s">
        <v>30</v>
      </c>
      <c r="M169" t="s">
        <v>31</v>
      </c>
      <c r="N169" t="s">
        <v>32</v>
      </c>
      <c r="O169">
        <v>0</v>
      </c>
      <c r="P169" t="s">
        <v>32</v>
      </c>
      <c r="Q169" t="s">
        <v>32</v>
      </c>
      <c r="R169" t="s">
        <v>32</v>
      </c>
      <c r="S169">
        <v>0</v>
      </c>
      <c r="T169" t="s">
        <v>32</v>
      </c>
      <c r="W169" t="s">
        <v>32</v>
      </c>
      <c r="X169" t="s">
        <v>33</v>
      </c>
      <c r="Y169" t="s">
        <v>34</v>
      </c>
    </row>
    <row r="170" spans="1:25" ht="15.75" customHeight="1">
      <c r="A170" t="s">
        <v>248</v>
      </c>
      <c r="B170">
        <v>7844007</v>
      </c>
      <c r="C170" s="1">
        <v>45310</v>
      </c>
      <c r="D170">
        <v>1</v>
      </c>
      <c r="E170" t="s">
        <v>35</v>
      </c>
      <c r="F170">
        <v>59634120</v>
      </c>
      <c r="G170" t="s">
        <v>262</v>
      </c>
      <c r="H170" t="s">
        <v>302</v>
      </c>
      <c r="I170" s="1">
        <v>45352</v>
      </c>
      <c r="J170" t="s">
        <v>278</v>
      </c>
      <c r="K170" t="e">
        <f>+VLOOKUP(J170,[1]Hoja1!$D$2:$E$30,2,0)</f>
        <v>#N/A</v>
      </c>
      <c r="L170" t="s">
        <v>30</v>
      </c>
      <c r="M170" t="s">
        <v>31</v>
      </c>
      <c r="N170" t="s">
        <v>32</v>
      </c>
      <c r="O170">
        <v>0</v>
      </c>
      <c r="P170" t="s">
        <v>32</v>
      </c>
      <c r="Q170" t="s">
        <v>32</v>
      </c>
      <c r="R170" t="s">
        <v>32</v>
      </c>
      <c r="S170">
        <v>0</v>
      </c>
      <c r="T170" t="s">
        <v>32</v>
      </c>
      <c r="W170" t="s">
        <v>32</v>
      </c>
      <c r="X170" t="s">
        <v>33</v>
      </c>
      <c r="Y170" t="s">
        <v>34</v>
      </c>
    </row>
    <row r="171" spans="1:25" ht="15.75" customHeight="1">
      <c r="A171" t="s">
        <v>248</v>
      </c>
      <c r="B171">
        <v>7844008</v>
      </c>
      <c r="C171" s="1">
        <v>45310</v>
      </c>
      <c r="D171">
        <v>1</v>
      </c>
      <c r="E171" t="s">
        <v>35</v>
      </c>
      <c r="F171">
        <v>52753260</v>
      </c>
      <c r="G171" t="s">
        <v>262</v>
      </c>
      <c r="H171" t="s">
        <v>303</v>
      </c>
      <c r="I171" s="1">
        <v>45352</v>
      </c>
      <c r="J171" t="s">
        <v>278</v>
      </c>
      <c r="K171" t="e">
        <f>+VLOOKUP(J171,[1]Hoja1!$D$2:$E$30,2,0)</f>
        <v>#N/A</v>
      </c>
      <c r="L171" t="s">
        <v>30</v>
      </c>
      <c r="M171" t="s">
        <v>31</v>
      </c>
      <c r="N171" t="s">
        <v>32</v>
      </c>
      <c r="O171">
        <v>0</v>
      </c>
      <c r="P171" t="s">
        <v>32</v>
      </c>
      <c r="Q171" t="s">
        <v>32</v>
      </c>
      <c r="R171" t="s">
        <v>32</v>
      </c>
      <c r="S171">
        <v>0</v>
      </c>
      <c r="T171" t="s">
        <v>32</v>
      </c>
      <c r="W171" t="s">
        <v>32</v>
      </c>
      <c r="X171" t="s">
        <v>33</v>
      </c>
      <c r="Y171" t="s">
        <v>34</v>
      </c>
    </row>
    <row r="172" spans="1:25" ht="15.75" customHeight="1">
      <c r="A172" t="s">
        <v>248</v>
      </c>
      <c r="B172">
        <v>7844009</v>
      </c>
      <c r="C172" s="1">
        <v>45310</v>
      </c>
      <c r="D172">
        <v>1</v>
      </c>
      <c r="E172" t="s">
        <v>35</v>
      </c>
      <c r="F172">
        <v>41285160</v>
      </c>
      <c r="G172" t="s">
        <v>262</v>
      </c>
      <c r="H172" t="s">
        <v>304</v>
      </c>
      <c r="I172" s="1">
        <v>45352</v>
      </c>
      <c r="J172" t="s">
        <v>278</v>
      </c>
      <c r="K172" t="e">
        <f>+VLOOKUP(J172,[1]Hoja1!$D$2:$E$30,2,0)</f>
        <v>#N/A</v>
      </c>
      <c r="L172" t="s">
        <v>30</v>
      </c>
      <c r="M172" t="s">
        <v>31</v>
      </c>
      <c r="N172" t="s">
        <v>32</v>
      </c>
      <c r="O172">
        <v>0</v>
      </c>
      <c r="P172" t="s">
        <v>32</v>
      </c>
      <c r="Q172" t="s">
        <v>32</v>
      </c>
      <c r="R172" t="s">
        <v>32</v>
      </c>
      <c r="S172">
        <v>0</v>
      </c>
      <c r="T172" t="s">
        <v>32</v>
      </c>
      <c r="W172" t="s">
        <v>32</v>
      </c>
      <c r="X172" t="s">
        <v>33</v>
      </c>
      <c r="Y172" t="s">
        <v>34</v>
      </c>
    </row>
    <row r="173" spans="1:25" ht="15.75" customHeight="1">
      <c r="A173" t="s">
        <v>248</v>
      </c>
      <c r="B173">
        <v>7844010</v>
      </c>
      <c r="C173" s="1">
        <v>45310</v>
      </c>
      <c r="D173">
        <v>1</v>
      </c>
      <c r="E173" t="s">
        <v>35</v>
      </c>
      <c r="F173">
        <v>50459640</v>
      </c>
      <c r="G173" t="s">
        <v>262</v>
      </c>
      <c r="H173" t="s">
        <v>305</v>
      </c>
      <c r="I173" s="1">
        <v>45352</v>
      </c>
      <c r="J173" t="s">
        <v>278</v>
      </c>
      <c r="K173" t="e">
        <f>+VLOOKUP(J173,[1]Hoja1!$D$2:$E$30,2,0)</f>
        <v>#N/A</v>
      </c>
      <c r="L173" t="s">
        <v>30</v>
      </c>
      <c r="M173" t="s">
        <v>31</v>
      </c>
      <c r="N173" t="s">
        <v>32</v>
      </c>
      <c r="O173">
        <v>0</v>
      </c>
      <c r="P173" t="s">
        <v>32</v>
      </c>
      <c r="Q173" t="s">
        <v>32</v>
      </c>
      <c r="R173" t="s">
        <v>32</v>
      </c>
      <c r="S173">
        <v>0</v>
      </c>
      <c r="T173" t="s">
        <v>32</v>
      </c>
      <c r="W173" t="s">
        <v>32</v>
      </c>
      <c r="X173" t="s">
        <v>33</v>
      </c>
      <c r="Y173" t="s">
        <v>34</v>
      </c>
    </row>
    <row r="174" spans="1:25" ht="15.75" customHeight="1">
      <c r="A174" t="s">
        <v>248</v>
      </c>
      <c r="B174">
        <v>7844011</v>
      </c>
      <c r="C174" s="1">
        <v>45310</v>
      </c>
      <c r="D174">
        <v>1</v>
      </c>
      <c r="E174" t="s">
        <v>35</v>
      </c>
      <c r="F174">
        <v>44794399</v>
      </c>
      <c r="G174" t="s">
        <v>262</v>
      </c>
      <c r="H174" t="s">
        <v>306</v>
      </c>
      <c r="I174" s="1">
        <v>45352</v>
      </c>
      <c r="J174" t="s">
        <v>278</v>
      </c>
      <c r="K174" t="e">
        <f>+VLOOKUP(J174,[1]Hoja1!$D$2:$E$30,2,0)</f>
        <v>#N/A</v>
      </c>
      <c r="L174" t="s">
        <v>30</v>
      </c>
      <c r="M174" t="s">
        <v>31</v>
      </c>
      <c r="N174" t="s">
        <v>32</v>
      </c>
      <c r="O174">
        <v>0</v>
      </c>
      <c r="P174" t="s">
        <v>32</v>
      </c>
      <c r="Q174" t="s">
        <v>32</v>
      </c>
      <c r="R174" t="s">
        <v>32</v>
      </c>
      <c r="S174">
        <v>0</v>
      </c>
      <c r="T174" t="s">
        <v>32</v>
      </c>
      <c r="W174" t="s">
        <v>32</v>
      </c>
      <c r="X174" t="s">
        <v>33</v>
      </c>
      <c r="Y174" t="s">
        <v>34</v>
      </c>
    </row>
    <row r="175" spans="1:25" ht="15.75" customHeight="1">
      <c r="A175" t="s">
        <v>248</v>
      </c>
      <c r="B175">
        <v>7844012</v>
      </c>
      <c r="C175" s="1">
        <v>45310</v>
      </c>
      <c r="D175">
        <v>1</v>
      </c>
      <c r="E175" t="s">
        <v>35</v>
      </c>
      <c r="F175">
        <v>27523440</v>
      </c>
      <c r="G175" t="s">
        <v>262</v>
      </c>
      <c r="H175" t="s">
        <v>307</v>
      </c>
      <c r="I175" s="1">
        <v>45352</v>
      </c>
      <c r="J175" t="s">
        <v>278</v>
      </c>
      <c r="K175" t="e">
        <f>+VLOOKUP(J175,[1]Hoja1!$D$2:$E$30,2,0)</f>
        <v>#N/A</v>
      </c>
      <c r="L175" t="s">
        <v>30</v>
      </c>
      <c r="M175" t="s">
        <v>31</v>
      </c>
      <c r="N175" t="s">
        <v>32</v>
      </c>
      <c r="O175">
        <v>0</v>
      </c>
      <c r="P175" t="s">
        <v>32</v>
      </c>
      <c r="Q175" t="s">
        <v>32</v>
      </c>
      <c r="R175" t="s">
        <v>32</v>
      </c>
      <c r="S175">
        <v>0</v>
      </c>
      <c r="T175" t="s">
        <v>32</v>
      </c>
      <c r="W175" t="s">
        <v>32</v>
      </c>
      <c r="X175" t="s">
        <v>33</v>
      </c>
      <c r="Y175" t="s">
        <v>34</v>
      </c>
    </row>
    <row r="176" spans="1:25" ht="15.75" customHeight="1">
      <c r="A176" t="s">
        <v>248</v>
      </c>
      <c r="B176">
        <v>7844013</v>
      </c>
      <c r="C176" s="1">
        <v>45310</v>
      </c>
      <c r="D176">
        <v>1</v>
      </c>
      <c r="E176" t="s">
        <v>35</v>
      </c>
      <c r="F176">
        <v>19069155</v>
      </c>
      <c r="G176" t="s">
        <v>262</v>
      </c>
      <c r="H176" t="s">
        <v>308</v>
      </c>
      <c r="I176" s="1">
        <v>45352</v>
      </c>
      <c r="J176" t="s">
        <v>278</v>
      </c>
      <c r="K176" t="e">
        <f>+VLOOKUP(J176,[1]Hoja1!$D$2:$E$30,2,0)</f>
        <v>#N/A</v>
      </c>
      <c r="L176" t="s">
        <v>30</v>
      </c>
      <c r="M176" t="s">
        <v>31</v>
      </c>
      <c r="N176" t="s">
        <v>32</v>
      </c>
      <c r="O176">
        <v>0</v>
      </c>
      <c r="P176" t="s">
        <v>32</v>
      </c>
      <c r="Q176" t="s">
        <v>32</v>
      </c>
      <c r="R176" t="s">
        <v>32</v>
      </c>
      <c r="S176">
        <v>0</v>
      </c>
      <c r="T176" t="s">
        <v>32</v>
      </c>
      <c r="W176" t="s">
        <v>32</v>
      </c>
      <c r="X176" t="s">
        <v>33</v>
      </c>
      <c r="Y176" t="s">
        <v>34</v>
      </c>
    </row>
    <row r="177" spans="1:25" ht="15.75" customHeight="1">
      <c r="A177" t="s">
        <v>248</v>
      </c>
      <c r="B177">
        <v>7844014</v>
      </c>
      <c r="C177" s="1">
        <v>45310</v>
      </c>
      <c r="D177">
        <v>1</v>
      </c>
      <c r="E177" t="s">
        <v>35</v>
      </c>
      <c r="F177">
        <v>31651956</v>
      </c>
      <c r="G177" t="s">
        <v>262</v>
      </c>
      <c r="H177" t="s">
        <v>309</v>
      </c>
      <c r="I177" s="1">
        <v>45352</v>
      </c>
      <c r="J177" t="s">
        <v>278</v>
      </c>
      <c r="K177" t="e">
        <f>+VLOOKUP(J177,[1]Hoja1!$D$2:$E$30,2,0)</f>
        <v>#N/A</v>
      </c>
      <c r="L177" t="s">
        <v>30</v>
      </c>
      <c r="M177" t="s">
        <v>31</v>
      </c>
      <c r="N177" t="s">
        <v>32</v>
      </c>
      <c r="O177">
        <v>0</v>
      </c>
      <c r="P177" t="s">
        <v>32</v>
      </c>
      <c r="Q177" t="s">
        <v>32</v>
      </c>
      <c r="R177" t="s">
        <v>32</v>
      </c>
      <c r="S177">
        <v>0</v>
      </c>
      <c r="T177" t="s">
        <v>32</v>
      </c>
      <c r="W177" t="s">
        <v>32</v>
      </c>
      <c r="X177" t="s">
        <v>33</v>
      </c>
      <c r="Y177" t="s">
        <v>34</v>
      </c>
    </row>
    <row r="178" spans="1:25" ht="15.75" customHeight="1">
      <c r="A178" t="s">
        <v>248</v>
      </c>
      <c r="B178">
        <v>7847008</v>
      </c>
      <c r="C178" s="1">
        <v>45301</v>
      </c>
      <c r="D178">
        <v>1</v>
      </c>
      <c r="E178" t="s">
        <v>35</v>
      </c>
      <c r="F178">
        <v>56881776</v>
      </c>
      <c r="G178" t="s">
        <v>262</v>
      </c>
      <c r="H178" t="s">
        <v>281</v>
      </c>
      <c r="I178" s="1">
        <v>45352</v>
      </c>
      <c r="J178" t="s">
        <v>255</v>
      </c>
      <c r="K178" t="e">
        <f>+VLOOKUP(J178,[1]Hoja1!$D$2:$E$30,2,0)</f>
        <v>#N/A</v>
      </c>
      <c r="L178" t="s">
        <v>30</v>
      </c>
      <c r="M178" t="s">
        <v>31</v>
      </c>
      <c r="N178" t="s">
        <v>32</v>
      </c>
      <c r="O178">
        <v>0</v>
      </c>
      <c r="P178" t="s">
        <v>32</v>
      </c>
      <c r="Q178" t="s">
        <v>32</v>
      </c>
      <c r="R178" t="s">
        <v>32</v>
      </c>
      <c r="S178">
        <v>0</v>
      </c>
      <c r="T178" t="s">
        <v>32</v>
      </c>
      <c r="W178" t="s">
        <v>32</v>
      </c>
      <c r="X178" t="s">
        <v>33</v>
      </c>
      <c r="Y178" t="s">
        <v>34</v>
      </c>
    </row>
    <row r="179" spans="1:25" ht="15.75" customHeight="1">
      <c r="A179" t="s">
        <v>248</v>
      </c>
      <c r="B179">
        <v>7847013</v>
      </c>
      <c r="C179" s="1">
        <v>45310</v>
      </c>
      <c r="D179">
        <v>1</v>
      </c>
      <c r="E179" t="s">
        <v>35</v>
      </c>
      <c r="F179">
        <v>24885780</v>
      </c>
      <c r="G179" t="s">
        <v>310</v>
      </c>
      <c r="H179" t="s">
        <v>311</v>
      </c>
      <c r="I179" s="1">
        <v>45352</v>
      </c>
      <c r="J179" t="s">
        <v>255</v>
      </c>
      <c r="K179" t="e">
        <f>+VLOOKUP(J179,[1]Hoja1!$D$2:$E$30,2,0)</f>
        <v>#N/A</v>
      </c>
      <c r="L179" t="s">
        <v>98</v>
      </c>
      <c r="M179" t="s">
        <v>31</v>
      </c>
      <c r="N179" t="s">
        <v>32</v>
      </c>
      <c r="O179">
        <v>0</v>
      </c>
      <c r="P179" t="s">
        <v>32</v>
      </c>
      <c r="Q179" t="s">
        <v>32</v>
      </c>
      <c r="R179" t="s">
        <v>32</v>
      </c>
      <c r="S179">
        <v>0</v>
      </c>
      <c r="T179" t="s">
        <v>32</v>
      </c>
      <c r="W179" t="s">
        <v>32</v>
      </c>
      <c r="X179" t="s">
        <v>33</v>
      </c>
      <c r="Y179" t="s">
        <v>34</v>
      </c>
    </row>
    <row r="180" spans="1:25" ht="15.75" customHeight="1">
      <c r="A180" t="s">
        <v>248</v>
      </c>
      <c r="B180">
        <v>7847014</v>
      </c>
      <c r="C180" s="1">
        <v>45310</v>
      </c>
      <c r="D180">
        <v>1</v>
      </c>
      <c r="E180" t="s">
        <v>35</v>
      </c>
      <c r="F180">
        <v>35551110</v>
      </c>
      <c r="G180" t="s">
        <v>262</v>
      </c>
      <c r="H180" t="s">
        <v>312</v>
      </c>
      <c r="I180" s="1">
        <v>45352</v>
      </c>
      <c r="J180" t="s">
        <v>255</v>
      </c>
      <c r="K180" t="e">
        <f>+VLOOKUP(J180,[1]Hoja1!$D$2:$E$30,2,0)</f>
        <v>#N/A</v>
      </c>
      <c r="L180" t="s">
        <v>30</v>
      </c>
      <c r="M180" t="s">
        <v>31</v>
      </c>
      <c r="N180" t="s">
        <v>32</v>
      </c>
      <c r="O180">
        <v>0</v>
      </c>
      <c r="P180" t="s">
        <v>32</v>
      </c>
      <c r="Q180" t="s">
        <v>32</v>
      </c>
      <c r="R180" t="s">
        <v>32</v>
      </c>
      <c r="S180">
        <v>0</v>
      </c>
      <c r="T180" t="s">
        <v>32</v>
      </c>
      <c r="W180" t="s">
        <v>32</v>
      </c>
      <c r="X180" t="s">
        <v>33</v>
      </c>
      <c r="Y180" t="s">
        <v>34</v>
      </c>
    </row>
    <row r="181" spans="1:25" ht="15.75" customHeight="1">
      <c r="A181" t="s">
        <v>248</v>
      </c>
      <c r="B181">
        <v>7847015</v>
      </c>
      <c r="C181" s="1">
        <v>45310</v>
      </c>
      <c r="D181">
        <v>1</v>
      </c>
      <c r="E181" t="s">
        <v>35</v>
      </c>
      <c r="F181">
        <v>91744800</v>
      </c>
      <c r="G181" t="s">
        <v>262</v>
      </c>
      <c r="H181" t="s">
        <v>313</v>
      </c>
      <c r="I181" s="1">
        <v>45352</v>
      </c>
      <c r="J181" t="s">
        <v>255</v>
      </c>
      <c r="K181" t="e">
        <f>+VLOOKUP(J181,[1]Hoja1!$D$2:$E$30,2,0)</f>
        <v>#N/A</v>
      </c>
      <c r="L181" t="s">
        <v>30</v>
      </c>
      <c r="M181" t="s">
        <v>31</v>
      </c>
      <c r="N181" t="s">
        <v>32</v>
      </c>
      <c r="O181">
        <v>0</v>
      </c>
      <c r="P181" t="s">
        <v>32</v>
      </c>
      <c r="Q181" t="s">
        <v>32</v>
      </c>
      <c r="R181" t="s">
        <v>32</v>
      </c>
      <c r="S181">
        <v>0</v>
      </c>
      <c r="T181" t="s">
        <v>32</v>
      </c>
      <c r="W181" t="s">
        <v>32</v>
      </c>
      <c r="X181" t="s">
        <v>33</v>
      </c>
      <c r="Y181" t="s">
        <v>34</v>
      </c>
    </row>
    <row r="182" spans="1:25" ht="15.75" customHeight="1">
      <c r="A182" t="s">
        <v>248</v>
      </c>
      <c r="B182">
        <v>7847016</v>
      </c>
      <c r="C182" s="1">
        <v>45310</v>
      </c>
      <c r="D182">
        <v>1</v>
      </c>
      <c r="E182" t="s">
        <v>35</v>
      </c>
      <c r="F182">
        <v>126917460</v>
      </c>
      <c r="G182" t="s">
        <v>262</v>
      </c>
      <c r="H182" t="s">
        <v>314</v>
      </c>
      <c r="I182" s="1">
        <v>45352</v>
      </c>
      <c r="J182" t="s">
        <v>255</v>
      </c>
      <c r="K182" t="e">
        <f>+VLOOKUP(J182,[1]Hoja1!$D$2:$E$30,2,0)</f>
        <v>#N/A</v>
      </c>
      <c r="L182" t="s">
        <v>30</v>
      </c>
      <c r="M182" t="s">
        <v>31</v>
      </c>
      <c r="N182" t="s">
        <v>32</v>
      </c>
      <c r="O182">
        <v>0</v>
      </c>
      <c r="P182" t="s">
        <v>32</v>
      </c>
      <c r="Q182" t="s">
        <v>32</v>
      </c>
      <c r="R182" t="s">
        <v>32</v>
      </c>
      <c r="S182">
        <v>0</v>
      </c>
      <c r="T182" t="s">
        <v>32</v>
      </c>
      <c r="W182" t="s">
        <v>32</v>
      </c>
      <c r="X182" t="s">
        <v>33</v>
      </c>
      <c r="Y182" t="s">
        <v>34</v>
      </c>
    </row>
    <row r="183" spans="1:25" ht="15.75" customHeight="1">
      <c r="A183" t="s">
        <v>248</v>
      </c>
      <c r="B183">
        <v>7847017</v>
      </c>
      <c r="C183" s="1">
        <v>45310</v>
      </c>
      <c r="D183">
        <v>1</v>
      </c>
      <c r="E183" t="s">
        <v>35</v>
      </c>
      <c r="F183">
        <v>63991998</v>
      </c>
      <c r="G183" t="s">
        <v>262</v>
      </c>
      <c r="H183" t="s">
        <v>315</v>
      </c>
      <c r="I183" s="1">
        <v>45352</v>
      </c>
      <c r="J183" t="s">
        <v>255</v>
      </c>
      <c r="K183" t="e">
        <f>+VLOOKUP(J183,[1]Hoja1!$D$2:$E$30,2,0)</f>
        <v>#N/A</v>
      </c>
      <c r="L183" t="s">
        <v>30</v>
      </c>
      <c r="M183" t="s">
        <v>31</v>
      </c>
      <c r="N183" t="s">
        <v>32</v>
      </c>
      <c r="O183">
        <v>0</v>
      </c>
      <c r="P183" t="s">
        <v>32</v>
      </c>
      <c r="Q183" t="s">
        <v>32</v>
      </c>
      <c r="R183" t="s">
        <v>32</v>
      </c>
      <c r="S183">
        <v>0</v>
      </c>
      <c r="T183" t="s">
        <v>32</v>
      </c>
      <c r="W183" t="s">
        <v>32</v>
      </c>
      <c r="X183" t="s">
        <v>33</v>
      </c>
      <c r="Y183" t="s">
        <v>34</v>
      </c>
    </row>
    <row r="184" spans="1:25" ht="15.75" customHeight="1">
      <c r="A184" t="s">
        <v>248</v>
      </c>
      <c r="B184">
        <v>7848022</v>
      </c>
      <c r="C184" s="1">
        <v>45310</v>
      </c>
      <c r="D184">
        <v>1</v>
      </c>
      <c r="E184" t="s">
        <v>35</v>
      </c>
      <c r="F184">
        <v>61600080</v>
      </c>
      <c r="G184" t="s">
        <v>262</v>
      </c>
      <c r="H184" t="s">
        <v>316</v>
      </c>
      <c r="I184" s="1">
        <v>45352</v>
      </c>
      <c r="J184" t="s">
        <v>252</v>
      </c>
      <c r="K184" t="e">
        <f>+VLOOKUP(J184,[1]Hoja1!$D$2:$E$30,2,0)</f>
        <v>#N/A</v>
      </c>
      <c r="L184" t="s">
        <v>30</v>
      </c>
      <c r="M184" t="s">
        <v>31</v>
      </c>
      <c r="N184" t="s">
        <v>32</v>
      </c>
      <c r="O184">
        <v>0</v>
      </c>
      <c r="P184" t="s">
        <v>32</v>
      </c>
      <c r="Q184" t="s">
        <v>32</v>
      </c>
      <c r="R184" t="s">
        <v>32</v>
      </c>
      <c r="S184">
        <v>0</v>
      </c>
      <c r="T184" t="s">
        <v>32</v>
      </c>
      <c r="W184" t="s">
        <v>32</v>
      </c>
      <c r="X184" t="s">
        <v>33</v>
      </c>
      <c r="Y184" t="s">
        <v>34</v>
      </c>
    </row>
    <row r="185" spans="1:25" ht="15.75" customHeight="1">
      <c r="A185" t="s">
        <v>248</v>
      </c>
      <c r="B185">
        <v>7848023</v>
      </c>
      <c r="C185" s="1">
        <v>45310</v>
      </c>
      <c r="D185">
        <v>1</v>
      </c>
      <c r="E185" t="s">
        <v>35</v>
      </c>
      <c r="F185">
        <v>61600080</v>
      </c>
      <c r="G185" t="s">
        <v>262</v>
      </c>
      <c r="H185" t="s">
        <v>317</v>
      </c>
      <c r="I185" s="1">
        <v>45352</v>
      </c>
      <c r="J185" t="s">
        <v>252</v>
      </c>
      <c r="K185" t="e">
        <f>+VLOOKUP(J185,[1]Hoja1!$D$2:$E$30,2,0)</f>
        <v>#N/A</v>
      </c>
      <c r="L185" t="s">
        <v>30</v>
      </c>
      <c r="M185" t="s">
        <v>31</v>
      </c>
      <c r="N185" t="s">
        <v>32</v>
      </c>
      <c r="O185">
        <v>0</v>
      </c>
      <c r="P185" t="s">
        <v>32</v>
      </c>
      <c r="Q185" t="s">
        <v>32</v>
      </c>
      <c r="R185" t="s">
        <v>32</v>
      </c>
      <c r="S185">
        <v>0</v>
      </c>
      <c r="T185" t="s">
        <v>32</v>
      </c>
      <c r="W185" t="s">
        <v>32</v>
      </c>
      <c r="X185" t="s">
        <v>33</v>
      </c>
      <c r="Y185" t="s">
        <v>34</v>
      </c>
    </row>
    <row r="186" spans="1:25" ht="15.75" customHeight="1">
      <c r="A186" t="s">
        <v>248</v>
      </c>
      <c r="B186">
        <v>7848024</v>
      </c>
      <c r="C186" s="1">
        <v>45310</v>
      </c>
      <c r="D186">
        <v>1</v>
      </c>
      <c r="E186" t="s">
        <v>35</v>
      </c>
      <c r="F186">
        <v>112295634</v>
      </c>
      <c r="G186" t="s">
        <v>262</v>
      </c>
      <c r="H186" t="s">
        <v>318</v>
      </c>
      <c r="I186" s="1">
        <v>45352</v>
      </c>
      <c r="J186" t="s">
        <v>252</v>
      </c>
      <c r="K186" t="e">
        <f>+VLOOKUP(J186,[1]Hoja1!$D$2:$E$30,2,0)</f>
        <v>#N/A</v>
      </c>
      <c r="L186" t="s">
        <v>30</v>
      </c>
      <c r="M186" t="s">
        <v>31</v>
      </c>
      <c r="N186" t="s">
        <v>32</v>
      </c>
      <c r="O186">
        <v>0</v>
      </c>
      <c r="P186" t="s">
        <v>32</v>
      </c>
      <c r="Q186" t="s">
        <v>32</v>
      </c>
      <c r="R186" t="s">
        <v>32</v>
      </c>
      <c r="S186">
        <v>0</v>
      </c>
      <c r="T186" t="s">
        <v>32</v>
      </c>
      <c r="W186" t="s">
        <v>32</v>
      </c>
      <c r="X186" t="s">
        <v>33</v>
      </c>
      <c r="Y186" t="s">
        <v>34</v>
      </c>
    </row>
    <row r="187" spans="1:25" ht="15.75" customHeight="1">
      <c r="A187" t="s">
        <v>248</v>
      </c>
      <c r="B187">
        <v>7848025</v>
      </c>
      <c r="C187" s="1">
        <v>45310</v>
      </c>
      <c r="D187">
        <v>1</v>
      </c>
      <c r="E187" t="s">
        <v>35</v>
      </c>
      <c r="F187">
        <v>81056532</v>
      </c>
      <c r="G187" t="s">
        <v>262</v>
      </c>
      <c r="H187" t="s">
        <v>319</v>
      </c>
      <c r="I187" s="1">
        <v>45352</v>
      </c>
      <c r="J187" t="s">
        <v>252</v>
      </c>
      <c r="K187" t="e">
        <f>+VLOOKUP(J187,[1]Hoja1!$D$2:$E$30,2,0)</f>
        <v>#N/A</v>
      </c>
      <c r="L187" t="s">
        <v>30</v>
      </c>
      <c r="M187" t="s">
        <v>31</v>
      </c>
      <c r="N187" t="s">
        <v>32</v>
      </c>
      <c r="O187">
        <v>0</v>
      </c>
      <c r="P187" t="s">
        <v>32</v>
      </c>
      <c r="Q187" t="s">
        <v>32</v>
      </c>
      <c r="R187" t="s">
        <v>32</v>
      </c>
      <c r="S187">
        <v>0</v>
      </c>
      <c r="T187" t="s">
        <v>32</v>
      </c>
      <c r="W187" t="s">
        <v>32</v>
      </c>
      <c r="X187" t="s">
        <v>33</v>
      </c>
      <c r="Y187" t="s">
        <v>34</v>
      </c>
    </row>
    <row r="188" spans="1:25" ht="15.75" customHeight="1">
      <c r="A188" t="s">
        <v>248</v>
      </c>
      <c r="B188">
        <v>7848027</v>
      </c>
      <c r="C188" s="1">
        <v>45310</v>
      </c>
      <c r="D188">
        <v>1</v>
      </c>
      <c r="E188" t="s">
        <v>35</v>
      </c>
      <c r="F188">
        <v>84000000</v>
      </c>
      <c r="G188" t="s">
        <v>262</v>
      </c>
      <c r="H188" t="s">
        <v>320</v>
      </c>
      <c r="I188" s="1">
        <v>45352</v>
      </c>
      <c r="J188" t="s">
        <v>252</v>
      </c>
      <c r="K188" t="e">
        <f>+VLOOKUP(J188,[1]Hoja1!$D$2:$E$30,2,0)</f>
        <v>#N/A</v>
      </c>
      <c r="L188" t="s">
        <v>30</v>
      </c>
      <c r="M188" t="s">
        <v>31</v>
      </c>
      <c r="N188" t="s">
        <v>32</v>
      </c>
      <c r="O188">
        <v>0</v>
      </c>
      <c r="P188" t="s">
        <v>32</v>
      </c>
      <c r="Q188" t="s">
        <v>32</v>
      </c>
      <c r="R188" t="s">
        <v>32</v>
      </c>
      <c r="S188">
        <v>0</v>
      </c>
      <c r="T188" t="s">
        <v>32</v>
      </c>
      <c r="W188" t="s">
        <v>32</v>
      </c>
      <c r="X188" t="s">
        <v>33</v>
      </c>
      <c r="Y188" t="s">
        <v>34</v>
      </c>
    </row>
    <row r="189" spans="1:25" ht="15.75" customHeight="1">
      <c r="A189" t="s">
        <v>248</v>
      </c>
      <c r="B189">
        <v>7848029</v>
      </c>
      <c r="C189" s="1">
        <v>45310</v>
      </c>
      <c r="D189">
        <v>1</v>
      </c>
      <c r="E189" t="s">
        <v>35</v>
      </c>
      <c r="F189">
        <v>22397200</v>
      </c>
      <c r="G189" t="s">
        <v>262</v>
      </c>
      <c r="H189" t="s">
        <v>301</v>
      </c>
      <c r="I189" s="1">
        <v>45352</v>
      </c>
      <c r="J189" t="s">
        <v>252</v>
      </c>
      <c r="K189" t="e">
        <f>+VLOOKUP(J189,[1]Hoja1!$D$2:$E$30,2,0)</f>
        <v>#N/A</v>
      </c>
      <c r="L189" t="s">
        <v>30</v>
      </c>
      <c r="M189" t="s">
        <v>31</v>
      </c>
      <c r="N189" t="s">
        <v>32</v>
      </c>
      <c r="O189">
        <v>0</v>
      </c>
      <c r="P189" t="s">
        <v>32</v>
      </c>
      <c r="Q189" t="s">
        <v>32</v>
      </c>
      <c r="R189" t="s">
        <v>32</v>
      </c>
      <c r="S189">
        <v>0</v>
      </c>
      <c r="T189" t="s">
        <v>32</v>
      </c>
      <c r="W189" t="s">
        <v>32</v>
      </c>
      <c r="X189" t="s">
        <v>33</v>
      </c>
      <c r="Y189" t="s">
        <v>34</v>
      </c>
    </row>
    <row r="190" spans="1:25" ht="15.75" customHeight="1">
      <c r="A190" t="s">
        <v>248</v>
      </c>
      <c r="B190">
        <v>7848030</v>
      </c>
      <c r="C190" s="1">
        <v>45310</v>
      </c>
      <c r="D190">
        <v>1</v>
      </c>
      <c r="E190" t="s">
        <v>35</v>
      </c>
      <c r="F190">
        <v>25557480</v>
      </c>
      <c r="G190" t="s">
        <v>262</v>
      </c>
      <c r="H190" t="s">
        <v>302</v>
      </c>
      <c r="I190" s="1">
        <v>45352</v>
      </c>
      <c r="J190" t="s">
        <v>252</v>
      </c>
      <c r="K190" t="e">
        <f>+VLOOKUP(J190,[1]Hoja1!$D$2:$E$30,2,0)</f>
        <v>#N/A</v>
      </c>
      <c r="L190" t="s">
        <v>30</v>
      </c>
      <c r="M190" t="s">
        <v>31</v>
      </c>
      <c r="N190" t="s">
        <v>32</v>
      </c>
      <c r="O190">
        <v>0</v>
      </c>
      <c r="P190" t="s">
        <v>32</v>
      </c>
      <c r="Q190" t="s">
        <v>32</v>
      </c>
      <c r="R190" t="s">
        <v>32</v>
      </c>
      <c r="S190">
        <v>0</v>
      </c>
      <c r="T190" t="s">
        <v>32</v>
      </c>
      <c r="W190" t="s">
        <v>32</v>
      </c>
      <c r="X190" t="s">
        <v>33</v>
      </c>
      <c r="Y190" t="s">
        <v>34</v>
      </c>
    </row>
    <row r="191" spans="1:25" ht="15.75" customHeight="1">
      <c r="A191" t="s">
        <v>248</v>
      </c>
      <c r="B191">
        <v>7848031</v>
      </c>
      <c r="C191" s="1">
        <v>45310</v>
      </c>
      <c r="D191">
        <v>1</v>
      </c>
      <c r="E191" t="s">
        <v>35</v>
      </c>
      <c r="F191">
        <v>22608540</v>
      </c>
      <c r="G191" t="s">
        <v>262</v>
      </c>
      <c r="H191" t="s">
        <v>303</v>
      </c>
      <c r="I191" s="1">
        <v>45352</v>
      </c>
      <c r="J191" t="s">
        <v>252</v>
      </c>
      <c r="K191" t="e">
        <f>+VLOOKUP(J191,[1]Hoja1!$D$2:$E$30,2,0)</f>
        <v>#N/A</v>
      </c>
      <c r="L191" t="s">
        <v>30</v>
      </c>
      <c r="M191" t="s">
        <v>31</v>
      </c>
      <c r="N191" t="s">
        <v>32</v>
      </c>
      <c r="O191">
        <v>0</v>
      </c>
      <c r="P191" t="s">
        <v>32</v>
      </c>
      <c r="Q191" t="s">
        <v>32</v>
      </c>
      <c r="R191" t="s">
        <v>32</v>
      </c>
      <c r="S191">
        <v>0</v>
      </c>
      <c r="T191" t="s">
        <v>32</v>
      </c>
      <c r="W191" t="s">
        <v>32</v>
      </c>
      <c r="X191" t="s">
        <v>33</v>
      </c>
      <c r="Y191" t="s">
        <v>34</v>
      </c>
    </row>
    <row r="192" spans="1:25" ht="15.75" customHeight="1">
      <c r="A192" t="s">
        <v>248</v>
      </c>
      <c r="B192">
        <v>7848032</v>
      </c>
      <c r="C192" s="1">
        <v>45310</v>
      </c>
      <c r="D192">
        <v>1</v>
      </c>
      <c r="E192" t="s">
        <v>35</v>
      </c>
      <c r="F192">
        <v>17693640</v>
      </c>
      <c r="G192" t="s">
        <v>262</v>
      </c>
      <c r="H192" t="s">
        <v>304</v>
      </c>
      <c r="I192" s="1">
        <v>45352</v>
      </c>
      <c r="J192" t="s">
        <v>252</v>
      </c>
      <c r="K192" t="e">
        <f>+VLOOKUP(J192,[1]Hoja1!$D$2:$E$30,2,0)</f>
        <v>#N/A</v>
      </c>
      <c r="L192" t="s">
        <v>30</v>
      </c>
      <c r="M192" t="s">
        <v>31</v>
      </c>
      <c r="N192" t="s">
        <v>32</v>
      </c>
      <c r="O192">
        <v>0</v>
      </c>
      <c r="P192" t="s">
        <v>32</v>
      </c>
      <c r="Q192" t="s">
        <v>32</v>
      </c>
      <c r="R192" t="s">
        <v>32</v>
      </c>
      <c r="S192">
        <v>0</v>
      </c>
      <c r="T192" t="s">
        <v>32</v>
      </c>
      <c r="W192" t="s">
        <v>32</v>
      </c>
      <c r="X192" t="s">
        <v>33</v>
      </c>
      <c r="Y192" t="s">
        <v>34</v>
      </c>
    </row>
    <row r="193" spans="1:25" ht="15.75" customHeight="1">
      <c r="A193" t="s">
        <v>248</v>
      </c>
      <c r="B193">
        <v>7848033</v>
      </c>
      <c r="C193" s="1">
        <v>45310</v>
      </c>
      <c r="D193">
        <v>1</v>
      </c>
      <c r="E193" t="s">
        <v>35</v>
      </c>
      <c r="F193">
        <v>21625560</v>
      </c>
      <c r="G193" t="s">
        <v>262</v>
      </c>
      <c r="H193" t="s">
        <v>305</v>
      </c>
      <c r="I193" s="1">
        <v>45352</v>
      </c>
      <c r="J193" t="s">
        <v>252</v>
      </c>
      <c r="K193" t="e">
        <f>+VLOOKUP(J193,[1]Hoja1!$D$2:$E$30,2,0)</f>
        <v>#N/A</v>
      </c>
      <c r="L193" t="s">
        <v>30</v>
      </c>
      <c r="M193" t="s">
        <v>31</v>
      </c>
      <c r="N193" t="s">
        <v>32</v>
      </c>
      <c r="O193">
        <v>0</v>
      </c>
      <c r="P193" t="s">
        <v>32</v>
      </c>
      <c r="Q193" t="s">
        <v>32</v>
      </c>
      <c r="R193" t="s">
        <v>32</v>
      </c>
      <c r="S193">
        <v>0</v>
      </c>
      <c r="T193" t="s">
        <v>32</v>
      </c>
      <c r="W193" t="s">
        <v>32</v>
      </c>
      <c r="X193" t="s">
        <v>33</v>
      </c>
      <c r="Y193" t="s">
        <v>34</v>
      </c>
    </row>
    <row r="194" spans="1:25" ht="15.75" customHeight="1">
      <c r="A194" t="s">
        <v>248</v>
      </c>
      <c r="B194">
        <v>7848034</v>
      </c>
      <c r="C194" s="1">
        <v>45310</v>
      </c>
      <c r="D194">
        <v>1</v>
      </c>
      <c r="E194" t="s">
        <v>35</v>
      </c>
      <c r="F194">
        <v>19197599</v>
      </c>
      <c r="G194" t="s">
        <v>262</v>
      </c>
      <c r="H194" t="s">
        <v>306</v>
      </c>
      <c r="I194" s="1">
        <v>45352</v>
      </c>
      <c r="J194" t="s">
        <v>252</v>
      </c>
      <c r="K194" t="e">
        <f>+VLOOKUP(J194,[1]Hoja1!$D$2:$E$30,2,0)</f>
        <v>#N/A</v>
      </c>
      <c r="L194" t="s">
        <v>30</v>
      </c>
      <c r="M194" t="s">
        <v>31</v>
      </c>
      <c r="N194" t="s">
        <v>32</v>
      </c>
      <c r="O194">
        <v>0</v>
      </c>
      <c r="P194" t="s">
        <v>32</v>
      </c>
      <c r="Q194" t="s">
        <v>32</v>
      </c>
      <c r="R194" t="s">
        <v>32</v>
      </c>
      <c r="S194">
        <v>0</v>
      </c>
      <c r="T194" t="s">
        <v>32</v>
      </c>
      <c r="W194" t="s">
        <v>32</v>
      </c>
      <c r="X194" t="s">
        <v>33</v>
      </c>
      <c r="Y194" t="s">
        <v>34</v>
      </c>
    </row>
    <row r="195" spans="1:25" ht="15.75" customHeight="1">
      <c r="A195" t="s">
        <v>248</v>
      </c>
      <c r="B195">
        <v>7848035</v>
      </c>
      <c r="C195" s="1">
        <v>45310</v>
      </c>
      <c r="D195">
        <v>1</v>
      </c>
      <c r="E195" t="s">
        <v>35</v>
      </c>
      <c r="F195">
        <v>11795760</v>
      </c>
      <c r="G195" t="s">
        <v>262</v>
      </c>
      <c r="H195" t="s">
        <v>307</v>
      </c>
      <c r="I195" s="1">
        <v>45352</v>
      </c>
      <c r="J195" t="s">
        <v>252</v>
      </c>
      <c r="K195" t="e">
        <f>+VLOOKUP(J195,[1]Hoja1!$D$2:$E$30,2,0)</f>
        <v>#N/A</v>
      </c>
      <c r="L195" t="s">
        <v>30</v>
      </c>
      <c r="M195" t="s">
        <v>31</v>
      </c>
      <c r="N195" t="s">
        <v>32</v>
      </c>
      <c r="O195">
        <v>0</v>
      </c>
      <c r="P195" t="s">
        <v>32</v>
      </c>
      <c r="Q195" t="s">
        <v>32</v>
      </c>
      <c r="R195" t="s">
        <v>32</v>
      </c>
      <c r="S195">
        <v>0</v>
      </c>
      <c r="T195" t="s">
        <v>32</v>
      </c>
      <c r="W195" t="s">
        <v>32</v>
      </c>
      <c r="X195" t="s">
        <v>33</v>
      </c>
      <c r="Y195" t="s">
        <v>34</v>
      </c>
    </row>
    <row r="196" spans="1:25" ht="15.75" customHeight="1">
      <c r="A196" t="s">
        <v>248</v>
      </c>
      <c r="B196">
        <v>7848036</v>
      </c>
      <c r="C196" s="1">
        <v>45310</v>
      </c>
      <c r="D196">
        <v>1</v>
      </c>
      <c r="E196" t="s">
        <v>35</v>
      </c>
      <c r="F196">
        <v>8172495</v>
      </c>
      <c r="G196" t="s">
        <v>262</v>
      </c>
      <c r="H196" t="s">
        <v>308</v>
      </c>
      <c r="I196" s="1">
        <v>45352</v>
      </c>
      <c r="J196" t="s">
        <v>252</v>
      </c>
      <c r="K196" t="e">
        <f>+VLOOKUP(J196,[1]Hoja1!$D$2:$E$30,2,0)</f>
        <v>#N/A</v>
      </c>
      <c r="L196" t="s">
        <v>30</v>
      </c>
      <c r="M196" t="s">
        <v>31</v>
      </c>
      <c r="N196" t="s">
        <v>32</v>
      </c>
      <c r="O196">
        <v>0</v>
      </c>
      <c r="P196" t="s">
        <v>32</v>
      </c>
      <c r="Q196" t="s">
        <v>32</v>
      </c>
      <c r="R196" t="s">
        <v>32</v>
      </c>
      <c r="S196">
        <v>0</v>
      </c>
      <c r="T196" t="s">
        <v>32</v>
      </c>
      <c r="W196" t="s">
        <v>32</v>
      </c>
      <c r="X196" t="s">
        <v>33</v>
      </c>
      <c r="Y196" t="s">
        <v>34</v>
      </c>
    </row>
    <row r="197" spans="1:25" ht="15.75" customHeight="1">
      <c r="A197" t="s">
        <v>248</v>
      </c>
      <c r="B197">
        <v>7848037</v>
      </c>
      <c r="C197" s="1">
        <v>45310</v>
      </c>
      <c r="D197">
        <v>1</v>
      </c>
      <c r="E197" t="s">
        <v>35</v>
      </c>
      <c r="F197">
        <v>13565124</v>
      </c>
      <c r="G197" t="s">
        <v>262</v>
      </c>
      <c r="H197" t="s">
        <v>309</v>
      </c>
      <c r="I197" s="1">
        <v>45352</v>
      </c>
      <c r="J197" t="s">
        <v>252</v>
      </c>
      <c r="K197" t="e">
        <f>+VLOOKUP(J197,[1]Hoja1!$D$2:$E$30,2,0)</f>
        <v>#N/A</v>
      </c>
      <c r="L197" t="s">
        <v>30</v>
      </c>
      <c r="M197" t="s">
        <v>31</v>
      </c>
      <c r="N197" t="s">
        <v>32</v>
      </c>
      <c r="O197">
        <v>0</v>
      </c>
      <c r="P197" t="s">
        <v>32</v>
      </c>
      <c r="Q197" t="s">
        <v>32</v>
      </c>
      <c r="R197" t="s">
        <v>32</v>
      </c>
      <c r="S197">
        <v>0</v>
      </c>
      <c r="T197" t="s">
        <v>32</v>
      </c>
      <c r="W197" t="s">
        <v>32</v>
      </c>
      <c r="X197" t="s">
        <v>33</v>
      </c>
      <c r="Y197" t="s">
        <v>34</v>
      </c>
    </row>
    <row r="198" spans="1:25" ht="15.75" customHeight="1">
      <c r="A198" t="s">
        <v>321</v>
      </c>
      <c r="B198">
        <v>7863001</v>
      </c>
      <c r="C198" s="1">
        <v>45294</v>
      </c>
      <c r="D198">
        <v>1</v>
      </c>
      <c r="E198" t="s">
        <v>103</v>
      </c>
      <c r="F198">
        <v>2087177400</v>
      </c>
      <c r="G198" t="s">
        <v>322</v>
      </c>
      <c r="H198" t="s">
        <v>323</v>
      </c>
      <c r="I198" s="1">
        <v>45323</v>
      </c>
      <c r="J198" t="s">
        <v>324</v>
      </c>
      <c r="K198" t="e">
        <f>+VLOOKUP(J198,[1]Hoja1!$D$2:$E$30,2,0)</f>
        <v>#N/A</v>
      </c>
      <c r="L198" t="s">
        <v>30</v>
      </c>
      <c r="M198" t="s">
        <v>31</v>
      </c>
      <c r="N198" t="s">
        <v>32</v>
      </c>
      <c r="O198">
        <v>0</v>
      </c>
      <c r="P198" t="s">
        <v>32</v>
      </c>
      <c r="Q198" t="s">
        <v>32</v>
      </c>
      <c r="R198" t="s">
        <v>32</v>
      </c>
      <c r="S198">
        <v>0</v>
      </c>
      <c r="T198" t="s">
        <v>32</v>
      </c>
      <c r="W198" t="s">
        <v>32</v>
      </c>
      <c r="X198" t="s">
        <v>33</v>
      </c>
      <c r="Y198" t="s">
        <v>34</v>
      </c>
    </row>
    <row r="199" spans="1:25" ht="15.75" customHeight="1">
      <c r="A199" t="s">
        <v>321</v>
      </c>
      <c r="B199">
        <v>7863002</v>
      </c>
      <c r="C199" s="1">
        <v>45294</v>
      </c>
      <c r="D199">
        <v>1</v>
      </c>
      <c r="E199" t="s">
        <v>103</v>
      </c>
      <c r="F199">
        <v>1500000000</v>
      </c>
      <c r="G199" t="s">
        <v>325</v>
      </c>
      <c r="H199" t="s">
        <v>326</v>
      </c>
      <c r="I199" s="1">
        <v>45323</v>
      </c>
      <c r="J199" t="s">
        <v>324</v>
      </c>
      <c r="K199" t="e">
        <f>+VLOOKUP(J199,[1]Hoja1!$D$2:$E$30,2,0)</f>
        <v>#N/A</v>
      </c>
      <c r="L199" t="s">
        <v>270</v>
      </c>
      <c r="M199" t="s">
        <v>184</v>
      </c>
      <c r="N199" t="s">
        <v>32</v>
      </c>
      <c r="O199">
        <v>0</v>
      </c>
      <c r="P199" t="s">
        <v>32</v>
      </c>
      <c r="Q199" t="s">
        <v>32</v>
      </c>
      <c r="R199" t="s">
        <v>32</v>
      </c>
      <c r="S199">
        <v>0</v>
      </c>
      <c r="T199" t="s">
        <v>32</v>
      </c>
      <c r="W199" t="s">
        <v>32</v>
      </c>
      <c r="X199" t="s">
        <v>33</v>
      </c>
      <c r="Y199" t="s">
        <v>34</v>
      </c>
    </row>
    <row r="200" spans="1:25" ht="15.75" customHeight="1">
      <c r="A200" t="s">
        <v>321</v>
      </c>
      <c r="B200">
        <v>7863003</v>
      </c>
      <c r="C200" s="1">
        <v>45294</v>
      </c>
      <c r="D200">
        <v>1</v>
      </c>
      <c r="E200" t="s">
        <v>103</v>
      </c>
      <c r="F200">
        <v>2279700000</v>
      </c>
      <c r="G200" t="s">
        <v>327</v>
      </c>
      <c r="H200" t="s">
        <v>328</v>
      </c>
      <c r="I200" s="1">
        <v>45323</v>
      </c>
      <c r="J200" t="s">
        <v>324</v>
      </c>
      <c r="K200" t="e">
        <f>+VLOOKUP(J200,[1]Hoja1!$D$2:$E$30,2,0)</f>
        <v>#N/A</v>
      </c>
      <c r="L200" t="s">
        <v>329</v>
      </c>
      <c r="M200" t="s">
        <v>178</v>
      </c>
      <c r="N200" t="s">
        <v>32</v>
      </c>
      <c r="O200">
        <v>0</v>
      </c>
      <c r="P200" t="s">
        <v>32</v>
      </c>
      <c r="Q200" t="s">
        <v>32</v>
      </c>
      <c r="R200" t="s">
        <v>32</v>
      </c>
      <c r="S200">
        <v>0</v>
      </c>
      <c r="T200" t="s">
        <v>32</v>
      </c>
      <c r="W200" t="s">
        <v>32</v>
      </c>
      <c r="X200" t="s">
        <v>33</v>
      </c>
      <c r="Y200" t="s">
        <v>34</v>
      </c>
    </row>
    <row r="201" spans="1:25" ht="15.75" customHeight="1">
      <c r="A201" t="s">
        <v>321</v>
      </c>
      <c r="B201">
        <v>7863004</v>
      </c>
      <c r="C201" s="1">
        <v>45294</v>
      </c>
      <c r="D201">
        <v>1</v>
      </c>
      <c r="E201" t="s">
        <v>103</v>
      </c>
      <c r="F201">
        <v>1866560000</v>
      </c>
      <c r="G201" t="s">
        <v>330</v>
      </c>
      <c r="H201" t="s">
        <v>328</v>
      </c>
      <c r="I201" s="1">
        <v>45323</v>
      </c>
      <c r="J201" t="s">
        <v>324</v>
      </c>
      <c r="K201" t="e">
        <f>+VLOOKUP(J201,[1]Hoja1!$D$2:$E$30,2,0)</f>
        <v>#N/A</v>
      </c>
      <c r="L201" t="s">
        <v>329</v>
      </c>
      <c r="M201" t="s">
        <v>178</v>
      </c>
      <c r="N201" t="s">
        <v>32</v>
      </c>
      <c r="O201">
        <v>0</v>
      </c>
      <c r="P201" t="s">
        <v>32</v>
      </c>
      <c r="Q201" t="s">
        <v>32</v>
      </c>
      <c r="R201" t="s">
        <v>32</v>
      </c>
      <c r="S201">
        <v>0</v>
      </c>
      <c r="T201" t="s">
        <v>32</v>
      </c>
      <c r="W201" t="s">
        <v>32</v>
      </c>
      <c r="X201" t="s">
        <v>33</v>
      </c>
      <c r="Y201" t="s">
        <v>34</v>
      </c>
    </row>
    <row r="202" spans="1:25" ht="15.75" customHeight="1">
      <c r="A202" t="s">
        <v>321</v>
      </c>
      <c r="B202">
        <v>7863005</v>
      </c>
      <c r="C202" s="1">
        <v>45294</v>
      </c>
      <c r="D202">
        <v>1</v>
      </c>
      <c r="E202" t="s">
        <v>103</v>
      </c>
      <c r="F202">
        <v>5655657600</v>
      </c>
      <c r="G202" t="s">
        <v>331</v>
      </c>
      <c r="H202" t="s">
        <v>328</v>
      </c>
      <c r="I202" s="1">
        <v>45323</v>
      </c>
      <c r="J202" t="s">
        <v>324</v>
      </c>
      <c r="K202" t="e">
        <f>+VLOOKUP(J202,[1]Hoja1!$D$2:$E$30,2,0)</f>
        <v>#N/A</v>
      </c>
      <c r="L202" t="s">
        <v>177</v>
      </c>
      <c r="M202" t="s">
        <v>31</v>
      </c>
      <c r="N202" t="s">
        <v>32</v>
      </c>
      <c r="O202">
        <v>0</v>
      </c>
      <c r="P202" t="s">
        <v>32</v>
      </c>
      <c r="Q202" t="s">
        <v>32</v>
      </c>
      <c r="R202" t="s">
        <v>32</v>
      </c>
      <c r="S202">
        <v>0</v>
      </c>
      <c r="T202" t="s">
        <v>32</v>
      </c>
      <c r="W202" t="s">
        <v>32</v>
      </c>
      <c r="X202" t="s">
        <v>33</v>
      </c>
      <c r="Y202" t="s">
        <v>34</v>
      </c>
    </row>
    <row r="203" spans="1:25" ht="15.75" customHeight="1">
      <c r="A203" t="s">
        <v>321</v>
      </c>
      <c r="B203">
        <v>7863006</v>
      </c>
      <c r="C203" s="1">
        <v>45294</v>
      </c>
      <c r="D203">
        <v>1</v>
      </c>
      <c r="E203" t="s">
        <v>103</v>
      </c>
      <c r="F203">
        <v>305997000</v>
      </c>
      <c r="G203" t="s">
        <v>332</v>
      </c>
      <c r="H203" t="s">
        <v>333</v>
      </c>
      <c r="I203" s="1">
        <v>45323</v>
      </c>
      <c r="J203" t="s">
        <v>324</v>
      </c>
      <c r="K203" t="e">
        <f>+VLOOKUP(J203,[1]Hoja1!$D$2:$E$30,2,0)</f>
        <v>#N/A</v>
      </c>
      <c r="L203" t="s">
        <v>329</v>
      </c>
      <c r="M203" t="s">
        <v>178</v>
      </c>
      <c r="N203" t="s">
        <v>32</v>
      </c>
      <c r="O203">
        <v>0</v>
      </c>
      <c r="P203" t="s">
        <v>32</v>
      </c>
      <c r="Q203" t="s">
        <v>32</v>
      </c>
      <c r="R203" t="s">
        <v>32</v>
      </c>
      <c r="S203">
        <v>0</v>
      </c>
      <c r="T203" t="s">
        <v>32</v>
      </c>
      <c r="W203" t="s">
        <v>32</v>
      </c>
      <c r="X203" t="s">
        <v>33</v>
      </c>
      <c r="Y203" t="s">
        <v>34</v>
      </c>
    </row>
    <row r="204" spans="1:25" ht="15.75" customHeight="1">
      <c r="A204" t="s">
        <v>321</v>
      </c>
      <c r="B204">
        <v>7863007</v>
      </c>
      <c r="C204" s="1">
        <v>45295</v>
      </c>
      <c r="D204">
        <v>1</v>
      </c>
      <c r="E204" t="s">
        <v>203</v>
      </c>
      <c r="F204">
        <v>100000000</v>
      </c>
      <c r="G204" t="s">
        <v>334</v>
      </c>
      <c r="H204" t="s">
        <v>102</v>
      </c>
      <c r="I204" s="1">
        <v>45323</v>
      </c>
      <c r="J204" t="s">
        <v>324</v>
      </c>
      <c r="K204" t="e">
        <f>+VLOOKUP(J204,[1]Hoja1!$D$2:$E$30,2,0)</f>
        <v>#N/A</v>
      </c>
      <c r="L204" t="s">
        <v>177</v>
      </c>
      <c r="M204" t="s">
        <v>31</v>
      </c>
      <c r="N204" t="s">
        <v>32</v>
      </c>
      <c r="O204">
        <v>0</v>
      </c>
      <c r="P204" t="s">
        <v>32</v>
      </c>
      <c r="Q204" t="s">
        <v>32</v>
      </c>
      <c r="R204" t="s">
        <v>32</v>
      </c>
      <c r="S204">
        <v>0</v>
      </c>
      <c r="T204" t="s">
        <v>32</v>
      </c>
      <c r="W204" t="s">
        <v>32</v>
      </c>
      <c r="X204" t="s">
        <v>33</v>
      </c>
      <c r="Y204" t="s">
        <v>34</v>
      </c>
    </row>
    <row r="205" spans="1:25" ht="15.75" customHeight="1">
      <c r="A205" t="s">
        <v>321</v>
      </c>
      <c r="B205">
        <v>7863009</v>
      </c>
      <c r="C205" s="1">
        <v>45295</v>
      </c>
      <c r="D205">
        <v>1</v>
      </c>
      <c r="E205" t="s">
        <v>35</v>
      </c>
      <c r="F205">
        <v>36000000</v>
      </c>
      <c r="G205" t="s">
        <v>335</v>
      </c>
      <c r="H205" t="s">
        <v>336</v>
      </c>
      <c r="I205" s="1">
        <v>45323</v>
      </c>
      <c r="J205" t="s">
        <v>324</v>
      </c>
      <c r="K205" t="e">
        <f>+VLOOKUP(J205,[1]Hoja1!$D$2:$E$30,2,0)</f>
        <v>#N/A</v>
      </c>
      <c r="L205" t="s">
        <v>30</v>
      </c>
      <c r="M205" t="s">
        <v>31</v>
      </c>
      <c r="N205" s="1">
        <v>45307</v>
      </c>
      <c r="O205">
        <v>36000000</v>
      </c>
      <c r="P205" t="s">
        <v>32</v>
      </c>
      <c r="Q205" t="s">
        <v>32</v>
      </c>
      <c r="R205" t="s">
        <v>32</v>
      </c>
      <c r="S205">
        <v>0</v>
      </c>
      <c r="T205" t="s">
        <v>32</v>
      </c>
      <c r="W205" t="s">
        <v>32</v>
      </c>
      <c r="X205" t="s">
        <v>33</v>
      </c>
      <c r="Y205" t="s">
        <v>34</v>
      </c>
    </row>
    <row r="206" spans="1:25" ht="15.75" customHeight="1">
      <c r="A206" t="s">
        <v>321</v>
      </c>
      <c r="B206">
        <v>7863010</v>
      </c>
      <c r="C206" s="1">
        <v>45302</v>
      </c>
      <c r="D206">
        <v>1</v>
      </c>
      <c r="E206" t="s">
        <v>35</v>
      </c>
      <c r="F206">
        <v>18480000</v>
      </c>
      <c r="G206" t="s">
        <v>337</v>
      </c>
      <c r="H206" t="s">
        <v>338</v>
      </c>
      <c r="I206" s="1">
        <v>45323</v>
      </c>
      <c r="J206" t="s">
        <v>324</v>
      </c>
      <c r="K206" t="e">
        <f>+VLOOKUP(J206,[1]Hoja1!$D$2:$E$30,2,0)</f>
        <v>#N/A</v>
      </c>
      <c r="L206" t="s">
        <v>98</v>
      </c>
      <c r="M206" t="s">
        <v>31</v>
      </c>
      <c r="N206" s="1">
        <v>45307</v>
      </c>
      <c r="O206">
        <v>18480000</v>
      </c>
      <c r="P206" t="s">
        <v>32</v>
      </c>
      <c r="Q206" t="s">
        <v>32</v>
      </c>
      <c r="R206" t="s">
        <v>32</v>
      </c>
      <c r="S206">
        <v>0</v>
      </c>
      <c r="T206" t="s">
        <v>32</v>
      </c>
      <c r="W206" t="s">
        <v>32</v>
      </c>
      <c r="X206" t="s">
        <v>33</v>
      </c>
      <c r="Y206" t="s">
        <v>34</v>
      </c>
    </row>
    <row r="207" spans="1:25" ht="15.75" customHeight="1">
      <c r="A207" t="s">
        <v>321</v>
      </c>
      <c r="B207">
        <v>7863011</v>
      </c>
      <c r="C207" s="1">
        <v>45302</v>
      </c>
      <c r="D207">
        <v>1</v>
      </c>
      <c r="E207" t="s">
        <v>35</v>
      </c>
      <c r="F207">
        <v>18480000</v>
      </c>
      <c r="G207" t="s">
        <v>339</v>
      </c>
      <c r="H207" t="s">
        <v>338</v>
      </c>
      <c r="I207" s="1">
        <v>45323</v>
      </c>
      <c r="J207" t="s">
        <v>324</v>
      </c>
      <c r="K207" t="e">
        <f>+VLOOKUP(J207,[1]Hoja1!$D$2:$E$30,2,0)</f>
        <v>#N/A</v>
      </c>
      <c r="L207" t="s">
        <v>98</v>
      </c>
      <c r="M207" t="s">
        <v>31</v>
      </c>
      <c r="N207" s="1">
        <v>45307</v>
      </c>
      <c r="O207">
        <v>18480000</v>
      </c>
      <c r="P207" t="s">
        <v>32</v>
      </c>
      <c r="Q207" t="s">
        <v>32</v>
      </c>
      <c r="R207" t="s">
        <v>32</v>
      </c>
      <c r="S207">
        <v>0</v>
      </c>
      <c r="T207" t="s">
        <v>32</v>
      </c>
      <c r="W207" t="s">
        <v>32</v>
      </c>
      <c r="X207" t="s">
        <v>33</v>
      </c>
      <c r="Y207" t="s">
        <v>34</v>
      </c>
    </row>
    <row r="208" spans="1:25" ht="15.75" customHeight="1">
      <c r="A208" t="s">
        <v>321</v>
      </c>
      <c r="B208">
        <v>7863012</v>
      </c>
      <c r="C208" s="1">
        <v>45302</v>
      </c>
      <c r="D208">
        <v>1</v>
      </c>
      <c r="E208" t="s">
        <v>35</v>
      </c>
      <c r="F208">
        <v>18480000</v>
      </c>
      <c r="G208" t="s">
        <v>340</v>
      </c>
      <c r="H208" t="s">
        <v>338</v>
      </c>
      <c r="I208" s="1">
        <v>45323</v>
      </c>
      <c r="J208" t="s">
        <v>324</v>
      </c>
      <c r="K208" t="e">
        <f>+VLOOKUP(J208,[1]Hoja1!$D$2:$E$30,2,0)</f>
        <v>#N/A</v>
      </c>
      <c r="L208" t="s">
        <v>98</v>
      </c>
      <c r="M208" t="s">
        <v>31</v>
      </c>
      <c r="N208" s="1">
        <v>45307</v>
      </c>
      <c r="O208">
        <v>18480000</v>
      </c>
      <c r="P208" t="s">
        <v>32</v>
      </c>
      <c r="Q208" t="s">
        <v>32</v>
      </c>
      <c r="R208" t="s">
        <v>32</v>
      </c>
      <c r="S208">
        <v>0</v>
      </c>
      <c r="T208" t="s">
        <v>32</v>
      </c>
      <c r="W208" t="s">
        <v>32</v>
      </c>
      <c r="X208" t="s">
        <v>33</v>
      </c>
      <c r="Y208" t="s">
        <v>34</v>
      </c>
    </row>
    <row r="209" spans="1:25" ht="15.75" customHeight="1">
      <c r="A209" t="s">
        <v>321</v>
      </c>
      <c r="B209">
        <v>7863013</v>
      </c>
      <c r="C209" s="1">
        <v>45302</v>
      </c>
      <c r="D209">
        <v>1</v>
      </c>
      <c r="E209" t="s">
        <v>35</v>
      </c>
      <c r="F209">
        <v>18480000</v>
      </c>
      <c r="G209" t="s">
        <v>341</v>
      </c>
      <c r="H209" t="s">
        <v>338</v>
      </c>
      <c r="I209" s="1">
        <v>45323</v>
      </c>
      <c r="J209" t="s">
        <v>324</v>
      </c>
      <c r="K209" t="e">
        <f>+VLOOKUP(J209,[1]Hoja1!$D$2:$E$30,2,0)</f>
        <v>#N/A</v>
      </c>
      <c r="L209" t="s">
        <v>98</v>
      </c>
      <c r="M209" t="s">
        <v>31</v>
      </c>
      <c r="N209" s="1">
        <v>45307</v>
      </c>
      <c r="O209">
        <v>18480000</v>
      </c>
      <c r="P209" t="s">
        <v>32</v>
      </c>
      <c r="Q209" t="s">
        <v>32</v>
      </c>
      <c r="R209" t="s">
        <v>32</v>
      </c>
      <c r="S209">
        <v>0</v>
      </c>
      <c r="T209" t="s">
        <v>32</v>
      </c>
      <c r="W209" t="s">
        <v>32</v>
      </c>
      <c r="X209" t="s">
        <v>33</v>
      </c>
      <c r="Y209" t="s">
        <v>34</v>
      </c>
    </row>
    <row r="210" spans="1:25" ht="15.75" customHeight="1">
      <c r="A210" t="s">
        <v>321</v>
      </c>
      <c r="B210">
        <v>7863014</v>
      </c>
      <c r="C210" s="1">
        <v>45302</v>
      </c>
      <c r="D210">
        <v>1</v>
      </c>
      <c r="E210" t="s">
        <v>35</v>
      </c>
      <c r="F210">
        <v>18480000</v>
      </c>
      <c r="G210" t="s">
        <v>342</v>
      </c>
      <c r="H210" t="s">
        <v>338</v>
      </c>
      <c r="I210" s="1">
        <v>45323</v>
      </c>
      <c r="J210" t="s">
        <v>324</v>
      </c>
      <c r="K210" t="e">
        <f>+VLOOKUP(J210,[1]Hoja1!$D$2:$E$30,2,0)</f>
        <v>#N/A</v>
      </c>
      <c r="L210" t="s">
        <v>98</v>
      </c>
      <c r="M210" t="s">
        <v>31</v>
      </c>
      <c r="N210" s="1">
        <v>45307</v>
      </c>
      <c r="O210">
        <v>18480000</v>
      </c>
      <c r="P210" t="s">
        <v>32</v>
      </c>
      <c r="Q210" t="s">
        <v>32</v>
      </c>
      <c r="R210" t="s">
        <v>32</v>
      </c>
      <c r="S210">
        <v>0</v>
      </c>
      <c r="T210" t="s">
        <v>32</v>
      </c>
      <c r="W210" t="s">
        <v>32</v>
      </c>
      <c r="X210" t="s">
        <v>33</v>
      </c>
      <c r="Y210" t="s">
        <v>34</v>
      </c>
    </row>
    <row r="211" spans="1:25" ht="15.75" customHeight="1">
      <c r="A211" t="s">
        <v>321</v>
      </c>
      <c r="B211">
        <v>7863015</v>
      </c>
      <c r="C211" s="1">
        <v>45302</v>
      </c>
      <c r="D211">
        <v>1</v>
      </c>
      <c r="E211" t="s">
        <v>35</v>
      </c>
      <c r="F211">
        <v>18480000</v>
      </c>
      <c r="G211" t="s">
        <v>343</v>
      </c>
      <c r="H211" t="s">
        <v>338</v>
      </c>
      <c r="I211" s="1">
        <v>45323</v>
      </c>
      <c r="J211" t="s">
        <v>324</v>
      </c>
      <c r="K211" t="e">
        <f>+VLOOKUP(J211,[1]Hoja1!$D$2:$E$30,2,0)</f>
        <v>#N/A</v>
      </c>
      <c r="L211" t="s">
        <v>98</v>
      </c>
      <c r="M211" t="s">
        <v>31</v>
      </c>
      <c r="N211" s="1">
        <v>45307</v>
      </c>
      <c r="O211">
        <v>18480000</v>
      </c>
      <c r="P211" t="s">
        <v>32</v>
      </c>
      <c r="Q211" t="s">
        <v>32</v>
      </c>
      <c r="R211" t="s">
        <v>32</v>
      </c>
      <c r="S211">
        <v>0</v>
      </c>
      <c r="T211" t="s">
        <v>32</v>
      </c>
      <c r="W211" t="s">
        <v>32</v>
      </c>
      <c r="X211" t="s">
        <v>33</v>
      </c>
      <c r="Y211" t="s">
        <v>34</v>
      </c>
    </row>
    <row r="212" spans="1:25" ht="15.75" customHeight="1">
      <c r="A212" t="s">
        <v>321</v>
      </c>
      <c r="B212">
        <v>7863016</v>
      </c>
      <c r="C212" s="1">
        <v>45302</v>
      </c>
      <c r="D212">
        <v>1</v>
      </c>
      <c r="E212" t="s">
        <v>35</v>
      </c>
      <c r="F212">
        <v>18480000</v>
      </c>
      <c r="G212" t="s">
        <v>344</v>
      </c>
      <c r="H212" t="s">
        <v>338</v>
      </c>
      <c r="I212" s="1">
        <v>45323</v>
      </c>
      <c r="J212" t="s">
        <v>324</v>
      </c>
      <c r="K212" t="e">
        <f>+VLOOKUP(J212,[1]Hoja1!$D$2:$E$30,2,0)</f>
        <v>#N/A</v>
      </c>
      <c r="L212" t="s">
        <v>98</v>
      </c>
      <c r="M212" t="s">
        <v>31</v>
      </c>
      <c r="N212" s="1">
        <v>45307</v>
      </c>
      <c r="O212">
        <v>18480000</v>
      </c>
      <c r="P212" t="s">
        <v>32</v>
      </c>
      <c r="Q212" t="s">
        <v>32</v>
      </c>
      <c r="R212" t="s">
        <v>32</v>
      </c>
      <c r="S212">
        <v>0</v>
      </c>
      <c r="T212" t="s">
        <v>32</v>
      </c>
      <c r="W212" t="s">
        <v>32</v>
      </c>
      <c r="X212" t="s">
        <v>33</v>
      </c>
      <c r="Y212" t="s">
        <v>34</v>
      </c>
    </row>
    <row r="213" spans="1:25" ht="15.75" customHeight="1">
      <c r="A213" t="s">
        <v>321</v>
      </c>
      <c r="B213">
        <v>7863017</v>
      </c>
      <c r="C213" s="1">
        <v>45302</v>
      </c>
      <c r="D213">
        <v>1</v>
      </c>
      <c r="E213" t="s">
        <v>35</v>
      </c>
      <c r="F213">
        <v>18480000</v>
      </c>
      <c r="G213" t="s">
        <v>345</v>
      </c>
      <c r="H213" t="s">
        <v>338</v>
      </c>
      <c r="I213" s="1">
        <v>45323</v>
      </c>
      <c r="J213" t="s">
        <v>324</v>
      </c>
      <c r="K213" t="e">
        <f>+VLOOKUP(J213,[1]Hoja1!$D$2:$E$30,2,0)</f>
        <v>#N/A</v>
      </c>
      <c r="L213" t="s">
        <v>98</v>
      </c>
      <c r="M213" t="s">
        <v>31</v>
      </c>
      <c r="N213" s="1">
        <v>45307</v>
      </c>
      <c r="O213">
        <v>18480000</v>
      </c>
      <c r="P213" t="s">
        <v>32</v>
      </c>
      <c r="Q213" t="s">
        <v>32</v>
      </c>
      <c r="R213" t="s">
        <v>32</v>
      </c>
      <c r="S213">
        <v>0</v>
      </c>
      <c r="T213" t="s">
        <v>32</v>
      </c>
      <c r="W213" t="s">
        <v>32</v>
      </c>
      <c r="X213" t="s">
        <v>33</v>
      </c>
      <c r="Y213" t="s">
        <v>34</v>
      </c>
    </row>
    <row r="214" spans="1:25" ht="15.75" customHeight="1">
      <c r="A214" t="s">
        <v>321</v>
      </c>
      <c r="B214">
        <v>7863018</v>
      </c>
      <c r="C214" s="1">
        <v>45302</v>
      </c>
      <c r="D214">
        <v>1</v>
      </c>
      <c r="E214" t="s">
        <v>35</v>
      </c>
      <c r="F214">
        <v>18480000</v>
      </c>
      <c r="G214" t="s">
        <v>346</v>
      </c>
      <c r="H214" t="s">
        <v>338</v>
      </c>
      <c r="I214" s="1">
        <v>45323</v>
      </c>
      <c r="J214" t="s">
        <v>324</v>
      </c>
      <c r="K214" t="e">
        <f>+VLOOKUP(J214,[1]Hoja1!$D$2:$E$30,2,0)</f>
        <v>#N/A</v>
      </c>
      <c r="L214" t="s">
        <v>98</v>
      </c>
      <c r="M214" t="s">
        <v>31</v>
      </c>
      <c r="N214" s="1">
        <v>45307</v>
      </c>
      <c r="O214">
        <v>18480000</v>
      </c>
      <c r="P214" t="s">
        <v>32</v>
      </c>
      <c r="Q214" t="s">
        <v>32</v>
      </c>
      <c r="R214" t="s">
        <v>32</v>
      </c>
      <c r="S214">
        <v>0</v>
      </c>
      <c r="T214" t="s">
        <v>32</v>
      </c>
      <c r="W214" t="s">
        <v>32</v>
      </c>
      <c r="X214" t="s">
        <v>33</v>
      </c>
      <c r="Y214" t="s">
        <v>34</v>
      </c>
    </row>
    <row r="215" spans="1:25" ht="15.75" customHeight="1">
      <c r="A215" t="s">
        <v>321</v>
      </c>
      <c r="B215">
        <v>7863019</v>
      </c>
      <c r="C215" s="1">
        <v>45302</v>
      </c>
      <c r="D215">
        <v>1</v>
      </c>
      <c r="E215" t="s">
        <v>35</v>
      </c>
      <c r="F215">
        <v>18480000</v>
      </c>
      <c r="G215" t="s">
        <v>347</v>
      </c>
      <c r="H215" t="s">
        <v>338</v>
      </c>
      <c r="I215" s="1">
        <v>45323</v>
      </c>
      <c r="J215" t="s">
        <v>324</v>
      </c>
      <c r="K215" t="e">
        <f>+VLOOKUP(J215,[1]Hoja1!$D$2:$E$30,2,0)</f>
        <v>#N/A</v>
      </c>
      <c r="L215" t="s">
        <v>98</v>
      </c>
      <c r="M215" t="s">
        <v>31</v>
      </c>
      <c r="N215" s="1">
        <v>45307</v>
      </c>
      <c r="O215">
        <v>18480000</v>
      </c>
      <c r="P215" t="s">
        <v>32</v>
      </c>
      <c r="Q215" t="s">
        <v>32</v>
      </c>
      <c r="R215" t="s">
        <v>32</v>
      </c>
      <c r="S215">
        <v>0</v>
      </c>
      <c r="T215" t="s">
        <v>32</v>
      </c>
      <c r="W215" t="s">
        <v>32</v>
      </c>
      <c r="X215" t="s">
        <v>33</v>
      </c>
      <c r="Y215" t="s">
        <v>34</v>
      </c>
    </row>
    <row r="216" spans="1:25" ht="15.75" customHeight="1">
      <c r="A216" t="s">
        <v>321</v>
      </c>
      <c r="B216">
        <v>7863020</v>
      </c>
      <c r="C216" s="1">
        <v>45302</v>
      </c>
      <c r="D216">
        <v>1</v>
      </c>
      <c r="E216" t="s">
        <v>35</v>
      </c>
      <c r="F216">
        <v>18480000</v>
      </c>
      <c r="G216" t="s">
        <v>348</v>
      </c>
      <c r="H216" t="s">
        <v>338</v>
      </c>
      <c r="I216" s="1">
        <v>45323</v>
      </c>
      <c r="J216" t="s">
        <v>324</v>
      </c>
      <c r="K216" t="e">
        <f>+VLOOKUP(J216,[1]Hoja1!$D$2:$E$30,2,0)</f>
        <v>#N/A</v>
      </c>
      <c r="L216" t="s">
        <v>98</v>
      </c>
      <c r="M216" t="s">
        <v>31</v>
      </c>
      <c r="N216" s="1">
        <v>45307</v>
      </c>
      <c r="O216">
        <v>18480000</v>
      </c>
      <c r="P216" t="s">
        <v>32</v>
      </c>
      <c r="Q216" t="s">
        <v>32</v>
      </c>
      <c r="R216" t="s">
        <v>32</v>
      </c>
      <c r="S216">
        <v>0</v>
      </c>
      <c r="T216" t="s">
        <v>32</v>
      </c>
      <c r="W216" t="s">
        <v>32</v>
      </c>
      <c r="X216" t="s">
        <v>33</v>
      </c>
      <c r="Y216" t="s">
        <v>34</v>
      </c>
    </row>
    <row r="217" spans="1:25" ht="15.75" customHeight="1">
      <c r="A217" t="s">
        <v>321</v>
      </c>
      <c r="B217">
        <v>7863021</v>
      </c>
      <c r="C217" s="1">
        <v>45302</v>
      </c>
      <c r="D217">
        <v>1</v>
      </c>
      <c r="E217" t="s">
        <v>35</v>
      </c>
      <c r="F217">
        <v>18480000</v>
      </c>
      <c r="G217" t="s">
        <v>349</v>
      </c>
      <c r="H217" t="s">
        <v>338</v>
      </c>
      <c r="I217" s="1">
        <v>45323</v>
      </c>
      <c r="J217" t="s">
        <v>324</v>
      </c>
      <c r="K217" t="e">
        <f>+VLOOKUP(J217,[1]Hoja1!$D$2:$E$30,2,0)</f>
        <v>#N/A</v>
      </c>
      <c r="L217" t="s">
        <v>98</v>
      </c>
      <c r="M217" t="s">
        <v>31</v>
      </c>
      <c r="N217" s="1">
        <v>45307</v>
      </c>
      <c r="O217">
        <v>18480000</v>
      </c>
      <c r="P217" t="s">
        <v>32</v>
      </c>
      <c r="Q217" t="s">
        <v>32</v>
      </c>
      <c r="R217" t="s">
        <v>32</v>
      </c>
      <c r="S217">
        <v>0</v>
      </c>
      <c r="T217" t="s">
        <v>32</v>
      </c>
      <c r="W217" t="s">
        <v>32</v>
      </c>
      <c r="X217" t="s">
        <v>33</v>
      </c>
      <c r="Y217" t="s">
        <v>34</v>
      </c>
    </row>
    <row r="218" spans="1:25" ht="15.75" customHeight="1">
      <c r="A218" t="s">
        <v>321</v>
      </c>
      <c r="B218">
        <v>7863022</v>
      </c>
      <c r="C218" s="1">
        <v>45302</v>
      </c>
      <c r="D218">
        <v>1</v>
      </c>
      <c r="E218" t="s">
        <v>35</v>
      </c>
      <c r="F218">
        <v>18480000</v>
      </c>
      <c r="G218" t="s">
        <v>350</v>
      </c>
      <c r="H218" t="s">
        <v>338</v>
      </c>
      <c r="I218" s="1">
        <v>45323</v>
      </c>
      <c r="J218" t="s">
        <v>324</v>
      </c>
      <c r="K218" t="e">
        <f>+VLOOKUP(J218,[1]Hoja1!$D$2:$E$30,2,0)</f>
        <v>#N/A</v>
      </c>
      <c r="L218" t="s">
        <v>98</v>
      </c>
      <c r="M218" t="s">
        <v>31</v>
      </c>
      <c r="N218" s="1">
        <v>45307</v>
      </c>
      <c r="O218">
        <v>18480000</v>
      </c>
      <c r="P218" t="s">
        <v>32</v>
      </c>
      <c r="Q218" t="s">
        <v>32</v>
      </c>
      <c r="R218" t="s">
        <v>32</v>
      </c>
      <c r="S218">
        <v>0</v>
      </c>
      <c r="T218" t="s">
        <v>32</v>
      </c>
      <c r="W218" t="s">
        <v>32</v>
      </c>
      <c r="X218" t="s">
        <v>33</v>
      </c>
      <c r="Y218" t="s">
        <v>34</v>
      </c>
    </row>
    <row r="219" spans="1:25" ht="15.75" customHeight="1">
      <c r="A219" t="s">
        <v>321</v>
      </c>
      <c r="B219">
        <v>7863023</v>
      </c>
      <c r="C219" s="1">
        <v>45302</v>
      </c>
      <c r="D219">
        <v>1</v>
      </c>
      <c r="E219" t="s">
        <v>35</v>
      </c>
      <c r="F219">
        <v>18480000</v>
      </c>
      <c r="G219" t="s">
        <v>351</v>
      </c>
      <c r="H219" t="s">
        <v>338</v>
      </c>
      <c r="I219" s="1">
        <v>45323</v>
      </c>
      <c r="J219" t="s">
        <v>324</v>
      </c>
      <c r="K219" t="e">
        <f>+VLOOKUP(J219,[1]Hoja1!$D$2:$E$30,2,0)</f>
        <v>#N/A</v>
      </c>
      <c r="L219" t="s">
        <v>98</v>
      </c>
      <c r="M219" t="s">
        <v>31</v>
      </c>
      <c r="N219" s="1">
        <v>45307</v>
      </c>
      <c r="O219">
        <v>18480000</v>
      </c>
      <c r="P219" t="s">
        <v>32</v>
      </c>
      <c r="Q219" t="s">
        <v>32</v>
      </c>
      <c r="R219" t="s">
        <v>32</v>
      </c>
      <c r="S219">
        <v>0</v>
      </c>
      <c r="T219" t="s">
        <v>32</v>
      </c>
      <c r="W219" t="s">
        <v>32</v>
      </c>
      <c r="X219" t="s">
        <v>33</v>
      </c>
      <c r="Y219" t="s">
        <v>34</v>
      </c>
    </row>
    <row r="220" spans="1:25" ht="15.75" customHeight="1">
      <c r="A220" t="s">
        <v>321</v>
      </c>
      <c r="B220">
        <v>7863024</v>
      </c>
      <c r="C220" s="1">
        <v>45302</v>
      </c>
      <c r="D220">
        <v>1</v>
      </c>
      <c r="E220" t="s">
        <v>35</v>
      </c>
      <c r="F220">
        <v>18480000</v>
      </c>
      <c r="G220" t="s">
        <v>352</v>
      </c>
      <c r="H220" t="s">
        <v>338</v>
      </c>
      <c r="I220" s="1">
        <v>45323</v>
      </c>
      <c r="J220" t="s">
        <v>324</v>
      </c>
      <c r="K220" t="e">
        <f>+VLOOKUP(J220,[1]Hoja1!$D$2:$E$30,2,0)</f>
        <v>#N/A</v>
      </c>
      <c r="L220" t="s">
        <v>98</v>
      </c>
      <c r="M220" t="s">
        <v>31</v>
      </c>
      <c r="N220" s="1">
        <v>45307</v>
      </c>
      <c r="O220">
        <v>18480000</v>
      </c>
      <c r="P220" t="s">
        <v>32</v>
      </c>
      <c r="Q220" t="s">
        <v>32</v>
      </c>
      <c r="R220" t="s">
        <v>32</v>
      </c>
      <c r="S220">
        <v>0</v>
      </c>
      <c r="T220" t="s">
        <v>32</v>
      </c>
      <c r="W220" t="s">
        <v>32</v>
      </c>
      <c r="X220" t="s">
        <v>33</v>
      </c>
      <c r="Y220" t="s">
        <v>34</v>
      </c>
    </row>
    <row r="221" spans="1:25" ht="15.75" customHeight="1">
      <c r="A221" t="s">
        <v>321</v>
      </c>
      <c r="B221">
        <v>7863025</v>
      </c>
      <c r="C221" s="1">
        <v>45302</v>
      </c>
      <c r="D221">
        <v>1</v>
      </c>
      <c r="E221" t="s">
        <v>35</v>
      </c>
      <c r="F221">
        <v>18480000</v>
      </c>
      <c r="G221" t="s">
        <v>353</v>
      </c>
      <c r="H221" t="s">
        <v>338</v>
      </c>
      <c r="I221" s="1">
        <v>45323</v>
      </c>
      <c r="J221" t="s">
        <v>324</v>
      </c>
      <c r="K221" t="e">
        <f>+VLOOKUP(J221,[1]Hoja1!$D$2:$E$30,2,0)</f>
        <v>#N/A</v>
      </c>
      <c r="L221" t="s">
        <v>98</v>
      </c>
      <c r="M221" t="s">
        <v>31</v>
      </c>
      <c r="N221" s="1">
        <v>45307</v>
      </c>
      <c r="O221">
        <v>18480000</v>
      </c>
      <c r="P221" t="s">
        <v>32</v>
      </c>
      <c r="Q221" t="s">
        <v>32</v>
      </c>
      <c r="R221" t="s">
        <v>32</v>
      </c>
      <c r="S221">
        <v>0</v>
      </c>
      <c r="T221" t="s">
        <v>32</v>
      </c>
      <c r="W221" t="s">
        <v>32</v>
      </c>
      <c r="X221" t="s">
        <v>33</v>
      </c>
      <c r="Y221" t="s">
        <v>34</v>
      </c>
    </row>
    <row r="222" spans="1:25" ht="15.75" customHeight="1">
      <c r="A222" t="s">
        <v>321</v>
      </c>
      <c r="B222">
        <v>7863026</v>
      </c>
      <c r="C222" s="1">
        <v>45302</v>
      </c>
      <c r="D222">
        <v>1</v>
      </c>
      <c r="E222" t="s">
        <v>35</v>
      </c>
      <c r="F222">
        <v>18480000</v>
      </c>
      <c r="G222" t="s">
        <v>354</v>
      </c>
      <c r="H222" t="s">
        <v>338</v>
      </c>
      <c r="I222" s="1">
        <v>45323</v>
      </c>
      <c r="J222" t="s">
        <v>324</v>
      </c>
      <c r="K222" t="e">
        <f>+VLOOKUP(J222,[1]Hoja1!$D$2:$E$30,2,0)</f>
        <v>#N/A</v>
      </c>
      <c r="L222" t="s">
        <v>98</v>
      </c>
      <c r="M222" t="s">
        <v>31</v>
      </c>
      <c r="N222" s="1">
        <v>45307</v>
      </c>
      <c r="O222">
        <v>18480000</v>
      </c>
      <c r="P222" t="s">
        <v>32</v>
      </c>
      <c r="Q222" t="s">
        <v>32</v>
      </c>
      <c r="R222" t="s">
        <v>32</v>
      </c>
      <c r="S222">
        <v>0</v>
      </c>
      <c r="T222" t="s">
        <v>32</v>
      </c>
      <c r="W222" t="s">
        <v>32</v>
      </c>
      <c r="X222" t="s">
        <v>33</v>
      </c>
      <c r="Y222" t="s">
        <v>34</v>
      </c>
    </row>
    <row r="223" spans="1:25" ht="15.75" customHeight="1">
      <c r="A223" t="s">
        <v>321</v>
      </c>
      <c r="B223">
        <v>7863027</v>
      </c>
      <c r="C223" s="1">
        <v>45302</v>
      </c>
      <c r="D223">
        <v>1</v>
      </c>
      <c r="E223" t="s">
        <v>35</v>
      </c>
      <c r="F223">
        <v>32700000</v>
      </c>
      <c r="G223" t="s">
        <v>355</v>
      </c>
      <c r="H223" t="s">
        <v>356</v>
      </c>
      <c r="I223" s="1">
        <v>45323</v>
      </c>
      <c r="J223" t="s">
        <v>324</v>
      </c>
      <c r="K223" t="e">
        <f>+VLOOKUP(J223,[1]Hoja1!$D$2:$E$30,2,0)</f>
        <v>#N/A</v>
      </c>
      <c r="L223" t="s">
        <v>30</v>
      </c>
      <c r="M223" t="s">
        <v>31</v>
      </c>
      <c r="N223" s="1">
        <v>45307</v>
      </c>
      <c r="O223">
        <v>32700000</v>
      </c>
      <c r="P223" s="1">
        <v>45307</v>
      </c>
      <c r="Q223" s="1">
        <v>45310</v>
      </c>
      <c r="R223">
        <v>41</v>
      </c>
      <c r="S223">
        <v>0</v>
      </c>
      <c r="T223" t="s">
        <v>32</v>
      </c>
      <c r="W223" t="s">
        <v>32</v>
      </c>
      <c r="X223" t="s">
        <v>33</v>
      </c>
      <c r="Y223" t="s">
        <v>34</v>
      </c>
    </row>
    <row r="224" spans="1:25" ht="15.75" customHeight="1">
      <c r="A224" t="s">
        <v>321</v>
      </c>
      <c r="B224">
        <v>7863028</v>
      </c>
      <c r="C224" s="1">
        <v>45302</v>
      </c>
      <c r="D224">
        <v>1</v>
      </c>
      <c r="E224" t="s">
        <v>35</v>
      </c>
      <c r="F224">
        <v>40800000</v>
      </c>
      <c r="G224" t="s">
        <v>357</v>
      </c>
      <c r="H224" t="s">
        <v>358</v>
      </c>
      <c r="I224" s="1">
        <v>45323</v>
      </c>
      <c r="J224" t="s">
        <v>324</v>
      </c>
      <c r="K224" t="e">
        <f>+VLOOKUP(J224,[1]Hoja1!$D$2:$E$30,2,0)</f>
        <v>#N/A</v>
      </c>
      <c r="L224" t="s">
        <v>30</v>
      </c>
      <c r="M224" t="s">
        <v>31</v>
      </c>
      <c r="N224" s="1">
        <v>45307</v>
      </c>
      <c r="O224">
        <v>40800000</v>
      </c>
      <c r="P224" s="1">
        <v>45307</v>
      </c>
      <c r="Q224" s="1">
        <v>45310</v>
      </c>
      <c r="R224">
        <v>42</v>
      </c>
      <c r="S224">
        <v>0</v>
      </c>
      <c r="T224" t="s">
        <v>32</v>
      </c>
      <c r="W224" t="s">
        <v>32</v>
      </c>
      <c r="X224" t="s">
        <v>33</v>
      </c>
      <c r="Y224" t="s">
        <v>34</v>
      </c>
    </row>
    <row r="225" spans="1:25" ht="15.75" customHeight="1">
      <c r="A225" t="s">
        <v>321</v>
      </c>
      <c r="B225">
        <v>7863029</v>
      </c>
      <c r="C225" s="1">
        <v>45302</v>
      </c>
      <c r="D225">
        <v>1</v>
      </c>
      <c r="E225" t="s">
        <v>35</v>
      </c>
      <c r="F225">
        <v>32700000</v>
      </c>
      <c r="G225" t="s">
        <v>359</v>
      </c>
      <c r="H225" t="s">
        <v>360</v>
      </c>
      <c r="I225" s="1">
        <v>45323</v>
      </c>
      <c r="J225" t="s">
        <v>324</v>
      </c>
      <c r="K225" t="e">
        <f>+VLOOKUP(J225,[1]Hoja1!$D$2:$E$30,2,0)</f>
        <v>#N/A</v>
      </c>
      <c r="L225" t="s">
        <v>30</v>
      </c>
      <c r="M225" t="s">
        <v>31</v>
      </c>
      <c r="N225" s="1">
        <v>45307</v>
      </c>
      <c r="O225">
        <v>32700000</v>
      </c>
      <c r="P225" s="1">
        <v>45307</v>
      </c>
      <c r="Q225" s="1">
        <v>45310</v>
      </c>
      <c r="R225">
        <v>43</v>
      </c>
      <c r="S225">
        <v>0</v>
      </c>
      <c r="T225" t="s">
        <v>32</v>
      </c>
      <c r="W225" t="s">
        <v>32</v>
      </c>
      <c r="X225" t="s">
        <v>33</v>
      </c>
      <c r="Y225" t="s">
        <v>34</v>
      </c>
    </row>
    <row r="226" spans="1:25" ht="15.75" customHeight="1">
      <c r="A226" t="s">
        <v>321</v>
      </c>
      <c r="B226">
        <v>7863030</v>
      </c>
      <c r="C226" s="1">
        <v>45302</v>
      </c>
      <c r="D226">
        <v>1</v>
      </c>
      <c r="E226" t="s">
        <v>35</v>
      </c>
      <c r="F226">
        <v>36600000</v>
      </c>
      <c r="G226" t="s">
        <v>361</v>
      </c>
      <c r="H226" t="s">
        <v>362</v>
      </c>
      <c r="I226" s="1">
        <v>45323</v>
      </c>
      <c r="J226" t="s">
        <v>324</v>
      </c>
      <c r="K226" t="e">
        <f>+VLOOKUP(J226,[1]Hoja1!$D$2:$E$30,2,0)</f>
        <v>#N/A</v>
      </c>
      <c r="L226" t="s">
        <v>30</v>
      </c>
      <c r="M226" t="s">
        <v>31</v>
      </c>
      <c r="N226" s="1">
        <v>45307</v>
      </c>
      <c r="O226">
        <v>36600000</v>
      </c>
      <c r="P226" s="1">
        <v>45307</v>
      </c>
      <c r="Q226" s="1">
        <v>45310</v>
      </c>
      <c r="R226">
        <v>44</v>
      </c>
      <c r="S226">
        <v>0</v>
      </c>
      <c r="T226" t="s">
        <v>32</v>
      </c>
      <c r="W226" t="s">
        <v>32</v>
      </c>
      <c r="X226" t="s">
        <v>33</v>
      </c>
      <c r="Y226" t="s">
        <v>34</v>
      </c>
    </row>
    <row r="227" spans="1:25" ht="15.75" customHeight="1">
      <c r="A227" t="s">
        <v>321</v>
      </c>
      <c r="B227">
        <v>7863031</v>
      </c>
      <c r="C227" s="1">
        <v>45302</v>
      </c>
      <c r="D227">
        <v>1</v>
      </c>
      <c r="E227" t="s">
        <v>35</v>
      </c>
      <c r="F227">
        <v>45000000</v>
      </c>
      <c r="G227" t="s">
        <v>363</v>
      </c>
      <c r="H227" t="s">
        <v>364</v>
      </c>
      <c r="I227" s="1">
        <v>45323</v>
      </c>
      <c r="J227" t="s">
        <v>324</v>
      </c>
      <c r="K227" t="e">
        <f>+VLOOKUP(J227,[1]Hoja1!$D$2:$E$30,2,0)</f>
        <v>#N/A</v>
      </c>
      <c r="L227" t="s">
        <v>30</v>
      </c>
      <c r="M227" t="s">
        <v>31</v>
      </c>
      <c r="N227" s="1">
        <v>45307</v>
      </c>
      <c r="O227">
        <v>45000000</v>
      </c>
      <c r="P227" s="1">
        <v>45307</v>
      </c>
      <c r="Q227" s="1">
        <v>45310</v>
      </c>
      <c r="R227">
        <v>45</v>
      </c>
      <c r="S227">
        <v>0</v>
      </c>
      <c r="T227" t="s">
        <v>32</v>
      </c>
      <c r="W227" t="s">
        <v>32</v>
      </c>
      <c r="X227" t="s">
        <v>33</v>
      </c>
      <c r="Y227" t="s">
        <v>34</v>
      </c>
    </row>
    <row r="228" spans="1:25" ht="15.75" customHeight="1">
      <c r="A228" t="s">
        <v>321</v>
      </c>
      <c r="B228">
        <v>7863032</v>
      </c>
      <c r="C228" s="1">
        <v>45302</v>
      </c>
      <c r="D228">
        <v>1</v>
      </c>
      <c r="E228" t="s">
        <v>35</v>
      </c>
      <c r="F228">
        <v>32700000</v>
      </c>
      <c r="G228" t="s">
        <v>365</v>
      </c>
      <c r="H228" t="s">
        <v>360</v>
      </c>
      <c r="I228" s="1">
        <v>45323</v>
      </c>
      <c r="J228" t="s">
        <v>324</v>
      </c>
      <c r="K228" t="e">
        <f>+VLOOKUP(J228,[1]Hoja1!$D$2:$E$30,2,0)</f>
        <v>#N/A</v>
      </c>
      <c r="L228" t="s">
        <v>30</v>
      </c>
      <c r="M228" t="s">
        <v>31</v>
      </c>
      <c r="N228" s="1">
        <v>45307</v>
      </c>
      <c r="O228">
        <v>32700000</v>
      </c>
      <c r="P228" s="1">
        <v>45307</v>
      </c>
      <c r="Q228" s="1">
        <v>45310</v>
      </c>
      <c r="R228">
        <v>46</v>
      </c>
      <c r="S228">
        <v>0</v>
      </c>
      <c r="T228" t="s">
        <v>32</v>
      </c>
      <c r="W228" t="s">
        <v>32</v>
      </c>
      <c r="X228" t="s">
        <v>33</v>
      </c>
      <c r="Y228" t="s">
        <v>34</v>
      </c>
    </row>
    <row r="229" spans="1:25" ht="15.75" customHeight="1">
      <c r="A229" t="s">
        <v>321</v>
      </c>
      <c r="B229">
        <v>7863033</v>
      </c>
      <c r="C229" s="1">
        <v>45302</v>
      </c>
      <c r="D229">
        <v>1</v>
      </c>
      <c r="E229" t="s">
        <v>35</v>
      </c>
      <c r="F229">
        <v>32700000</v>
      </c>
      <c r="G229" t="s">
        <v>366</v>
      </c>
      <c r="H229" t="s">
        <v>367</v>
      </c>
      <c r="I229" s="1">
        <v>45323</v>
      </c>
      <c r="J229" t="s">
        <v>324</v>
      </c>
      <c r="K229" t="e">
        <f>+VLOOKUP(J229,[1]Hoja1!$D$2:$E$30,2,0)</f>
        <v>#N/A</v>
      </c>
      <c r="L229" t="s">
        <v>30</v>
      </c>
      <c r="M229" t="s">
        <v>31</v>
      </c>
      <c r="N229" s="1">
        <v>45307</v>
      </c>
      <c r="O229">
        <v>32700000</v>
      </c>
      <c r="P229" s="1">
        <v>45307</v>
      </c>
      <c r="Q229" s="1">
        <v>45310</v>
      </c>
      <c r="R229">
        <v>47</v>
      </c>
      <c r="S229">
        <v>0</v>
      </c>
      <c r="T229" t="s">
        <v>32</v>
      </c>
      <c r="W229" t="s">
        <v>32</v>
      </c>
      <c r="X229" t="s">
        <v>33</v>
      </c>
      <c r="Y229" t="s">
        <v>34</v>
      </c>
    </row>
    <row r="230" spans="1:25" ht="15.75" customHeight="1">
      <c r="A230" t="s">
        <v>321</v>
      </c>
      <c r="B230">
        <v>7863034</v>
      </c>
      <c r="C230" s="1">
        <v>45302</v>
      </c>
      <c r="D230">
        <v>1</v>
      </c>
      <c r="E230" t="s">
        <v>35</v>
      </c>
      <c r="F230">
        <v>32700000</v>
      </c>
      <c r="G230" t="s">
        <v>368</v>
      </c>
      <c r="H230" t="s">
        <v>360</v>
      </c>
      <c r="I230" s="1">
        <v>45323</v>
      </c>
      <c r="J230" t="s">
        <v>324</v>
      </c>
      <c r="K230" t="e">
        <f>+VLOOKUP(J230,[1]Hoja1!$D$2:$E$30,2,0)</f>
        <v>#N/A</v>
      </c>
      <c r="L230" t="s">
        <v>30</v>
      </c>
      <c r="M230" t="s">
        <v>31</v>
      </c>
      <c r="N230" s="1">
        <v>45307</v>
      </c>
      <c r="O230">
        <v>32700000</v>
      </c>
      <c r="P230" s="1">
        <v>45307</v>
      </c>
      <c r="Q230" s="1">
        <v>45310</v>
      </c>
      <c r="R230">
        <v>48</v>
      </c>
      <c r="S230">
        <v>0</v>
      </c>
      <c r="T230" t="s">
        <v>32</v>
      </c>
      <c r="W230" t="s">
        <v>32</v>
      </c>
      <c r="X230" t="s">
        <v>33</v>
      </c>
      <c r="Y230" t="s">
        <v>34</v>
      </c>
    </row>
    <row r="231" spans="1:25" ht="15.75" customHeight="1">
      <c r="A231" t="s">
        <v>321</v>
      </c>
      <c r="B231">
        <v>7863035</v>
      </c>
      <c r="C231" s="1">
        <v>45302</v>
      </c>
      <c r="D231">
        <v>1</v>
      </c>
      <c r="E231" t="s">
        <v>35</v>
      </c>
      <c r="F231">
        <v>32700000</v>
      </c>
      <c r="G231" t="s">
        <v>369</v>
      </c>
      <c r="H231" t="s">
        <v>360</v>
      </c>
      <c r="I231" s="1">
        <v>45323</v>
      </c>
      <c r="J231" t="s">
        <v>324</v>
      </c>
      <c r="K231" t="e">
        <f>+VLOOKUP(J231,[1]Hoja1!$D$2:$E$30,2,0)</f>
        <v>#N/A</v>
      </c>
      <c r="L231" t="s">
        <v>30</v>
      </c>
      <c r="M231" t="s">
        <v>31</v>
      </c>
      <c r="N231" s="1">
        <v>45307</v>
      </c>
      <c r="O231">
        <v>32700000</v>
      </c>
      <c r="P231" s="1">
        <v>45307</v>
      </c>
      <c r="Q231" s="1">
        <v>45310</v>
      </c>
      <c r="R231">
        <v>49</v>
      </c>
      <c r="S231">
        <v>0</v>
      </c>
      <c r="T231" t="s">
        <v>32</v>
      </c>
      <c r="W231" t="s">
        <v>32</v>
      </c>
      <c r="X231" t="s">
        <v>33</v>
      </c>
      <c r="Y231" t="s">
        <v>34</v>
      </c>
    </row>
    <row r="232" spans="1:25" ht="15.75" customHeight="1">
      <c r="A232" t="s">
        <v>321</v>
      </c>
      <c r="B232">
        <v>7863036</v>
      </c>
      <c r="C232" s="1">
        <v>45302</v>
      </c>
      <c r="D232">
        <v>1</v>
      </c>
      <c r="E232" t="s">
        <v>35</v>
      </c>
      <c r="F232">
        <v>36600000</v>
      </c>
      <c r="G232" t="s">
        <v>370</v>
      </c>
      <c r="H232" t="s">
        <v>360</v>
      </c>
      <c r="I232" s="1">
        <v>45323</v>
      </c>
      <c r="J232" t="s">
        <v>324</v>
      </c>
      <c r="K232" t="e">
        <f>+VLOOKUP(J232,[1]Hoja1!$D$2:$E$30,2,0)</f>
        <v>#N/A</v>
      </c>
      <c r="L232" t="s">
        <v>30</v>
      </c>
      <c r="M232" t="s">
        <v>31</v>
      </c>
      <c r="N232" s="1">
        <v>45307</v>
      </c>
      <c r="O232">
        <v>36600000</v>
      </c>
      <c r="P232" s="1">
        <v>45307</v>
      </c>
      <c r="Q232" s="1">
        <v>45310</v>
      </c>
      <c r="R232">
        <v>50</v>
      </c>
      <c r="S232">
        <v>0</v>
      </c>
      <c r="T232" t="s">
        <v>32</v>
      </c>
      <c r="W232" t="s">
        <v>32</v>
      </c>
      <c r="X232" t="s">
        <v>33</v>
      </c>
      <c r="Y232" t="s">
        <v>34</v>
      </c>
    </row>
    <row r="233" spans="1:25" ht="15.75" customHeight="1">
      <c r="A233" t="s">
        <v>321</v>
      </c>
      <c r="B233">
        <v>7863037</v>
      </c>
      <c r="C233" s="1">
        <v>45302</v>
      </c>
      <c r="D233">
        <v>1</v>
      </c>
      <c r="E233" t="s">
        <v>35</v>
      </c>
      <c r="F233">
        <v>54000000</v>
      </c>
      <c r="G233" t="s">
        <v>371</v>
      </c>
      <c r="H233" t="s">
        <v>372</v>
      </c>
      <c r="I233" s="1">
        <v>45323</v>
      </c>
      <c r="J233" t="s">
        <v>324</v>
      </c>
      <c r="K233" t="e">
        <f>+VLOOKUP(J233,[1]Hoja1!$D$2:$E$30,2,0)</f>
        <v>#N/A</v>
      </c>
      <c r="L233" t="s">
        <v>30</v>
      </c>
      <c r="M233" t="s">
        <v>31</v>
      </c>
      <c r="N233" s="1">
        <v>45307</v>
      </c>
      <c r="O233">
        <v>54000000</v>
      </c>
      <c r="P233" s="1">
        <v>45307</v>
      </c>
      <c r="Q233" s="1">
        <v>45310</v>
      </c>
      <c r="R233">
        <v>51</v>
      </c>
      <c r="S233">
        <v>0</v>
      </c>
      <c r="T233" t="s">
        <v>32</v>
      </c>
      <c r="W233" t="s">
        <v>32</v>
      </c>
      <c r="X233" t="s">
        <v>33</v>
      </c>
      <c r="Y233" t="s">
        <v>34</v>
      </c>
    </row>
    <row r="234" spans="1:25" ht="15.75" customHeight="1">
      <c r="A234" t="s">
        <v>321</v>
      </c>
      <c r="B234">
        <v>7863038</v>
      </c>
      <c r="C234" s="1">
        <v>45302</v>
      </c>
      <c r="D234">
        <v>1</v>
      </c>
      <c r="E234" t="s">
        <v>35</v>
      </c>
      <c r="F234">
        <v>32700000</v>
      </c>
      <c r="G234" t="s">
        <v>373</v>
      </c>
      <c r="H234" t="s">
        <v>374</v>
      </c>
      <c r="I234" s="1">
        <v>45323</v>
      </c>
      <c r="J234" t="s">
        <v>324</v>
      </c>
      <c r="K234" t="e">
        <f>+VLOOKUP(J234,[1]Hoja1!$D$2:$E$30,2,0)</f>
        <v>#N/A</v>
      </c>
      <c r="L234" t="s">
        <v>30</v>
      </c>
      <c r="M234" t="s">
        <v>31</v>
      </c>
      <c r="N234" s="1">
        <v>45307</v>
      </c>
      <c r="O234">
        <v>32700000</v>
      </c>
      <c r="P234" s="1">
        <v>45307</v>
      </c>
      <c r="Q234" s="1">
        <v>45310</v>
      </c>
      <c r="R234">
        <v>52</v>
      </c>
      <c r="S234">
        <v>0</v>
      </c>
      <c r="T234" t="s">
        <v>32</v>
      </c>
      <c r="W234" t="s">
        <v>32</v>
      </c>
      <c r="X234" t="s">
        <v>33</v>
      </c>
      <c r="Y234" t="s">
        <v>34</v>
      </c>
    </row>
    <row r="235" spans="1:25" ht="15.75" customHeight="1">
      <c r="A235" t="s">
        <v>321</v>
      </c>
      <c r="B235">
        <v>7863039</v>
      </c>
      <c r="C235" s="1">
        <v>45302</v>
      </c>
      <c r="D235">
        <v>1</v>
      </c>
      <c r="E235" t="s">
        <v>35</v>
      </c>
      <c r="F235">
        <v>32700000</v>
      </c>
      <c r="G235" t="s">
        <v>375</v>
      </c>
      <c r="H235" t="s">
        <v>376</v>
      </c>
      <c r="I235" s="1">
        <v>45323</v>
      </c>
      <c r="J235" t="s">
        <v>324</v>
      </c>
      <c r="K235" t="e">
        <f>+VLOOKUP(J235,[1]Hoja1!$D$2:$E$30,2,0)</f>
        <v>#N/A</v>
      </c>
      <c r="L235" t="s">
        <v>30</v>
      </c>
      <c r="M235" t="s">
        <v>31</v>
      </c>
      <c r="N235" s="1">
        <v>45307</v>
      </c>
      <c r="O235">
        <v>32700000</v>
      </c>
      <c r="P235" s="1">
        <v>45307</v>
      </c>
      <c r="Q235" s="1">
        <v>45310</v>
      </c>
      <c r="R235">
        <v>53</v>
      </c>
      <c r="S235">
        <v>0</v>
      </c>
      <c r="T235" t="s">
        <v>32</v>
      </c>
      <c r="W235" t="s">
        <v>32</v>
      </c>
      <c r="X235" t="s">
        <v>33</v>
      </c>
      <c r="Y235" t="s">
        <v>34</v>
      </c>
    </row>
    <row r="236" spans="1:25" ht="15.75" customHeight="1">
      <c r="A236" t="s">
        <v>321</v>
      </c>
      <c r="B236">
        <v>7863040</v>
      </c>
      <c r="C236" s="1">
        <v>45302</v>
      </c>
      <c r="D236">
        <v>1</v>
      </c>
      <c r="E236" t="s">
        <v>35</v>
      </c>
      <c r="F236">
        <v>15600000</v>
      </c>
      <c r="G236" t="s">
        <v>377</v>
      </c>
      <c r="H236" t="s">
        <v>378</v>
      </c>
      <c r="I236" s="1">
        <v>45323</v>
      </c>
      <c r="J236" t="s">
        <v>324</v>
      </c>
      <c r="K236" t="e">
        <f>+VLOOKUP(J236,[1]Hoja1!$D$2:$E$30,2,0)</f>
        <v>#N/A</v>
      </c>
      <c r="L236" t="s">
        <v>98</v>
      </c>
      <c r="M236" t="s">
        <v>31</v>
      </c>
      <c r="N236" s="1">
        <v>45307</v>
      </c>
      <c r="O236">
        <v>15600000</v>
      </c>
      <c r="P236" s="1">
        <v>45307</v>
      </c>
      <c r="Q236" s="1">
        <v>45310</v>
      </c>
      <c r="R236">
        <v>54</v>
      </c>
      <c r="S236">
        <v>0</v>
      </c>
      <c r="T236" t="s">
        <v>32</v>
      </c>
      <c r="W236" t="s">
        <v>32</v>
      </c>
      <c r="X236" t="s">
        <v>33</v>
      </c>
      <c r="Y236" t="s">
        <v>34</v>
      </c>
    </row>
    <row r="237" spans="1:25" ht="15.75" customHeight="1">
      <c r="A237" t="s">
        <v>321</v>
      </c>
      <c r="B237">
        <v>7863041</v>
      </c>
      <c r="C237" s="1">
        <v>45302</v>
      </c>
      <c r="D237">
        <v>1</v>
      </c>
      <c r="E237" t="s">
        <v>35</v>
      </c>
      <c r="F237">
        <v>37800000</v>
      </c>
      <c r="G237" t="s">
        <v>379</v>
      </c>
      <c r="H237" t="s">
        <v>380</v>
      </c>
      <c r="I237" s="1">
        <v>45323</v>
      </c>
      <c r="J237" t="s">
        <v>324</v>
      </c>
      <c r="K237" t="e">
        <f>+VLOOKUP(J237,[1]Hoja1!$D$2:$E$30,2,0)</f>
        <v>#N/A</v>
      </c>
      <c r="L237" t="s">
        <v>30</v>
      </c>
      <c r="M237" t="s">
        <v>31</v>
      </c>
      <c r="N237" s="1">
        <v>45307</v>
      </c>
      <c r="O237">
        <v>37800000</v>
      </c>
      <c r="P237" s="1">
        <v>45307</v>
      </c>
      <c r="Q237" s="1">
        <v>45310</v>
      </c>
      <c r="R237">
        <v>55</v>
      </c>
      <c r="S237">
        <v>0</v>
      </c>
      <c r="T237" t="s">
        <v>32</v>
      </c>
      <c r="W237" t="s">
        <v>32</v>
      </c>
      <c r="X237" t="s">
        <v>33</v>
      </c>
      <c r="Y237" t="s">
        <v>34</v>
      </c>
    </row>
    <row r="238" spans="1:25" ht="15.75" customHeight="1">
      <c r="A238" t="s">
        <v>321</v>
      </c>
      <c r="B238">
        <v>7863042</v>
      </c>
      <c r="C238" s="1">
        <v>45302</v>
      </c>
      <c r="D238">
        <v>1</v>
      </c>
      <c r="E238" t="s">
        <v>35</v>
      </c>
      <c r="F238">
        <v>32700000</v>
      </c>
      <c r="G238" t="s">
        <v>381</v>
      </c>
      <c r="H238" t="s">
        <v>360</v>
      </c>
      <c r="I238" s="1">
        <v>45323</v>
      </c>
      <c r="J238" t="s">
        <v>324</v>
      </c>
      <c r="K238" t="e">
        <f>+VLOOKUP(J238,[1]Hoja1!$D$2:$E$30,2,0)</f>
        <v>#N/A</v>
      </c>
      <c r="L238" t="s">
        <v>30</v>
      </c>
      <c r="M238" t="s">
        <v>31</v>
      </c>
      <c r="N238" s="1">
        <v>45307</v>
      </c>
      <c r="O238">
        <v>32700000</v>
      </c>
      <c r="P238" s="1">
        <v>45307</v>
      </c>
      <c r="Q238" s="1">
        <v>45310</v>
      </c>
      <c r="R238">
        <v>56</v>
      </c>
      <c r="S238">
        <v>0</v>
      </c>
      <c r="T238" t="s">
        <v>32</v>
      </c>
      <c r="W238" t="s">
        <v>32</v>
      </c>
      <c r="X238" t="s">
        <v>33</v>
      </c>
      <c r="Y238" t="s">
        <v>34</v>
      </c>
    </row>
    <row r="239" spans="1:25" ht="15.75" customHeight="1">
      <c r="A239" t="s">
        <v>321</v>
      </c>
      <c r="B239">
        <v>7863043</v>
      </c>
      <c r="C239" s="1">
        <v>45302</v>
      </c>
      <c r="D239">
        <v>1</v>
      </c>
      <c r="E239" t="s">
        <v>35</v>
      </c>
      <c r="F239">
        <v>21000000</v>
      </c>
      <c r="G239" t="s">
        <v>382</v>
      </c>
      <c r="H239" t="s">
        <v>383</v>
      </c>
      <c r="I239" s="1">
        <v>45323</v>
      </c>
      <c r="J239" t="s">
        <v>324</v>
      </c>
      <c r="K239" t="e">
        <f>+VLOOKUP(J239,[1]Hoja1!$D$2:$E$30,2,0)</f>
        <v>#N/A</v>
      </c>
      <c r="L239" t="s">
        <v>98</v>
      </c>
      <c r="M239" t="s">
        <v>31</v>
      </c>
      <c r="N239" s="1">
        <v>45307</v>
      </c>
      <c r="O239">
        <v>21000000</v>
      </c>
      <c r="P239" s="1">
        <v>45307</v>
      </c>
      <c r="Q239" s="1">
        <v>45310</v>
      </c>
      <c r="R239">
        <v>57</v>
      </c>
      <c r="S239">
        <v>0</v>
      </c>
      <c r="T239" t="s">
        <v>32</v>
      </c>
      <c r="W239" t="s">
        <v>32</v>
      </c>
      <c r="X239" t="s">
        <v>33</v>
      </c>
      <c r="Y239" t="s">
        <v>34</v>
      </c>
    </row>
    <row r="240" spans="1:25" ht="15.75" customHeight="1">
      <c r="A240" t="s">
        <v>321</v>
      </c>
      <c r="B240">
        <v>7864001</v>
      </c>
      <c r="C240" s="1">
        <v>45294</v>
      </c>
      <c r="D240">
        <v>1</v>
      </c>
      <c r="E240" t="s">
        <v>103</v>
      </c>
      <c r="F240">
        <v>218000000</v>
      </c>
      <c r="G240" t="s">
        <v>384</v>
      </c>
      <c r="H240" t="s">
        <v>385</v>
      </c>
      <c r="I240" s="1">
        <v>45323</v>
      </c>
      <c r="J240" t="s">
        <v>386</v>
      </c>
      <c r="K240" t="e">
        <f>+VLOOKUP(J240,[1]Hoja1!$D$2:$E$30,2,0)</f>
        <v>#N/A</v>
      </c>
      <c r="L240" t="s">
        <v>183</v>
      </c>
      <c r="M240" t="s">
        <v>184</v>
      </c>
      <c r="N240" t="s">
        <v>32</v>
      </c>
      <c r="O240">
        <v>0</v>
      </c>
      <c r="P240" t="s">
        <v>32</v>
      </c>
      <c r="Q240" t="s">
        <v>32</v>
      </c>
      <c r="R240" t="s">
        <v>32</v>
      </c>
      <c r="S240">
        <v>0</v>
      </c>
      <c r="T240" t="s">
        <v>32</v>
      </c>
      <c r="W240" t="s">
        <v>32</v>
      </c>
      <c r="X240" t="s">
        <v>33</v>
      </c>
      <c r="Y240" t="s">
        <v>34</v>
      </c>
    </row>
    <row r="241" spans="1:25" ht="15.75" customHeight="1">
      <c r="A241" t="s">
        <v>321</v>
      </c>
      <c r="B241">
        <v>7864002</v>
      </c>
      <c r="C241" s="1">
        <v>45294</v>
      </c>
      <c r="D241">
        <v>1</v>
      </c>
      <c r="E241" t="s">
        <v>106</v>
      </c>
      <c r="F241">
        <v>105000000</v>
      </c>
      <c r="G241" t="s">
        <v>387</v>
      </c>
      <c r="H241" t="s">
        <v>388</v>
      </c>
      <c r="I241" s="1">
        <v>45323</v>
      </c>
      <c r="J241" t="s">
        <v>386</v>
      </c>
      <c r="K241" t="e">
        <f>+VLOOKUP(J241,[1]Hoja1!$D$2:$E$30,2,0)</f>
        <v>#N/A</v>
      </c>
      <c r="L241" t="s">
        <v>236</v>
      </c>
      <c r="M241" t="s">
        <v>31</v>
      </c>
      <c r="N241" t="s">
        <v>32</v>
      </c>
      <c r="O241">
        <v>0</v>
      </c>
      <c r="P241" t="s">
        <v>32</v>
      </c>
      <c r="Q241" t="s">
        <v>32</v>
      </c>
      <c r="R241" t="s">
        <v>32</v>
      </c>
      <c r="S241">
        <v>0</v>
      </c>
      <c r="T241" t="s">
        <v>32</v>
      </c>
      <c r="W241" t="s">
        <v>32</v>
      </c>
      <c r="X241" t="s">
        <v>33</v>
      </c>
      <c r="Y241" t="s">
        <v>34</v>
      </c>
    </row>
    <row r="242" spans="1:25" ht="15.75" customHeight="1">
      <c r="A242" t="s">
        <v>321</v>
      </c>
      <c r="B242">
        <v>7864003</v>
      </c>
      <c r="C242" s="1">
        <v>45294</v>
      </c>
      <c r="D242">
        <v>1</v>
      </c>
      <c r="E242" t="s">
        <v>103</v>
      </c>
      <c r="F242">
        <v>240000000</v>
      </c>
      <c r="G242" t="s">
        <v>389</v>
      </c>
      <c r="H242" t="s">
        <v>390</v>
      </c>
      <c r="I242" s="1">
        <v>45323</v>
      </c>
      <c r="J242" t="s">
        <v>386</v>
      </c>
      <c r="K242" t="e">
        <f>+VLOOKUP(J242,[1]Hoja1!$D$2:$E$30,2,0)</f>
        <v>#N/A</v>
      </c>
      <c r="L242" t="s">
        <v>30</v>
      </c>
      <c r="M242" t="s">
        <v>31</v>
      </c>
      <c r="N242" t="s">
        <v>32</v>
      </c>
      <c r="O242">
        <v>0</v>
      </c>
      <c r="P242" t="s">
        <v>32</v>
      </c>
      <c r="Q242" t="s">
        <v>32</v>
      </c>
      <c r="R242" t="s">
        <v>32</v>
      </c>
      <c r="S242">
        <v>0</v>
      </c>
      <c r="T242" t="s">
        <v>32</v>
      </c>
      <c r="W242" t="s">
        <v>32</v>
      </c>
      <c r="X242" t="s">
        <v>33</v>
      </c>
      <c r="Y242" t="s">
        <v>34</v>
      </c>
    </row>
    <row r="243" spans="1:25" ht="15.75" customHeight="1">
      <c r="A243" t="s">
        <v>321</v>
      </c>
      <c r="B243">
        <v>7863008</v>
      </c>
      <c r="C243" s="1">
        <v>45295</v>
      </c>
      <c r="D243">
        <v>1</v>
      </c>
      <c r="E243" t="s">
        <v>35</v>
      </c>
      <c r="F243">
        <v>15799573000</v>
      </c>
      <c r="G243" t="s">
        <v>391</v>
      </c>
      <c r="H243" t="s">
        <v>392</v>
      </c>
      <c r="I243" s="1">
        <v>45474</v>
      </c>
      <c r="J243" t="s">
        <v>324</v>
      </c>
      <c r="K243" t="e">
        <f>+VLOOKUP(J243,[1]Hoja1!$D$2:$E$30,2,0)</f>
        <v>#N/A</v>
      </c>
      <c r="L243" t="s">
        <v>270</v>
      </c>
      <c r="M243" t="s">
        <v>184</v>
      </c>
      <c r="N243" t="s">
        <v>32</v>
      </c>
      <c r="O243">
        <v>0</v>
      </c>
      <c r="P243" t="s">
        <v>32</v>
      </c>
      <c r="Q243" t="s">
        <v>32</v>
      </c>
      <c r="R243" t="s">
        <v>32</v>
      </c>
      <c r="S243">
        <v>0</v>
      </c>
      <c r="T243" t="s">
        <v>32</v>
      </c>
      <c r="W243" t="s">
        <v>32</v>
      </c>
      <c r="X243" t="s">
        <v>33</v>
      </c>
      <c r="Y243" t="s">
        <v>34</v>
      </c>
    </row>
    <row r="244" spans="1:25" ht="15.75" customHeight="1">
      <c r="A244" t="s">
        <v>321</v>
      </c>
      <c r="B244">
        <v>7864004</v>
      </c>
      <c r="C244" s="1">
        <v>45294</v>
      </c>
      <c r="D244">
        <v>1</v>
      </c>
      <c r="E244" t="s">
        <v>35</v>
      </c>
      <c r="F244">
        <v>1108340000</v>
      </c>
      <c r="G244" t="s">
        <v>393</v>
      </c>
      <c r="H244" t="s">
        <v>394</v>
      </c>
      <c r="I244" s="1">
        <v>45474</v>
      </c>
      <c r="J244" t="s">
        <v>386</v>
      </c>
      <c r="K244" t="e">
        <f>+VLOOKUP(J244,[1]Hoja1!$D$2:$E$30,2,0)</f>
        <v>#N/A</v>
      </c>
      <c r="L244" t="s">
        <v>30</v>
      </c>
      <c r="M244" t="s">
        <v>31</v>
      </c>
      <c r="N244" t="s">
        <v>32</v>
      </c>
      <c r="O244">
        <v>0</v>
      </c>
      <c r="P244" t="s">
        <v>32</v>
      </c>
      <c r="Q244" t="s">
        <v>32</v>
      </c>
      <c r="R244" t="s">
        <v>32</v>
      </c>
      <c r="S244">
        <v>0</v>
      </c>
      <c r="T244" t="s">
        <v>32</v>
      </c>
      <c r="W244" t="s">
        <v>32</v>
      </c>
      <c r="X244" t="s">
        <v>33</v>
      </c>
      <c r="Y244" t="s">
        <v>34</v>
      </c>
    </row>
    <row r="245" spans="1:25" ht="15.75" customHeight="1">
      <c r="A245" t="s">
        <v>395</v>
      </c>
      <c r="B245">
        <v>7845003</v>
      </c>
      <c r="C245" s="1">
        <v>45288</v>
      </c>
      <c r="D245">
        <v>1</v>
      </c>
      <c r="E245" t="s">
        <v>203</v>
      </c>
      <c r="F245">
        <v>45864000</v>
      </c>
      <c r="G245" t="s">
        <v>396</v>
      </c>
      <c r="H245" t="s">
        <v>397</v>
      </c>
      <c r="I245" s="1">
        <v>45306</v>
      </c>
      <c r="J245" t="s">
        <v>398</v>
      </c>
      <c r="K245" t="e">
        <f>+VLOOKUP(J245,[1]Hoja1!$D$2:$E$30,2,0)</f>
        <v>#N/A</v>
      </c>
      <c r="L245" t="s">
        <v>30</v>
      </c>
      <c r="M245" t="s">
        <v>31</v>
      </c>
      <c r="N245" t="s">
        <v>32</v>
      </c>
      <c r="O245">
        <v>0</v>
      </c>
      <c r="P245" t="s">
        <v>32</v>
      </c>
      <c r="Q245" t="s">
        <v>32</v>
      </c>
      <c r="R245" t="s">
        <v>32</v>
      </c>
      <c r="S245">
        <v>0</v>
      </c>
      <c r="T245" t="s">
        <v>32</v>
      </c>
      <c r="W245" t="s">
        <v>32</v>
      </c>
      <c r="X245" t="s">
        <v>33</v>
      </c>
      <c r="Y245" t="s">
        <v>34</v>
      </c>
    </row>
    <row r="246" spans="1:25" ht="15.75" customHeight="1">
      <c r="A246" t="s">
        <v>395</v>
      </c>
      <c r="B246">
        <v>7845004</v>
      </c>
      <c r="C246" s="1">
        <v>45288</v>
      </c>
      <c r="D246">
        <v>1</v>
      </c>
      <c r="E246" t="s">
        <v>203</v>
      </c>
      <c r="F246">
        <v>59590440</v>
      </c>
      <c r="G246" t="s">
        <v>396</v>
      </c>
      <c r="H246" t="s">
        <v>399</v>
      </c>
      <c r="I246" s="1">
        <v>45306</v>
      </c>
      <c r="J246" t="s">
        <v>398</v>
      </c>
      <c r="K246" t="e">
        <f>+VLOOKUP(J246,[1]Hoja1!$D$2:$E$30,2,0)</f>
        <v>#N/A</v>
      </c>
      <c r="L246" t="s">
        <v>30</v>
      </c>
      <c r="M246" t="s">
        <v>31</v>
      </c>
      <c r="N246" t="s">
        <v>32</v>
      </c>
      <c r="O246">
        <v>0</v>
      </c>
      <c r="P246" t="s">
        <v>32</v>
      </c>
      <c r="Q246" t="s">
        <v>32</v>
      </c>
      <c r="R246" t="s">
        <v>32</v>
      </c>
      <c r="S246">
        <v>0</v>
      </c>
      <c r="T246" t="s">
        <v>32</v>
      </c>
      <c r="W246" t="s">
        <v>32</v>
      </c>
      <c r="X246" t="s">
        <v>33</v>
      </c>
      <c r="Y246" t="s">
        <v>34</v>
      </c>
    </row>
    <row r="247" spans="1:25" ht="15.75" customHeight="1">
      <c r="A247" t="s">
        <v>395</v>
      </c>
      <c r="B247">
        <v>7845005</v>
      </c>
      <c r="C247" s="1">
        <v>45288</v>
      </c>
      <c r="D247">
        <v>1</v>
      </c>
      <c r="E247" t="s">
        <v>203</v>
      </c>
      <c r="F247">
        <v>61588800</v>
      </c>
      <c r="G247" t="s">
        <v>396</v>
      </c>
      <c r="H247" t="s">
        <v>400</v>
      </c>
      <c r="I247" s="1">
        <v>45306</v>
      </c>
      <c r="J247" t="s">
        <v>398</v>
      </c>
      <c r="K247" t="e">
        <f>+VLOOKUP(J247,[1]Hoja1!$D$2:$E$30,2,0)</f>
        <v>#N/A</v>
      </c>
      <c r="L247" t="s">
        <v>30</v>
      </c>
      <c r="M247" t="s">
        <v>31</v>
      </c>
      <c r="N247" t="s">
        <v>32</v>
      </c>
      <c r="O247">
        <v>0</v>
      </c>
      <c r="P247" t="s">
        <v>32</v>
      </c>
      <c r="Q247" t="s">
        <v>32</v>
      </c>
      <c r="R247" t="s">
        <v>32</v>
      </c>
      <c r="S247">
        <v>0</v>
      </c>
      <c r="T247" t="s">
        <v>32</v>
      </c>
      <c r="W247" t="s">
        <v>32</v>
      </c>
      <c r="X247" t="s">
        <v>33</v>
      </c>
      <c r="Y247" t="s">
        <v>34</v>
      </c>
    </row>
    <row r="248" spans="1:25" ht="15.75" customHeight="1">
      <c r="A248" t="s">
        <v>395</v>
      </c>
      <c r="B248">
        <v>7845006</v>
      </c>
      <c r="C248" s="1">
        <v>45288</v>
      </c>
      <c r="D248">
        <v>1</v>
      </c>
      <c r="E248" t="s">
        <v>35</v>
      </c>
      <c r="F248">
        <v>15072360</v>
      </c>
      <c r="G248" t="s">
        <v>401</v>
      </c>
      <c r="H248" t="s">
        <v>402</v>
      </c>
      <c r="I248" s="1">
        <v>45306</v>
      </c>
      <c r="J248" t="s">
        <v>398</v>
      </c>
      <c r="K248" t="e">
        <f>+VLOOKUP(J248,[1]Hoja1!$D$2:$E$30,2,0)</f>
        <v>#N/A</v>
      </c>
      <c r="L248" t="s">
        <v>98</v>
      </c>
      <c r="M248" t="s">
        <v>31</v>
      </c>
      <c r="N248" t="s">
        <v>32</v>
      </c>
      <c r="O248">
        <v>0</v>
      </c>
      <c r="P248" t="s">
        <v>32</v>
      </c>
      <c r="Q248" t="s">
        <v>32</v>
      </c>
      <c r="R248" t="s">
        <v>32</v>
      </c>
      <c r="S248">
        <v>0</v>
      </c>
      <c r="T248" t="s">
        <v>32</v>
      </c>
      <c r="W248" t="s">
        <v>32</v>
      </c>
      <c r="X248" t="s">
        <v>33</v>
      </c>
      <c r="Y248" t="s">
        <v>34</v>
      </c>
    </row>
    <row r="249" spans="1:25" ht="15.75" customHeight="1">
      <c r="A249" t="s">
        <v>395</v>
      </c>
      <c r="B249">
        <v>7845008</v>
      </c>
      <c r="C249" s="1">
        <v>45288</v>
      </c>
      <c r="D249">
        <v>1</v>
      </c>
      <c r="E249" t="s">
        <v>35</v>
      </c>
      <c r="F249">
        <v>42595800</v>
      </c>
      <c r="G249" t="s">
        <v>403</v>
      </c>
      <c r="H249" t="s">
        <v>404</v>
      </c>
      <c r="I249" s="1">
        <v>45306</v>
      </c>
      <c r="J249" t="s">
        <v>398</v>
      </c>
      <c r="K249" t="e">
        <f>+VLOOKUP(J249,[1]Hoja1!$D$2:$E$30,2,0)</f>
        <v>#N/A</v>
      </c>
      <c r="L249" t="s">
        <v>30</v>
      </c>
      <c r="M249" t="s">
        <v>31</v>
      </c>
      <c r="N249" t="s">
        <v>32</v>
      </c>
      <c r="O249">
        <v>0</v>
      </c>
      <c r="P249" t="s">
        <v>32</v>
      </c>
      <c r="Q249" t="s">
        <v>32</v>
      </c>
      <c r="R249" t="s">
        <v>32</v>
      </c>
      <c r="S249">
        <v>0</v>
      </c>
      <c r="T249" t="s">
        <v>32</v>
      </c>
      <c r="W249" t="s">
        <v>32</v>
      </c>
      <c r="X249" t="s">
        <v>33</v>
      </c>
      <c r="Y249" t="s">
        <v>34</v>
      </c>
    </row>
    <row r="250" spans="1:25" ht="15.75" customHeight="1">
      <c r="A250" t="s">
        <v>395</v>
      </c>
      <c r="B250">
        <v>7845010</v>
      </c>
      <c r="C250" s="1">
        <v>45288</v>
      </c>
      <c r="D250">
        <v>1</v>
      </c>
      <c r="E250" t="s">
        <v>203</v>
      </c>
      <c r="F250">
        <v>88150608</v>
      </c>
      <c r="G250" t="s">
        <v>112</v>
      </c>
      <c r="H250" t="s">
        <v>405</v>
      </c>
      <c r="I250" s="1">
        <v>45306</v>
      </c>
      <c r="J250" t="s">
        <v>398</v>
      </c>
      <c r="K250" t="e">
        <f>+VLOOKUP(J250,[1]Hoja1!$D$2:$E$30,2,0)</f>
        <v>#N/A</v>
      </c>
      <c r="L250" t="s">
        <v>30</v>
      </c>
      <c r="M250" t="s">
        <v>31</v>
      </c>
      <c r="N250" t="s">
        <v>32</v>
      </c>
      <c r="O250">
        <v>0</v>
      </c>
      <c r="P250" t="s">
        <v>32</v>
      </c>
      <c r="Q250" t="s">
        <v>32</v>
      </c>
      <c r="R250" t="s">
        <v>32</v>
      </c>
      <c r="S250">
        <v>0</v>
      </c>
      <c r="T250" t="s">
        <v>32</v>
      </c>
      <c r="W250" t="s">
        <v>32</v>
      </c>
      <c r="X250" t="s">
        <v>33</v>
      </c>
      <c r="Y250" t="s">
        <v>34</v>
      </c>
    </row>
    <row r="251" spans="1:25" ht="15.75" customHeight="1">
      <c r="A251" t="s">
        <v>395</v>
      </c>
      <c r="B251">
        <v>7845011</v>
      </c>
      <c r="C251" s="1">
        <v>45288</v>
      </c>
      <c r="D251">
        <v>1</v>
      </c>
      <c r="E251" t="s">
        <v>35</v>
      </c>
      <c r="F251">
        <v>17775555</v>
      </c>
      <c r="G251" t="s">
        <v>406</v>
      </c>
      <c r="H251" t="s">
        <v>407</v>
      </c>
      <c r="I251" s="1">
        <v>45306</v>
      </c>
      <c r="J251" t="s">
        <v>398</v>
      </c>
      <c r="K251" t="e">
        <f>+VLOOKUP(J251,[1]Hoja1!$D$2:$E$30,2,0)</f>
        <v>#N/A</v>
      </c>
      <c r="L251" t="s">
        <v>30</v>
      </c>
      <c r="M251" t="s">
        <v>31</v>
      </c>
      <c r="N251" s="1">
        <v>45308</v>
      </c>
      <c r="O251">
        <v>17775555</v>
      </c>
      <c r="P251" s="1">
        <v>45308</v>
      </c>
      <c r="Q251" s="1">
        <v>45309</v>
      </c>
      <c r="R251">
        <v>30</v>
      </c>
      <c r="S251">
        <v>0</v>
      </c>
      <c r="T251" t="s">
        <v>32</v>
      </c>
      <c r="W251" t="s">
        <v>32</v>
      </c>
      <c r="X251" t="s">
        <v>33</v>
      </c>
      <c r="Y251" t="s">
        <v>34</v>
      </c>
    </row>
    <row r="252" spans="1:25" ht="15.75" customHeight="1">
      <c r="A252" t="s">
        <v>395</v>
      </c>
      <c r="B252">
        <v>7845013</v>
      </c>
      <c r="C252" s="1">
        <v>45288</v>
      </c>
      <c r="D252">
        <v>1</v>
      </c>
      <c r="E252" t="s">
        <v>203</v>
      </c>
      <c r="F252">
        <v>88150608</v>
      </c>
      <c r="G252" t="s">
        <v>112</v>
      </c>
      <c r="H252" t="s">
        <v>408</v>
      </c>
      <c r="I252" s="1">
        <v>45306</v>
      </c>
      <c r="J252" t="s">
        <v>398</v>
      </c>
      <c r="K252" t="e">
        <f>+VLOOKUP(J252,[1]Hoja1!$D$2:$E$30,2,0)</f>
        <v>#N/A</v>
      </c>
      <c r="L252" t="s">
        <v>30</v>
      </c>
      <c r="M252" t="s">
        <v>31</v>
      </c>
      <c r="N252" t="s">
        <v>32</v>
      </c>
      <c r="O252">
        <v>0</v>
      </c>
      <c r="P252" t="s">
        <v>32</v>
      </c>
      <c r="Q252" t="s">
        <v>32</v>
      </c>
      <c r="R252" t="s">
        <v>32</v>
      </c>
      <c r="S252">
        <v>0</v>
      </c>
      <c r="T252" t="s">
        <v>32</v>
      </c>
      <c r="W252" t="s">
        <v>32</v>
      </c>
      <c r="X252" t="s">
        <v>33</v>
      </c>
      <c r="Y252" t="s">
        <v>34</v>
      </c>
    </row>
    <row r="253" spans="1:25" ht="15.75" customHeight="1">
      <c r="A253" t="s">
        <v>395</v>
      </c>
      <c r="B253">
        <v>7845014</v>
      </c>
      <c r="C253" s="1">
        <v>45288</v>
      </c>
      <c r="D253">
        <v>1</v>
      </c>
      <c r="E253" t="s">
        <v>35</v>
      </c>
      <c r="F253">
        <v>58303818</v>
      </c>
      <c r="G253" t="s">
        <v>409</v>
      </c>
      <c r="H253" t="s">
        <v>410</v>
      </c>
      <c r="I253" s="1">
        <v>45306</v>
      </c>
      <c r="J253" t="s">
        <v>398</v>
      </c>
      <c r="K253" t="e">
        <f>+VLOOKUP(J253,[1]Hoja1!$D$2:$E$30,2,0)</f>
        <v>#N/A</v>
      </c>
      <c r="L253" t="s">
        <v>30</v>
      </c>
      <c r="M253" t="s">
        <v>31</v>
      </c>
      <c r="N253" t="s">
        <v>32</v>
      </c>
      <c r="O253">
        <v>0</v>
      </c>
      <c r="P253" t="s">
        <v>32</v>
      </c>
      <c r="Q253" t="s">
        <v>32</v>
      </c>
      <c r="R253" t="s">
        <v>32</v>
      </c>
      <c r="S253">
        <v>0</v>
      </c>
      <c r="T253" t="s">
        <v>32</v>
      </c>
      <c r="W253" t="s">
        <v>32</v>
      </c>
      <c r="X253" t="s">
        <v>33</v>
      </c>
      <c r="Y253" t="s">
        <v>34</v>
      </c>
    </row>
    <row r="254" spans="1:25" ht="15.75" customHeight="1">
      <c r="A254" t="s">
        <v>395</v>
      </c>
      <c r="B254">
        <v>7845015</v>
      </c>
      <c r="C254" s="1">
        <v>45288</v>
      </c>
      <c r="D254">
        <v>1</v>
      </c>
      <c r="E254" t="s">
        <v>203</v>
      </c>
      <c r="F254">
        <v>37677276</v>
      </c>
      <c r="G254" t="s">
        <v>112</v>
      </c>
      <c r="H254" t="s">
        <v>411</v>
      </c>
      <c r="I254" s="1">
        <v>45306</v>
      </c>
      <c r="J254" t="s">
        <v>398</v>
      </c>
      <c r="K254" t="e">
        <f>+VLOOKUP(J254,[1]Hoja1!$D$2:$E$30,2,0)</f>
        <v>#N/A</v>
      </c>
      <c r="L254" t="s">
        <v>30</v>
      </c>
      <c r="M254" t="s">
        <v>31</v>
      </c>
      <c r="N254" t="s">
        <v>32</v>
      </c>
      <c r="O254">
        <v>0</v>
      </c>
      <c r="P254" t="s">
        <v>32</v>
      </c>
      <c r="Q254" t="s">
        <v>32</v>
      </c>
      <c r="R254" t="s">
        <v>32</v>
      </c>
      <c r="S254">
        <v>0</v>
      </c>
      <c r="T254" t="s">
        <v>32</v>
      </c>
      <c r="W254" t="s">
        <v>32</v>
      </c>
      <c r="X254" t="s">
        <v>33</v>
      </c>
      <c r="Y254" t="s">
        <v>34</v>
      </c>
    </row>
    <row r="255" spans="1:25" ht="15.75" customHeight="1">
      <c r="A255" t="s">
        <v>395</v>
      </c>
      <c r="B255">
        <v>7845016</v>
      </c>
      <c r="C255" s="1">
        <v>45288</v>
      </c>
      <c r="D255">
        <v>1</v>
      </c>
      <c r="E255" t="s">
        <v>203</v>
      </c>
      <c r="F255">
        <v>37677276</v>
      </c>
      <c r="G255" t="s">
        <v>112</v>
      </c>
      <c r="H255" t="s">
        <v>412</v>
      </c>
      <c r="I255" s="1">
        <v>45306</v>
      </c>
      <c r="J255" t="s">
        <v>398</v>
      </c>
      <c r="K255" t="e">
        <f>+VLOOKUP(J255,[1]Hoja1!$D$2:$E$30,2,0)</f>
        <v>#N/A</v>
      </c>
      <c r="L255" t="s">
        <v>30</v>
      </c>
      <c r="M255" t="s">
        <v>31</v>
      </c>
      <c r="N255" t="s">
        <v>32</v>
      </c>
      <c r="O255">
        <v>0</v>
      </c>
      <c r="P255" t="s">
        <v>32</v>
      </c>
      <c r="Q255" t="s">
        <v>32</v>
      </c>
      <c r="R255" t="s">
        <v>32</v>
      </c>
      <c r="S255">
        <v>0</v>
      </c>
      <c r="T255" t="s">
        <v>32</v>
      </c>
      <c r="W255" t="s">
        <v>32</v>
      </c>
      <c r="X255" t="s">
        <v>33</v>
      </c>
      <c r="Y255" t="s">
        <v>34</v>
      </c>
    </row>
    <row r="256" spans="1:25" ht="15.75" customHeight="1">
      <c r="A256" t="s">
        <v>395</v>
      </c>
      <c r="B256">
        <v>7845017</v>
      </c>
      <c r="C256" s="1">
        <v>45288</v>
      </c>
      <c r="D256">
        <v>1</v>
      </c>
      <c r="E256" t="s">
        <v>35</v>
      </c>
      <c r="F256">
        <v>22041687</v>
      </c>
      <c r="G256" t="s">
        <v>413</v>
      </c>
      <c r="H256" t="s">
        <v>414</v>
      </c>
      <c r="I256" s="1">
        <v>45306</v>
      </c>
      <c r="J256" t="s">
        <v>398</v>
      </c>
      <c r="K256" t="e">
        <f>+VLOOKUP(J256,[1]Hoja1!$D$2:$E$30,2,0)</f>
        <v>#N/A</v>
      </c>
      <c r="L256" t="s">
        <v>30</v>
      </c>
      <c r="M256" t="s">
        <v>31</v>
      </c>
      <c r="N256" s="1">
        <v>45308</v>
      </c>
      <c r="O256">
        <v>22041687</v>
      </c>
      <c r="P256" s="1">
        <v>45308</v>
      </c>
      <c r="Q256" s="1">
        <v>45309</v>
      </c>
      <c r="R256">
        <v>37</v>
      </c>
      <c r="S256">
        <v>0</v>
      </c>
      <c r="T256" t="s">
        <v>32</v>
      </c>
      <c r="W256" t="s">
        <v>32</v>
      </c>
      <c r="X256" t="s">
        <v>33</v>
      </c>
      <c r="Y256" t="s">
        <v>34</v>
      </c>
    </row>
    <row r="257" spans="1:25" ht="15.75" customHeight="1">
      <c r="A257" t="s">
        <v>395</v>
      </c>
      <c r="B257">
        <v>7845018</v>
      </c>
      <c r="C257" s="1">
        <v>45288</v>
      </c>
      <c r="D257">
        <v>1</v>
      </c>
      <c r="E257" t="s">
        <v>203</v>
      </c>
      <c r="F257">
        <v>88150608</v>
      </c>
      <c r="G257" t="s">
        <v>112</v>
      </c>
      <c r="H257" t="s">
        <v>415</v>
      </c>
      <c r="I257" s="1">
        <v>45306</v>
      </c>
      <c r="J257" t="s">
        <v>398</v>
      </c>
      <c r="K257" t="e">
        <f>+VLOOKUP(J257,[1]Hoja1!$D$2:$E$30,2,0)</f>
        <v>#N/A</v>
      </c>
      <c r="L257" t="s">
        <v>30</v>
      </c>
      <c r="M257" t="s">
        <v>31</v>
      </c>
      <c r="N257" t="s">
        <v>32</v>
      </c>
      <c r="O257">
        <v>0</v>
      </c>
      <c r="P257" t="s">
        <v>32</v>
      </c>
      <c r="Q257" t="s">
        <v>32</v>
      </c>
      <c r="R257" t="s">
        <v>32</v>
      </c>
      <c r="S257">
        <v>0</v>
      </c>
      <c r="T257" t="s">
        <v>32</v>
      </c>
      <c r="W257" t="s">
        <v>32</v>
      </c>
      <c r="X257" t="s">
        <v>33</v>
      </c>
      <c r="Y257" t="s">
        <v>34</v>
      </c>
    </row>
    <row r="258" spans="1:25" ht="15.75" customHeight="1">
      <c r="A258" t="s">
        <v>395</v>
      </c>
      <c r="B258">
        <v>7845019</v>
      </c>
      <c r="C258" s="1">
        <v>45288</v>
      </c>
      <c r="D258">
        <v>1</v>
      </c>
      <c r="E258" t="s">
        <v>203</v>
      </c>
      <c r="F258">
        <v>82555200</v>
      </c>
      <c r="G258" t="s">
        <v>112</v>
      </c>
      <c r="H258" t="s">
        <v>416</v>
      </c>
      <c r="I258" s="1">
        <v>45306</v>
      </c>
      <c r="J258" t="s">
        <v>398</v>
      </c>
      <c r="K258" t="e">
        <f>+VLOOKUP(J258,[1]Hoja1!$D$2:$E$30,2,0)</f>
        <v>#N/A</v>
      </c>
      <c r="L258" t="s">
        <v>30</v>
      </c>
      <c r="M258" t="s">
        <v>31</v>
      </c>
      <c r="N258" t="s">
        <v>32</v>
      </c>
      <c r="O258">
        <v>0</v>
      </c>
      <c r="P258" t="s">
        <v>32</v>
      </c>
      <c r="Q258" t="s">
        <v>32</v>
      </c>
      <c r="R258" t="s">
        <v>32</v>
      </c>
      <c r="S258">
        <v>0</v>
      </c>
      <c r="T258" t="s">
        <v>32</v>
      </c>
      <c r="W258" t="s">
        <v>32</v>
      </c>
      <c r="X258" t="s">
        <v>33</v>
      </c>
      <c r="Y258" t="s">
        <v>34</v>
      </c>
    </row>
    <row r="259" spans="1:25" ht="15.75" customHeight="1">
      <c r="A259" t="s">
        <v>395</v>
      </c>
      <c r="B259">
        <v>7845020</v>
      </c>
      <c r="C259" s="1">
        <v>45288</v>
      </c>
      <c r="D259">
        <v>1</v>
      </c>
      <c r="E259" t="s">
        <v>203</v>
      </c>
      <c r="F259">
        <v>55692000</v>
      </c>
      <c r="G259" t="s">
        <v>112</v>
      </c>
      <c r="H259" t="s">
        <v>417</v>
      </c>
      <c r="I259" s="1">
        <v>45306</v>
      </c>
      <c r="J259" t="s">
        <v>398</v>
      </c>
      <c r="K259" t="e">
        <f>+VLOOKUP(J259,[1]Hoja1!$D$2:$E$30,2,0)</f>
        <v>#N/A</v>
      </c>
      <c r="L259" t="s">
        <v>30</v>
      </c>
      <c r="M259" t="s">
        <v>31</v>
      </c>
      <c r="N259" t="s">
        <v>32</v>
      </c>
      <c r="O259">
        <v>0</v>
      </c>
      <c r="P259" t="s">
        <v>32</v>
      </c>
      <c r="Q259" t="s">
        <v>32</v>
      </c>
      <c r="R259" t="s">
        <v>32</v>
      </c>
      <c r="S259">
        <v>0</v>
      </c>
      <c r="T259" t="s">
        <v>32</v>
      </c>
      <c r="W259" t="s">
        <v>32</v>
      </c>
      <c r="X259" t="s">
        <v>33</v>
      </c>
      <c r="Y259" t="s">
        <v>34</v>
      </c>
    </row>
    <row r="260" spans="1:25" ht="15.75" customHeight="1">
      <c r="A260" t="s">
        <v>395</v>
      </c>
      <c r="B260">
        <v>7845021</v>
      </c>
      <c r="C260" s="1">
        <v>45288</v>
      </c>
      <c r="D260">
        <v>1</v>
      </c>
      <c r="E260" t="s">
        <v>35</v>
      </c>
      <c r="F260">
        <v>44083374</v>
      </c>
      <c r="G260" t="s">
        <v>418</v>
      </c>
      <c r="H260" t="s">
        <v>419</v>
      </c>
      <c r="I260" s="1">
        <v>45306</v>
      </c>
      <c r="J260" t="s">
        <v>398</v>
      </c>
      <c r="K260" t="e">
        <f>+VLOOKUP(J260,[1]Hoja1!$D$2:$E$30,2,0)</f>
        <v>#N/A</v>
      </c>
      <c r="L260" t="s">
        <v>30</v>
      </c>
      <c r="M260" t="s">
        <v>31</v>
      </c>
      <c r="N260" s="1">
        <v>45308</v>
      </c>
      <c r="O260">
        <v>44083374</v>
      </c>
      <c r="P260" s="1">
        <v>45308</v>
      </c>
      <c r="Q260" s="1">
        <v>45309</v>
      </c>
      <c r="R260">
        <v>33</v>
      </c>
      <c r="S260">
        <v>0</v>
      </c>
      <c r="T260" t="s">
        <v>32</v>
      </c>
      <c r="W260" t="s">
        <v>32</v>
      </c>
      <c r="X260" t="s">
        <v>33</v>
      </c>
      <c r="Y260" t="s">
        <v>34</v>
      </c>
    </row>
    <row r="261" spans="1:25" ht="15.75" customHeight="1">
      <c r="A261" t="s">
        <v>395</v>
      </c>
      <c r="B261">
        <v>7846004</v>
      </c>
      <c r="C261" s="1">
        <v>45288</v>
      </c>
      <c r="D261">
        <v>1</v>
      </c>
      <c r="E261" t="s">
        <v>203</v>
      </c>
      <c r="F261">
        <v>31241548</v>
      </c>
      <c r="G261" t="s">
        <v>420</v>
      </c>
      <c r="H261" t="s">
        <v>421</v>
      </c>
      <c r="I261" s="1">
        <v>45306</v>
      </c>
      <c r="J261" t="s">
        <v>422</v>
      </c>
      <c r="K261" t="e">
        <f>+VLOOKUP(J261,[1]Hoja1!$D$2:$E$30,2,0)</f>
        <v>#N/A</v>
      </c>
      <c r="L261" t="s">
        <v>98</v>
      </c>
      <c r="M261" t="s">
        <v>31</v>
      </c>
      <c r="N261" t="s">
        <v>32</v>
      </c>
      <c r="O261">
        <v>0</v>
      </c>
      <c r="P261" t="s">
        <v>32</v>
      </c>
      <c r="Q261" t="s">
        <v>32</v>
      </c>
      <c r="R261" t="s">
        <v>32</v>
      </c>
      <c r="S261">
        <v>0</v>
      </c>
      <c r="T261" t="s">
        <v>32</v>
      </c>
      <c r="W261" t="s">
        <v>32</v>
      </c>
      <c r="X261" t="s">
        <v>33</v>
      </c>
      <c r="Y261" t="s">
        <v>34</v>
      </c>
    </row>
    <row r="262" spans="1:25" ht="15.75" customHeight="1">
      <c r="A262" t="s">
        <v>395</v>
      </c>
      <c r="B262">
        <v>7846005</v>
      </c>
      <c r="C262" s="1">
        <v>45288</v>
      </c>
      <c r="D262">
        <v>1</v>
      </c>
      <c r="E262" t="s">
        <v>203</v>
      </c>
      <c r="F262">
        <v>62558496</v>
      </c>
      <c r="G262" t="s">
        <v>420</v>
      </c>
      <c r="H262" t="s">
        <v>423</v>
      </c>
      <c r="I262" s="1">
        <v>45306</v>
      </c>
      <c r="J262" t="s">
        <v>422</v>
      </c>
      <c r="K262" t="e">
        <f>+VLOOKUP(J262,[1]Hoja1!$D$2:$E$30,2,0)</f>
        <v>#N/A</v>
      </c>
      <c r="L262" t="s">
        <v>30</v>
      </c>
      <c r="M262" t="s">
        <v>31</v>
      </c>
      <c r="N262" t="s">
        <v>32</v>
      </c>
      <c r="O262">
        <v>0</v>
      </c>
      <c r="P262" t="s">
        <v>32</v>
      </c>
      <c r="Q262" t="s">
        <v>32</v>
      </c>
      <c r="R262" t="s">
        <v>32</v>
      </c>
      <c r="S262">
        <v>0</v>
      </c>
      <c r="T262" t="s">
        <v>32</v>
      </c>
      <c r="W262" t="s">
        <v>32</v>
      </c>
      <c r="X262" t="s">
        <v>33</v>
      </c>
      <c r="Y262" t="s">
        <v>34</v>
      </c>
    </row>
    <row r="263" spans="1:25" ht="15.75" customHeight="1">
      <c r="A263" t="s">
        <v>395</v>
      </c>
      <c r="B263">
        <v>7846006</v>
      </c>
      <c r="C263" s="1">
        <v>45288</v>
      </c>
      <c r="D263">
        <v>1</v>
      </c>
      <c r="E263" t="s">
        <v>35</v>
      </c>
      <c r="F263">
        <v>17775555</v>
      </c>
      <c r="G263" t="s">
        <v>424</v>
      </c>
      <c r="H263" t="s">
        <v>407</v>
      </c>
      <c r="I263" s="1">
        <v>45306</v>
      </c>
      <c r="J263" t="s">
        <v>422</v>
      </c>
      <c r="K263" t="e">
        <f>+VLOOKUP(J263,[1]Hoja1!$D$2:$E$30,2,0)</f>
        <v>#N/A</v>
      </c>
      <c r="L263" t="s">
        <v>30</v>
      </c>
      <c r="M263" t="s">
        <v>31</v>
      </c>
      <c r="N263" s="1">
        <v>45308</v>
      </c>
      <c r="O263">
        <v>17775555</v>
      </c>
      <c r="P263" s="1">
        <v>45308</v>
      </c>
      <c r="Q263" s="1">
        <v>45309</v>
      </c>
      <c r="R263">
        <v>32</v>
      </c>
      <c r="S263">
        <v>0</v>
      </c>
      <c r="T263" t="s">
        <v>32</v>
      </c>
      <c r="W263" t="s">
        <v>32</v>
      </c>
      <c r="X263" t="s">
        <v>33</v>
      </c>
      <c r="Y263" t="s">
        <v>34</v>
      </c>
    </row>
    <row r="264" spans="1:25" ht="15.75" customHeight="1">
      <c r="A264" t="s">
        <v>395</v>
      </c>
      <c r="B264">
        <v>7846008</v>
      </c>
      <c r="C264" s="1">
        <v>45288</v>
      </c>
      <c r="D264">
        <v>1</v>
      </c>
      <c r="E264" t="s">
        <v>203</v>
      </c>
      <c r="F264">
        <v>56871360</v>
      </c>
      <c r="G264" t="s">
        <v>420</v>
      </c>
      <c r="H264" t="s">
        <v>425</v>
      </c>
      <c r="I264" s="1">
        <v>45306</v>
      </c>
      <c r="J264" t="s">
        <v>422</v>
      </c>
      <c r="K264" t="e">
        <f>+VLOOKUP(J264,[1]Hoja1!$D$2:$E$30,2,0)</f>
        <v>#N/A</v>
      </c>
      <c r="L264" t="s">
        <v>30</v>
      </c>
      <c r="M264" t="s">
        <v>31</v>
      </c>
      <c r="N264" t="s">
        <v>32</v>
      </c>
      <c r="O264">
        <v>0</v>
      </c>
      <c r="P264" t="s">
        <v>32</v>
      </c>
      <c r="Q264" t="s">
        <v>32</v>
      </c>
      <c r="R264" t="s">
        <v>32</v>
      </c>
      <c r="S264">
        <v>0</v>
      </c>
      <c r="T264" t="s">
        <v>32</v>
      </c>
      <c r="W264" t="s">
        <v>32</v>
      </c>
      <c r="X264" t="s">
        <v>33</v>
      </c>
      <c r="Y264" t="s">
        <v>34</v>
      </c>
    </row>
    <row r="265" spans="1:25" ht="15.75" customHeight="1">
      <c r="A265" t="s">
        <v>395</v>
      </c>
      <c r="B265">
        <v>7846009</v>
      </c>
      <c r="C265" s="1">
        <v>45288</v>
      </c>
      <c r="D265">
        <v>1</v>
      </c>
      <c r="E265" t="s">
        <v>35</v>
      </c>
      <c r="F265">
        <v>15623634</v>
      </c>
      <c r="G265" t="s">
        <v>426</v>
      </c>
      <c r="H265" t="s">
        <v>427</v>
      </c>
      <c r="I265" s="1">
        <v>45306</v>
      </c>
      <c r="J265" t="s">
        <v>422</v>
      </c>
      <c r="K265" t="e">
        <f>+VLOOKUP(J265,[1]Hoja1!$D$2:$E$30,2,0)</f>
        <v>#N/A</v>
      </c>
      <c r="L265" t="s">
        <v>98</v>
      </c>
      <c r="M265" t="s">
        <v>31</v>
      </c>
      <c r="N265" s="1">
        <v>45308</v>
      </c>
      <c r="O265">
        <v>15623634</v>
      </c>
      <c r="P265" s="1">
        <v>45308</v>
      </c>
      <c r="Q265" s="1">
        <v>45309</v>
      </c>
      <c r="R265">
        <v>31</v>
      </c>
      <c r="S265">
        <v>0</v>
      </c>
      <c r="T265" t="s">
        <v>32</v>
      </c>
      <c r="W265" t="s">
        <v>32</v>
      </c>
      <c r="X265" t="s">
        <v>33</v>
      </c>
      <c r="Y265" t="s">
        <v>34</v>
      </c>
    </row>
    <row r="266" spans="1:25" ht="15.75" customHeight="1">
      <c r="A266" t="s">
        <v>395</v>
      </c>
      <c r="B266">
        <v>7846011</v>
      </c>
      <c r="C266" s="1">
        <v>45288</v>
      </c>
      <c r="D266">
        <v>1</v>
      </c>
      <c r="E266" t="s">
        <v>203</v>
      </c>
      <c r="F266">
        <v>54473328</v>
      </c>
      <c r="G266" t="s">
        <v>420</v>
      </c>
      <c r="H266" t="s">
        <v>428</v>
      </c>
      <c r="I266" s="1">
        <v>45306</v>
      </c>
      <c r="J266" t="s">
        <v>422</v>
      </c>
      <c r="K266" t="e">
        <f>+VLOOKUP(J266,[1]Hoja1!$D$2:$E$30,2,0)</f>
        <v>#N/A</v>
      </c>
      <c r="L266" t="s">
        <v>30</v>
      </c>
      <c r="M266" t="s">
        <v>31</v>
      </c>
      <c r="N266" t="s">
        <v>32</v>
      </c>
      <c r="O266">
        <v>0</v>
      </c>
      <c r="P266" t="s">
        <v>32</v>
      </c>
      <c r="Q266" t="s">
        <v>32</v>
      </c>
      <c r="R266" t="s">
        <v>32</v>
      </c>
      <c r="S266">
        <v>0</v>
      </c>
      <c r="T266" t="s">
        <v>32</v>
      </c>
      <c r="W266" t="s">
        <v>32</v>
      </c>
      <c r="X266" t="s">
        <v>33</v>
      </c>
      <c r="Y266" t="s">
        <v>34</v>
      </c>
    </row>
    <row r="267" spans="1:25" ht="15.75" customHeight="1">
      <c r="A267" t="s">
        <v>395</v>
      </c>
      <c r="B267">
        <v>7846012</v>
      </c>
      <c r="C267" s="1">
        <v>45288</v>
      </c>
      <c r="D267">
        <v>1</v>
      </c>
      <c r="E267" t="s">
        <v>203</v>
      </c>
      <c r="F267">
        <v>54460224</v>
      </c>
      <c r="G267" t="s">
        <v>420</v>
      </c>
      <c r="H267" t="s">
        <v>429</v>
      </c>
      <c r="I267" s="1">
        <v>45306</v>
      </c>
      <c r="J267" t="s">
        <v>422</v>
      </c>
      <c r="K267" t="e">
        <f>+VLOOKUP(J267,[1]Hoja1!$D$2:$E$30,2,0)</f>
        <v>#N/A</v>
      </c>
      <c r="L267" t="s">
        <v>98</v>
      </c>
      <c r="M267" t="s">
        <v>31</v>
      </c>
      <c r="N267" t="s">
        <v>32</v>
      </c>
      <c r="O267">
        <v>0</v>
      </c>
      <c r="P267" t="s">
        <v>32</v>
      </c>
      <c r="Q267" t="s">
        <v>32</v>
      </c>
      <c r="R267" t="s">
        <v>32</v>
      </c>
      <c r="S267">
        <v>0</v>
      </c>
      <c r="T267" t="s">
        <v>32</v>
      </c>
      <c r="W267" t="s">
        <v>32</v>
      </c>
      <c r="X267" t="s">
        <v>33</v>
      </c>
      <c r="Y267" t="s">
        <v>34</v>
      </c>
    </row>
    <row r="268" spans="1:25" ht="15.75" customHeight="1">
      <c r="A268" t="s">
        <v>395</v>
      </c>
      <c r="B268">
        <v>7846014</v>
      </c>
      <c r="C268" s="1">
        <v>45288</v>
      </c>
      <c r="D268">
        <v>1</v>
      </c>
      <c r="E268" t="s">
        <v>35</v>
      </c>
      <c r="F268">
        <v>15623634</v>
      </c>
      <c r="G268" t="s">
        <v>430</v>
      </c>
      <c r="H268" t="s">
        <v>431</v>
      </c>
      <c r="I268" s="1">
        <v>45306</v>
      </c>
      <c r="J268" t="s">
        <v>422</v>
      </c>
      <c r="K268" t="e">
        <f>+VLOOKUP(J268,[1]Hoja1!$D$2:$E$30,2,0)</f>
        <v>#N/A</v>
      </c>
      <c r="L268" t="s">
        <v>98</v>
      </c>
      <c r="M268" t="s">
        <v>31</v>
      </c>
      <c r="N268" s="1">
        <v>45308</v>
      </c>
      <c r="O268">
        <v>15623634</v>
      </c>
      <c r="P268" s="1">
        <v>45308</v>
      </c>
      <c r="Q268" s="1">
        <v>45309</v>
      </c>
      <c r="R268">
        <v>38</v>
      </c>
      <c r="S268">
        <v>0</v>
      </c>
      <c r="T268" t="s">
        <v>32</v>
      </c>
      <c r="W268" t="s">
        <v>32</v>
      </c>
      <c r="X268" t="s">
        <v>33</v>
      </c>
      <c r="Y268" t="s">
        <v>34</v>
      </c>
    </row>
    <row r="269" spans="1:25" ht="15.75" customHeight="1">
      <c r="A269" t="s">
        <v>395</v>
      </c>
      <c r="B269">
        <v>7846015</v>
      </c>
      <c r="C269" s="1">
        <v>45288</v>
      </c>
      <c r="D269">
        <v>1</v>
      </c>
      <c r="E269" t="s">
        <v>35</v>
      </c>
      <c r="F269">
        <v>27600000</v>
      </c>
      <c r="G269" t="s">
        <v>432</v>
      </c>
      <c r="H269" t="s">
        <v>433</v>
      </c>
      <c r="I269" s="1">
        <v>45306</v>
      </c>
      <c r="J269" t="s">
        <v>422</v>
      </c>
      <c r="K269" t="e">
        <f>+VLOOKUP(J269,[1]Hoja1!$D$2:$E$30,2,0)</f>
        <v>#N/A</v>
      </c>
      <c r="L269" t="s">
        <v>30</v>
      </c>
      <c r="M269" t="s">
        <v>31</v>
      </c>
      <c r="N269" s="1">
        <v>45308</v>
      </c>
      <c r="O269">
        <v>27600000</v>
      </c>
      <c r="P269" s="1">
        <v>45308</v>
      </c>
      <c r="Q269" s="1">
        <v>45309</v>
      </c>
      <c r="R269">
        <v>35</v>
      </c>
      <c r="S269">
        <v>0</v>
      </c>
      <c r="T269" t="s">
        <v>32</v>
      </c>
      <c r="W269" t="s">
        <v>32</v>
      </c>
      <c r="X269" t="s">
        <v>33</v>
      </c>
      <c r="Y269" t="s">
        <v>34</v>
      </c>
    </row>
    <row r="270" spans="1:25" ht="15.75" customHeight="1">
      <c r="A270" t="s">
        <v>395</v>
      </c>
      <c r="B270">
        <v>7846016</v>
      </c>
      <c r="C270" s="1">
        <v>45288</v>
      </c>
      <c r="D270">
        <v>1</v>
      </c>
      <c r="E270" t="s">
        <v>35</v>
      </c>
      <c r="F270">
        <v>15623634</v>
      </c>
      <c r="G270" t="s">
        <v>434</v>
      </c>
      <c r="H270" t="s">
        <v>435</v>
      </c>
      <c r="I270" s="1">
        <v>45306</v>
      </c>
      <c r="J270" t="s">
        <v>422</v>
      </c>
      <c r="K270" t="e">
        <f>+VLOOKUP(J270,[1]Hoja1!$D$2:$E$30,2,0)</f>
        <v>#N/A</v>
      </c>
      <c r="L270" t="s">
        <v>98</v>
      </c>
      <c r="M270" t="s">
        <v>31</v>
      </c>
      <c r="N270" s="1">
        <v>45308</v>
      </c>
      <c r="O270">
        <v>15623634</v>
      </c>
      <c r="P270" s="1">
        <v>45308</v>
      </c>
      <c r="Q270" s="1">
        <v>45309</v>
      </c>
      <c r="R270">
        <v>29</v>
      </c>
      <c r="S270">
        <v>0</v>
      </c>
      <c r="T270" t="s">
        <v>32</v>
      </c>
      <c r="W270" t="s">
        <v>32</v>
      </c>
      <c r="X270" t="s">
        <v>33</v>
      </c>
      <c r="Y270" t="s">
        <v>34</v>
      </c>
    </row>
    <row r="271" spans="1:25" ht="15.75" customHeight="1">
      <c r="A271" t="s">
        <v>395</v>
      </c>
      <c r="B271">
        <v>7846017</v>
      </c>
      <c r="C271" s="1">
        <v>45288</v>
      </c>
      <c r="D271">
        <v>1</v>
      </c>
      <c r="E271" t="s">
        <v>203</v>
      </c>
      <c r="F271">
        <v>21326760</v>
      </c>
      <c r="G271" t="s">
        <v>420</v>
      </c>
      <c r="H271" t="s">
        <v>436</v>
      </c>
      <c r="I271" s="1">
        <v>45306</v>
      </c>
      <c r="J271" t="s">
        <v>422</v>
      </c>
      <c r="K271" t="e">
        <f>+VLOOKUP(J271,[1]Hoja1!$D$2:$E$30,2,0)</f>
        <v>#N/A</v>
      </c>
      <c r="L271" t="s">
        <v>98</v>
      </c>
      <c r="M271" t="s">
        <v>31</v>
      </c>
      <c r="N271" t="s">
        <v>32</v>
      </c>
      <c r="O271">
        <v>0</v>
      </c>
      <c r="P271" t="s">
        <v>32</v>
      </c>
      <c r="Q271" t="s">
        <v>32</v>
      </c>
      <c r="R271" t="s">
        <v>32</v>
      </c>
      <c r="S271">
        <v>0</v>
      </c>
      <c r="T271" t="s">
        <v>32</v>
      </c>
      <c r="W271" t="s">
        <v>32</v>
      </c>
      <c r="X271" t="s">
        <v>33</v>
      </c>
      <c r="Y271" t="s">
        <v>34</v>
      </c>
    </row>
    <row r="272" spans="1:25" ht="15.75" customHeight="1">
      <c r="A272" t="s">
        <v>395</v>
      </c>
      <c r="B272">
        <v>7846018</v>
      </c>
      <c r="C272" s="1">
        <v>45288</v>
      </c>
      <c r="D272">
        <v>1</v>
      </c>
      <c r="E272" t="s">
        <v>203</v>
      </c>
      <c r="F272">
        <v>58968000</v>
      </c>
      <c r="G272" t="s">
        <v>420</v>
      </c>
      <c r="H272" t="s">
        <v>437</v>
      </c>
      <c r="I272" s="1">
        <v>45306</v>
      </c>
      <c r="J272" t="s">
        <v>422</v>
      </c>
      <c r="K272" t="e">
        <f>+VLOOKUP(J272,[1]Hoja1!$D$2:$E$30,2,0)</f>
        <v>#N/A</v>
      </c>
      <c r="L272" t="s">
        <v>30</v>
      </c>
      <c r="M272" t="s">
        <v>31</v>
      </c>
      <c r="N272" t="s">
        <v>32</v>
      </c>
      <c r="O272">
        <v>0</v>
      </c>
      <c r="P272" t="s">
        <v>32</v>
      </c>
      <c r="Q272" t="s">
        <v>32</v>
      </c>
      <c r="R272" t="s">
        <v>32</v>
      </c>
      <c r="S272">
        <v>0</v>
      </c>
      <c r="T272" t="s">
        <v>32</v>
      </c>
      <c r="W272" t="s">
        <v>32</v>
      </c>
      <c r="X272" t="s">
        <v>33</v>
      </c>
      <c r="Y272" t="s">
        <v>34</v>
      </c>
    </row>
    <row r="273" spans="1:25" ht="15.75" customHeight="1">
      <c r="A273" t="s">
        <v>395</v>
      </c>
      <c r="B273">
        <v>7846020</v>
      </c>
      <c r="C273" s="1">
        <v>45288</v>
      </c>
      <c r="D273">
        <v>1</v>
      </c>
      <c r="E273" t="s">
        <v>203</v>
      </c>
      <c r="F273">
        <v>62558496</v>
      </c>
      <c r="G273" t="s">
        <v>438</v>
      </c>
      <c r="H273" t="s">
        <v>439</v>
      </c>
      <c r="I273" s="1">
        <v>45306</v>
      </c>
      <c r="J273" t="s">
        <v>422</v>
      </c>
      <c r="K273" t="e">
        <f>+VLOOKUP(J273,[1]Hoja1!$D$2:$E$30,2,0)</f>
        <v>#N/A</v>
      </c>
      <c r="L273" t="s">
        <v>30</v>
      </c>
      <c r="M273" t="s">
        <v>31</v>
      </c>
      <c r="N273" t="s">
        <v>32</v>
      </c>
      <c r="O273">
        <v>0</v>
      </c>
      <c r="P273" t="s">
        <v>32</v>
      </c>
      <c r="Q273" t="s">
        <v>32</v>
      </c>
      <c r="R273" t="s">
        <v>32</v>
      </c>
      <c r="S273">
        <v>0</v>
      </c>
      <c r="T273" t="s">
        <v>32</v>
      </c>
      <c r="W273" t="s">
        <v>32</v>
      </c>
      <c r="X273" t="s">
        <v>33</v>
      </c>
      <c r="Y273" t="s">
        <v>34</v>
      </c>
    </row>
    <row r="274" spans="1:25" ht="15.75" customHeight="1">
      <c r="A274" t="s">
        <v>395</v>
      </c>
      <c r="B274">
        <v>7846021</v>
      </c>
      <c r="C274" s="1">
        <v>45288</v>
      </c>
      <c r="D274">
        <v>1</v>
      </c>
      <c r="E274" t="s">
        <v>203</v>
      </c>
      <c r="F274">
        <v>68956524</v>
      </c>
      <c r="G274" t="s">
        <v>438</v>
      </c>
      <c r="H274" t="s">
        <v>440</v>
      </c>
      <c r="I274" s="1">
        <v>45306</v>
      </c>
      <c r="J274" t="s">
        <v>422</v>
      </c>
      <c r="K274" t="e">
        <f>+VLOOKUP(J274,[1]Hoja1!$D$2:$E$30,2,0)</f>
        <v>#N/A</v>
      </c>
      <c r="L274" t="s">
        <v>30</v>
      </c>
      <c r="M274" t="s">
        <v>31</v>
      </c>
      <c r="N274" t="s">
        <v>32</v>
      </c>
      <c r="O274">
        <v>0</v>
      </c>
      <c r="P274" t="s">
        <v>32</v>
      </c>
      <c r="Q274" t="s">
        <v>32</v>
      </c>
      <c r="R274" t="s">
        <v>32</v>
      </c>
      <c r="S274">
        <v>0</v>
      </c>
      <c r="T274" t="s">
        <v>32</v>
      </c>
      <c r="W274" t="s">
        <v>32</v>
      </c>
      <c r="X274" t="s">
        <v>33</v>
      </c>
      <c r="Y274" t="s">
        <v>34</v>
      </c>
    </row>
    <row r="275" spans="1:25" ht="15.75" customHeight="1">
      <c r="A275" t="s">
        <v>395</v>
      </c>
      <c r="B275">
        <v>7846022</v>
      </c>
      <c r="C275" s="1">
        <v>45288</v>
      </c>
      <c r="D275">
        <v>1</v>
      </c>
      <c r="E275" t="s">
        <v>203</v>
      </c>
      <c r="F275">
        <v>54473328</v>
      </c>
      <c r="G275" t="s">
        <v>438</v>
      </c>
      <c r="H275" t="s">
        <v>441</v>
      </c>
      <c r="I275" s="1">
        <v>45306</v>
      </c>
      <c r="J275" t="s">
        <v>422</v>
      </c>
      <c r="K275" t="e">
        <f>+VLOOKUP(J275,[1]Hoja1!$D$2:$E$30,2,0)</f>
        <v>#N/A</v>
      </c>
      <c r="L275" t="s">
        <v>30</v>
      </c>
      <c r="M275" t="s">
        <v>31</v>
      </c>
      <c r="N275" t="s">
        <v>32</v>
      </c>
      <c r="O275">
        <v>0</v>
      </c>
      <c r="P275" t="s">
        <v>32</v>
      </c>
      <c r="Q275" t="s">
        <v>32</v>
      </c>
      <c r="R275" t="s">
        <v>32</v>
      </c>
      <c r="S275">
        <v>0</v>
      </c>
      <c r="T275" t="s">
        <v>32</v>
      </c>
      <c r="W275" t="s">
        <v>32</v>
      </c>
      <c r="X275" t="s">
        <v>33</v>
      </c>
      <c r="Y275" t="s">
        <v>34</v>
      </c>
    </row>
    <row r="276" spans="1:25" ht="15.75" customHeight="1">
      <c r="A276" t="s">
        <v>395</v>
      </c>
      <c r="B276">
        <v>7846023</v>
      </c>
      <c r="C276" s="1">
        <v>45288</v>
      </c>
      <c r="D276">
        <v>1</v>
      </c>
      <c r="E276" t="s">
        <v>203</v>
      </c>
      <c r="F276">
        <v>59590440</v>
      </c>
      <c r="G276" t="s">
        <v>438</v>
      </c>
      <c r="H276" t="s">
        <v>399</v>
      </c>
      <c r="I276" s="1">
        <v>45306</v>
      </c>
      <c r="J276" t="s">
        <v>422</v>
      </c>
      <c r="K276" t="e">
        <f>+VLOOKUP(J276,[1]Hoja1!$D$2:$E$30,2,0)</f>
        <v>#N/A</v>
      </c>
      <c r="L276" t="s">
        <v>30</v>
      </c>
      <c r="M276" t="s">
        <v>31</v>
      </c>
      <c r="N276" t="s">
        <v>32</v>
      </c>
      <c r="O276">
        <v>0</v>
      </c>
      <c r="P276" t="s">
        <v>32</v>
      </c>
      <c r="Q276" t="s">
        <v>32</v>
      </c>
      <c r="R276" t="s">
        <v>32</v>
      </c>
      <c r="S276">
        <v>0</v>
      </c>
      <c r="T276" t="s">
        <v>32</v>
      </c>
      <c r="W276" t="s">
        <v>32</v>
      </c>
      <c r="X276" t="s">
        <v>33</v>
      </c>
      <c r="Y276" t="s">
        <v>34</v>
      </c>
    </row>
    <row r="277" spans="1:25" ht="15.75" customHeight="1">
      <c r="A277" t="s">
        <v>395</v>
      </c>
      <c r="B277">
        <v>7846026</v>
      </c>
      <c r="C277" s="1">
        <v>45288</v>
      </c>
      <c r="D277">
        <v>1</v>
      </c>
      <c r="E277" t="s">
        <v>203</v>
      </c>
      <c r="F277">
        <v>45864000</v>
      </c>
      <c r="G277" t="s">
        <v>438</v>
      </c>
      <c r="H277" t="s">
        <v>397</v>
      </c>
      <c r="I277" s="1">
        <v>45306</v>
      </c>
      <c r="J277" t="s">
        <v>422</v>
      </c>
      <c r="K277" t="e">
        <f>+VLOOKUP(J277,[1]Hoja1!$D$2:$E$30,2,0)</f>
        <v>#N/A</v>
      </c>
      <c r="L277" t="s">
        <v>30</v>
      </c>
      <c r="M277" t="s">
        <v>31</v>
      </c>
      <c r="N277" t="s">
        <v>32</v>
      </c>
      <c r="O277">
        <v>0</v>
      </c>
      <c r="P277" t="s">
        <v>32</v>
      </c>
      <c r="Q277" t="s">
        <v>32</v>
      </c>
      <c r="R277" t="s">
        <v>32</v>
      </c>
      <c r="S277">
        <v>0</v>
      </c>
      <c r="T277" t="s">
        <v>32</v>
      </c>
      <c r="W277" t="s">
        <v>32</v>
      </c>
      <c r="X277" t="s">
        <v>33</v>
      </c>
      <c r="Y277" t="s">
        <v>34</v>
      </c>
    </row>
    <row r="278" spans="1:25" ht="15.75" customHeight="1">
      <c r="A278" t="s">
        <v>395</v>
      </c>
      <c r="B278">
        <v>7846027</v>
      </c>
      <c r="C278" s="1">
        <v>45288</v>
      </c>
      <c r="D278">
        <v>1</v>
      </c>
      <c r="E278" t="s">
        <v>203</v>
      </c>
      <c r="F278">
        <v>106633800</v>
      </c>
      <c r="G278" t="s">
        <v>438</v>
      </c>
      <c r="H278" t="s">
        <v>442</v>
      </c>
      <c r="I278" s="1">
        <v>45306</v>
      </c>
      <c r="J278" t="s">
        <v>422</v>
      </c>
      <c r="K278" t="e">
        <f>+VLOOKUP(J278,[1]Hoja1!$D$2:$E$30,2,0)</f>
        <v>#N/A</v>
      </c>
      <c r="L278" t="s">
        <v>30</v>
      </c>
      <c r="M278" t="s">
        <v>31</v>
      </c>
      <c r="N278" t="s">
        <v>32</v>
      </c>
      <c r="O278">
        <v>0</v>
      </c>
      <c r="P278" t="s">
        <v>32</v>
      </c>
      <c r="Q278" t="s">
        <v>32</v>
      </c>
      <c r="R278" t="s">
        <v>32</v>
      </c>
      <c r="S278">
        <v>0</v>
      </c>
      <c r="T278" t="s">
        <v>32</v>
      </c>
      <c r="W278" t="s">
        <v>32</v>
      </c>
      <c r="X278" t="s">
        <v>33</v>
      </c>
      <c r="Y278" t="s">
        <v>34</v>
      </c>
    </row>
    <row r="279" spans="1:25" ht="15.75" customHeight="1">
      <c r="A279" t="s">
        <v>395</v>
      </c>
      <c r="B279">
        <v>7846028</v>
      </c>
      <c r="C279" s="1">
        <v>45288</v>
      </c>
      <c r="D279">
        <v>1</v>
      </c>
      <c r="E279" t="s">
        <v>293</v>
      </c>
      <c r="F279">
        <v>37677276</v>
      </c>
      <c r="G279" t="s">
        <v>438</v>
      </c>
      <c r="H279" t="s">
        <v>412</v>
      </c>
      <c r="I279" s="1">
        <v>45306</v>
      </c>
      <c r="J279" t="s">
        <v>422</v>
      </c>
      <c r="K279" t="e">
        <f>+VLOOKUP(J279,[1]Hoja1!$D$2:$E$30,2,0)</f>
        <v>#N/A</v>
      </c>
      <c r="L279" t="s">
        <v>30</v>
      </c>
      <c r="M279" t="s">
        <v>31</v>
      </c>
      <c r="N279" t="s">
        <v>32</v>
      </c>
      <c r="O279">
        <v>0</v>
      </c>
      <c r="P279" t="s">
        <v>32</v>
      </c>
      <c r="Q279" t="s">
        <v>32</v>
      </c>
      <c r="R279" t="s">
        <v>32</v>
      </c>
      <c r="S279">
        <v>0</v>
      </c>
      <c r="T279" t="s">
        <v>32</v>
      </c>
      <c r="W279" t="s">
        <v>32</v>
      </c>
      <c r="X279" t="s">
        <v>33</v>
      </c>
      <c r="Y279" t="s">
        <v>34</v>
      </c>
    </row>
    <row r="280" spans="1:25" ht="15.75" customHeight="1">
      <c r="A280" t="s">
        <v>395</v>
      </c>
      <c r="B280">
        <v>7846029</v>
      </c>
      <c r="C280" s="1">
        <v>45288</v>
      </c>
      <c r="D280">
        <v>1</v>
      </c>
      <c r="E280" t="s">
        <v>203</v>
      </c>
      <c r="F280">
        <v>68956524</v>
      </c>
      <c r="G280" t="s">
        <v>443</v>
      </c>
      <c r="H280" t="s">
        <v>444</v>
      </c>
      <c r="I280" s="1">
        <v>45306</v>
      </c>
      <c r="J280" t="s">
        <v>422</v>
      </c>
      <c r="K280" t="e">
        <f>+VLOOKUP(J280,[1]Hoja1!$D$2:$E$30,2,0)</f>
        <v>#N/A</v>
      </c>
      <c r="L280" t="s">
        <v>30</v>
      </c>
      <c r="M280" t="s">
        <v>31</v>
      </c>
      <c r="N280" t="s">
        <v>32</v>
      </c>
      <c r="O280">
        <v>0</v>
      </c>
      <c r="P280" t="s">
        <v>32</v>
      </c>
      <c r="Q280" t="s">
        <v>32</v>
      </c>
      <c r="R280" t="s">
        <v>32</v>
      </c>
      <c r="S280">
        <v>0</v>
      </c>
      <c r="T280" t="s">
        <v>32</v>
      </c>
      <c r="W280" t="s">
        <v>32</v>
      </c>
      <c r="X280" t="s">
        <v>33</v>
      </c>
      <c r="Y280" t="s">
        <v>34</v>
      </c>
    </row>
    <row r="281" spans="1:25" ht="15.75" customHeight="1">
      <c r="A281" t="s">
        <v>395</v>
      </c>
      <c r="B281">
        <v>7846030</v>
      </c>
      <c r="C281" s="1">
        <v>45288</v>
      </c>
      <c r="D281">
        <v>1</v>
      </c>
      <c r="E281" t="s">
        <v>203</v>
      </c>
      <c r="F281">
        <v>68956524</v>
      </c>
      <c r="G281" t="s">
        <v>420</v>
      </c>
      <c r="H281" t="s">
        <v>445</v>
      </c>
      <c r="I281" s="1">
        <v>45306</v>
      </c>
      <c r="J281" t="s">
        <v>422</v>
      </c>
      <c r="K281" t="e">
        <f>+VLOOKUP(J281,[1]Hoja1!$D$2:$E$30,2,0)</f>
        <v>#N/A</v>
      </c>
      <c r="L281" t="s">
        <v>30</v>
      </c>
      <c r="M281" t="s">
        <v>31</v>
      </c>
      <c r="N281" t="s">
        <v>32</v>
      </c>
      <c r="O281">
        <v>0</v>
      </c>
      <c r="P281" t="s">
        <v>32</v>
      </c>
      <c r="Q281" t="s">
        <v>32</v>
      </c>
      <c r="R281" t="s">
        <v>32</v>
      </c>
      <c r="S281">
        <v>0</v>
      </c>
      <c r="T281" t="s">
        <v>32</v>
      </c>
      <c r="W281" t="s">
        <v>32</v>
      </c>
      <c r="X281" t="s">
        <v>33</v>
      </c>
      <c r="Y281" t="s">
        <v>34</v>
      </c>
    </row>
    <row r="282" spans="1:25" ht="15.75" customHeight="1">
      <c r="A282" t="s">
        <v>395</v>
      </c>
      <c r="B282">
        <v>7846031</v>
      </c>
      <c r="C282" s="1">
        <v>45289</v>
      </c>
      <c r="D282">
        <v>1</v>
      </c>
      <c r="E282" t="s">
        <v>203</v>
      </c>
      <c r="F282">
        <v>54027792</v>
      </c>
      <c r="G282" t="s">
        <v>438</v>
      </c>
      <c r="H282" t="s">
        <v>446</v>
      </c>
      <c r="I282" s="1">
        <v>45306</v>
      </c>
      <c r="J282" t="s">
        <v>422</v>
      </c>
      <c r="K282" t="e">
        <f>+VLOOKUP(J282,[1]Hoja1!$D$2:$E$30,2,0)</f>
        <v>#N/A</v>
      </c>
      <c r="L282" t="s">
        <v>98</v>
      </c>
      <c r="M282" t="s">
        <v>31</v>
      </c>
      <c r="N282" t="s">
        <v>32</v>
      </c>
      <c r="O282">
        <v>0</v>
      </c>
      <c r="P282" t="s">
        <v>32</v>
      </c>
      <c r="Q282" t="s">
        <v>32</v>
      </c>
      <c r="R282" t="s">
        <v>32</v>
      </c>
      <c r="S282">
        <v>0</v>
      </c>
      <c r="T282" t="s">
        <v>32</v>
      </c>
      <c r="W282" t="s">
        <v>32</v>
      </c>
      <c r="X282" t="s">
        <v>33</v>
      </c>
      <c r="Y282" t="s">
        <v>34</v>
      </c>
    </row>
    <row r="283" spans="1:25" ht="15.75" customHeight="1">
      <c r="A283" t="s">
        <v>395</v>
      </c>
      <c r="B283">
        <v>7846032</v>
      </c>
      <c r="C283" s="1">
        <v>45289</v>
      </c>
      <c r="D283">
        <v>1</v>
      </c>
      <c r="E283" t="s">
        <v>35</v>
      </c>
      <c r="F283">
        <v>22041687</v>
      </c>
      <c r="G283" t="s">
        <v>447</v>
      </c>
      <c r="H283" t="s">
        <v>414</v>
      </c>
      <c r="I283" s="1">
        <v>45306</v>
      </c>
      <c r="J283" t="s">
        <v>422</v>
      </c>
      <c r="K283" t="e">
        <f>+VLOOKUP(J283,[1]Hoja1!$D$2:$E$30,2,0)</f>
        <v>#N/A</v>
      </c>
      <c r="L283" t="s">
        <v>30</v>
      </c>
      <c r="M283" t="s">
        <v>31</v>
      </c>
      <c r="N283" s="1">
        <v>45308</v>
      </c>
      <c r="O283">
        <v>22041687</v>
      </c>
      <c r="P283" s="1">
        <v>45308</v>
      </c>
      <c r="Q283" s="1">
        <v>45309</v>
      </c>
      <c r="R283">
        <v>34</v>
      </c>
      <c r="S283">
        <v>0</v>
      </c>
      <c r="T283" t="s">
        <v>32</v>
      </c>
      <c r="W283" t="s">
        <v>32</v>
      </c>
      <c r="X283" t="s">
        <v>33</v>
      </c>
      <c r="Y283" t="s">
        <v>34</v>
      </c>
    </row>
    <row r="284" spans="1:25" ht="15.75" customHeight="1">
      <c r="A284" t="s">
        <v>395</v>
      </c>
      <c r="B284">
        <v>7846033</v>
      </c>
      <c r="C284" s="1">
        <v>45289</v>
      </c>
      <c r="D284">
        <v>1</v>
      </c>
      <c r="E284" t="s">
        <v>203</v>
      </c>
      <c r="F284">
        <v>58968000</v>
      </c>
      <c r="G284" t="s">
        <v>438</v>
      </c>
      <c r="H284" t="s">
        <v>448</v>
      </c>
      <c r="I284" s="1">
        <v>45306</v>
      </c>
      <c r="J284" t="s">
        <v>422</v>
      </c>
      <c r="K284" t="e">
        <f>+VLOOKUP(J284,[1]Hoja1!$D$2:$E$30,2,0)</f>
        <v>#N/A</v>
      </c>
      <c r="L284" t="s">
        <v>30</v>
      </c>
      <c r="M284" t="s">
        <v>31</v>
      </c>
      <c r="N284" t="s">
        <v>32</v>
      </c>
      <c r="O284">
        <v>0</v>
      </c>
      <c r="P284" t="s">
        <v>32</v>
      </c>
      <c r="Q284" t="s">
        <v>32</v>
      </c>
      <c r="R284" t="s">
        <v>32</v>
      </c>
      <c r="S284">
        <v>0</v>
      </c>
      <c r="T284" t="s">
        <v>32</v>
      </c>
      <c r="W284" t="s">
        <v>32</v>
      </c>
      <c r="X284" t="s">
        <v>33</v>
      </c>
      <c r="Y284" t="s">
        <v>34</v>
      </c>
    </row>
    <row r="285" spans="1:25" ht="15.75" customHeight="1">
      <c r="A285" t="s">
        <v>395</v>
      </c>
      <c r="B285">
        <v>7846034</v>
      </c>
      <c r="C285" s="1">
        <v>45289</v>
      </c>
      <c r="D285">
        <v>1</v>
      </c>
      <c r="E285" t="s">
        <v>203</v>
      </c>
      <c r="F285">
        <v>91728000</v>
      </c>
      <c r="G285" t="s">
        <v>438</v>
      </c>
      <c r="H285" t="s">
        <v>449</v>
      </c>
      <c r="I285" s="1">
        <v>45306</v>
      </c>
      <c r="J285" t="s">
        <v>422</v>
      </c>
      <c r="K285" t="e">
        <f>+VLOOKUP(J285,[1]Hoja1!$D$2:$E$30,2,0)</f>
        <v>#N/A</v>
      </c>
      <c r="L285" t="s">
        <v>30</v>
      </c>
      <c r="M285" t="s">
        <v>31</v>
      </c>
      <c r="N285" t="s">
        <v>32</v>
      </c>
      <c r="O285">
        <v>0</v>
      </c>
      <c r="P285" t="s">
        <v>32</v>
      </c>
      <c r="Q285" t="s">
        <v>32</v>
      </c>
      <c r="R285" t="s">
        <v>32</v>
      </c>
      <c r="S285">
        <v>0</v>
      </c>
      <c r="T285" t="s">
        <v>32</v>
      </c>
      <c r="W285" t="s">
        <v>32</v>
      </c>
      <c r="X285" t="s">
        <v>33</v>
      </c>
      <c r="Y285" t="s">
        <v>34</v>
      </c>
    </row>
    <row r="286" spans="1:25" ht="15.75" customHeight="1">
      <c r="A286" t="s">
        <v>395</v>
      </c>
      <c r="B286">
        <v>7846035</v>
      </c>
      <c r="C286" s="1">
        <v>45289</v>
      </c>
      <c r="D286">
        <v>1</v>
      </c>
      <c r="E286" t="s">
        <v>203</v>
      </c>
      <c r="F286">
        <v>99524880</v>
      </c>
      <c r="G286" t="s">
        <v>443</v>
      </c>
      <c r="H286" t="s">
        <v>450</v>
      </c>
      <c r="I286" s="1">
        <v>45306</v>
      </c>
      <c r="J286" t="s">
        <v>422</v>
      </c>
      <c r="K286" t="e">
        <f>+VLOOKUP(J286,[1]Hoja1!$D$2:$E$30,2,0)</f>
        <v>#N/A</v>
      </c>
      <c r="L286" t="s">
        <v>30</v>
      </c>
      <c r="M286" t="s">
        <v>31</v>
      </c>
      <c r="N286" t="s">
        <v>32</v>
      </c>
      <c r="O286">
        <v>0</v>
      </c>
      <c r="P286" t="s">
        <v>32</v>
      </c>
      <c r="Q286" t="s">
        <v>32</v>
      </c>
      <c r="R286" t="s">
        <v>32</v>
      </c>
      <c r="S286">
        <v>0</v>
      </c>
      <c r="T286" t="s">
        <v>32</v>
      </c>
      <c r="W286" t="s">
        <v>32</v>
      </c>
      <c r="X286" t="s">
        <v>33</v>
      </c>
      <c r="Y286" t="s">
        <v>34</v>
      </c>
    </row>
    <row r="287" spans="1:25" ht="15.75" customHeight="1">
      <c r="A287" t="s">
        <v>395</v>
      </c>
      <c r="B287">
        <v>7846036</v>
      </c>
      <c r="C287" s="1">
        <v>45289</v>
      </c>
      <c r="D287">
        <v>1</v>
      </c>
      <c r="E287" t="s">
        <v>203</v>
      </c>
      <c r="F287">
        <v>135069480</v>
      </c>
      <c r="G287" t="s">
        <v>420</v>
      </c>
      <c r="H287" t="s">
        <v>451</v>
      </c>
      <c r="I287" s="1">
        <v>45306</v>
      </c>
      <c r="J287" t="s">
        <v>422</v>
      </c>
      <c r="K287" t="e">
        <f>+VLOOKUP(J287,[1]Hoja1!$D$2:$E$30,2,0)</f>
        <v>#N/A</v>
      </c>
      <c r="L287" t="s">
        <v>30</v>
      </c>
      <c r="M287" t="s">
        <v>31</v>
      </c>
      <c r="N287" t="s">
        <v>32</v>
      </c>
      <c r="O287">
        <v>0</v>
      </c>
      <c r="P287" t="s">
        <v>32</v>
      </c>
      <c r="Q287" t="s">
        <v>32</v>
      </c>
      <c r="R287" t="s">
        <v>32</v>
      </c>
      <c r="S287">
        <v>0</v>
      </c>
      <c r="T287" t="s">
        <v>32</v>
      </c>
      <c r="W287" t="s">
        <v>32</v>
      </c>
      <c r="X287" t="s">
        <v>33</v>
      </c>
      <c r="Y287" t="s">
        <v>34</v>
      </c>
    </row>
    <row r="288" spans="1:25" ht="15.75" customHeight="1">
      <c r="A288" t="s">
        <v>395</v>
      </c>
      <c r="B288">
        <v>7846038</v>
      </c>
      <c r="C288" s="1">
        <v>45289</v>
      </c>
      <c r="D288">
        <v>1</v>
      </c>
      <c r="E288" t="s">
        <v>203</v>
      </c>
      <c r="F288">
        <v>99524880</v>
      </c>
      <c r="G288" t="s">
        <v>438</v>
      </c>
      <c r="H288" t="s">
        <v>452</v>
      </c>
      <c r="I288" s="1">
        <v>45306</v>
      </c>
      <c r="J288" t="s">
        <v>422</v>
      </c>
      <c r="K288" t="e">
        <f>+VLOOKUP(J288,[1]Hoja1!$D$2:$E$30,2,0)</f>
        <v>#N/A</v>
      </c>
      <c r="L288" t="s">
        <v>30</v>
      </c>
      <c r="M288" t="s">
        <v>31</v>
      </c>
      <c r="N288" t="s">
        <v>32</v>
      </c>
      <c r="O288">
        <v>0</v>
      </c>
      <c r="P288" t="s">
        <v>32</v>
      </c>
      <c r="Q288" t="s">
        <v>32</v>
      </c>
      <c r="R288" t="s">
        <v>32</v>
      </c>
      <c r="S288">
        <v>0</v>
      </c>
      <c r="T288" t="s">
        <v>32</v>
      </c>
      <c r="W288" t="s">
        <v>32</v>
      </c>
      <c r="X288" t="s">
        <v>33</v>
      </c>
      <c r="Y288" t="s">
        <v>34</v>
      </c>
    </row>
    <row r="289" spans="1:25" ht="15.75" customHeight="1">
      <c r="A289" t="s">
        <v>395</v>
      </c>
      <c r="B289">
        <v>7846039</v>
      </c>
      <c r="C289" s="1">
        <v>45289</v>
      </c>
      <c r="D289">
        <v>1</v>
      </c>
      <c r="E289" t="s">
        <v>35</v>
      </c>
      <c r="F289">
        <v>27241650</v>
      </c>
      <c r="G289" t="s">
        <v>453</v>
      </c>
      <c r="H289" t="s">
        <v>454</v>
      </c>
      <c r="I289" s="1">
        <v>45306</v>
      </c>
      <c r="J289" t="s">
        <v>422</v>
      </c>
      <c r="K289" t="e">
        <f>+VLOOKUP(J289,[1]Hoja1!$D$2:$E$30,2,0)</f>
        <v>#N/A</v>
      </c>
      <c r="L289" t="s">
        <v>30</v>
      </c>
      <c r="M289" t="s">
        <v>31</v>
      </c>
      <c r="N289" t="s">
        <v>32</v>
      </c>
      <c r="O289">
        <v>0</v>
      </c>
      <c r="P289" t="s">
        <v>32</v>
      </c>
      <c r="Q289" t="s">
        <v>32</v>
      </c>
      <c r="R289" t="s">
        <v>32</v>
      </c>
      <c r="S289">
        <v>0</v>
      </c>
      <c r="T289" t="s">
        <v>32</v>
      </c>
      <c r="W289" t="s">
        <v>32</v>
      </c>
      <c r="X289" t="s">
        <v>33</v>
      </c>
      <c r="Y289" t="s">
        <v>34</v>
      </c>
    </row>
    <row r="290" spans="1:25" ht="15.75" customHeight="1">
      <c r="A290" t="s">
        <v>395</v>
      </c>
      <c r="B290">
        <v>7846040</v>
      </c>
      <c r="C290" s="1">
        <v>45289</v>
      </c>
      <c r="D290">
        <v>1</v>
      </c>
      <c r="E290" t="s">
        <v>203</v>
      </c>
      <c r="F290">
        <v>138902400</v>
      </c>
      <c r="G290" t="s">
        <v>438</v>
      </c>
      <c r="H290" t="s">
        <v>455</v>
      </c>
      <c r="I290" s="1">
        <v>45306</v>
      </c>
      <c r="J290" t="s">
        <v>422</v>
      </c>
      <c r="K290" t="e">
        <f>+VLOOKUP(J290,[1]Hoja1!$D$2:$E$30,2,0)</f>
        <v>#N/A</v>
      </c>
      <c r="L290" t="s">
        <v>30</v>
      </c>
      <c r="M290" t="s">
        <v>31</v>
      </c>
      <c r="N290" t="s">
        <v>32</v>
      </c>
      <c r="O290">
        <v>0</v>
      </c>
      <c r="P290" t="s">
        <v>32</v>
      </c>
      <c r="Q290" t="s">
        <v>32</v>
      </c>
      <c r="R290" t="s">
        <v>32</v>
      </c>
      <c r="S290">
        <v>0</v>
      </c>
      <c r="T290" t="s">
        <v>32</v>
      </c>
      <c r="W290" t="s">
        <v>32</v>
      </c>
      <c r="X290" t="s">
        <v>33</v>
      </c>
      <c r="Y290" t="s">
        <v>34</v>
      </c>
    </row>
    <row r="291" spans="1:25" ht="15.75" customHeight="1">
      <c r="A291" t="s">
        <v>395</v>
      </c>
      <c r="B291">
        <v>7846041</v>
      </c>
      <c r="C291" s="1">
        <v>45289</v>
      </c>
      <c r="D291">
        <v>1</v>
      </c>
      <c r="E291" t="s">
        <v>203</v>
      </c>
      <c r="F291">
        <v>37677276</v>
      </c>
      <c r="G291" t="s">
        <v>438</v>
      </c>
      <c r="H291" t="s">
        <v>411</v>
      </c>
      <c r="I291" s="1">
        <v>45306</v>
      </c>
      <c r="J291" t="s">
        <v>422</v>
      </c>
      <c r="K291" t="e">
        <f>+VLOOKUP(J291,[1]Hoja1!$D$2:$E$30,2,0)</f>
        <v>#N/A</v>
      </c>
      <c r="L291" t="s">
        <v>30</v>
      </c>
      <c r="M291" t="s">
        <v>31</v>
      </c>
      <c r="N291" t="s">
        <v>32</v>
      </c>
      <c r="O291">
        <v>0</v>
      </c>
      <c r="P291" t="s">
        <v>32</v>
      </c>
      <c r="Q291" t="s">
        <v>32</v>
      </c>
      <c r="R291" t="s">
        <v>32</v>
      </c>
      <c r="S291">
        <v>0</v>
      </c>
      <c r="T291" t="s">
        <v>32</v>
      </c>
      <c r="W291" t="s">
        <v>32</v>
      </c>
      <c r="X291" t="s">
        <v>33</v>
      </c>
      <c r="Y291" t="s">
        <v>34</v>
      </c>
    </row>
    <row r="292" spans="1:25" ht="15.75" customHeight="1">
      <c r="A292" t="s">
        <v>395</v>
      </c>
      <c r="B292">
        <v>7846042</v>
      </c>
      <c r="C292" s="1">
        <v>45289</v>
      </c>
      <c r="D292">
        <v>1</v>
      </c>
      <c r="E292" t="s">
        <v>203</v>
      </c>
      <c r="F292">
        <v>75354552</v>
      </c>
      <c r="G292" t="s">
        <v>438</v>
      </c>
      <c r="H292" t="s">
        <v>456</v>
      </c>
      <c r="I292" s="1">
        <v>45306</v>
      </c>
      <c r="J292" t="s">
        <v>422</v>
      </c>
      <c r="K292" t="e">
        <f>+VLOOKUP(J292,[1]Hoja1!$D$2:$E$30,2,0)</f>
        <v>#N/A</v>
      </c>
      <c r="L292" t="s">
        <v>30</v>
      </c>
      <c r="M292" t="s">
        <v>31</v>
      </c>
      <c r="N292" t="s">
        <v>32</v>
      </c>
      <c r="O292">
        <v>0</v>
      </c>
      <c r="P292" t="s">
        <v>32</v>
      </c>
      <c r="Q292" t="s">
        <v>32</v>
      </c>
      <c r="R292" t="s">
        <v>32</v>
      </c>
      <c r="S292">
        <v>0</v>
      </c>
      <c r="T292" t="s">
        <v>32</v>
      </c>
      <c r="W292" t="s">
        <v>32</v>
      </c>
      <c r="X292" t="s">
        <v>33</v>
      </c>
      <c r="Y292" t="s">
        <v>34</v>
      </c>
    </row>
    <row r="293" spans="1:25" ht="15.75" customHeight="1">
      <c r="A293" t="s">
        <v>395</v>
      </c>
      <c r="B293">
        <v>7846043</v>
      </c>
      <c r="C293" s="1">
        <v>45289</v>
      </c>
      <c r="D293">
        <v>1</v>
      </c>
      <c r="E293" t="s">
        <v>203</v>
      </c>
      <c r="F293">
        <v>61588800</v>
      </c>
      <c r="G293" t="s">
        <v>438</v>
      </c>
      <c r="H293" t="s">
        <v>400</v>
      </c>
      <c r="I293" s="1">
        <v>45306</v>
      </c>
      <c r="J293" t="s">
        <v>422</v>
      </c>
      <c r="K293" t="e">
        <f>+VLOOKUP(J293,[1]Hoja1!$D$2:$E$30,2,0)</f>
        <v>#N/A</v>
      </c>
      <c r="L293" t="s">
        <v>30</v>
      </c>
      <c r="M293" t="s">
        <v>31</v>
      </c>
      <c r="N293" t="s">
        <v>32</v>
      </c>
      <c r="O293">
        <v>0</v>
      </c>
      <c r="P293" t="s">
        <v>32</v>
      </c>
      <c r="Q293" t="s">
        <v>32</v>
      </c>
      <c r="R293" t="s">
        <v>32</v>
      </c>
      <c r="S293">
        <v>0</v>
      </c>
      <c r="T293" t="s">
        <v>32</v>
      </c>
      <c r="W293" t="s">
        <v>32</v>
      </c>
      <c r="X293" t="s">
        <v>33</v>
      </c>
      <c r="Y293" t="s">
        <v>34</v>
      </c>
    </row>
    <row r="294" spans="1:25" ht="15.75" customHeight="1">
      <c r="A294" t="s">
        <v>395</v>
      </c>
      <c r="B294">
        <v>7846044</v>
      </c>
      <c r="C294" s="1">
        <v>45289</v>
      </c>
      <c r="D294">
        <v>1</v>
      </c>
      <c r="E294" t="s">
        <v>35</v>
      </c>
      <c r="F294">
        <v>40629840</v>
      </c>
      <c r="G294" t="s">
        <v>457</v>
      </c>
      <c r="H294" t="s">
        <v>458</v>
      </c>
      <c r="I294" s="1">
        <v>45306</v>
      </c>
      <c r="J294" t="s">
        <v>422</v>
      </c>
      <c r="K294" t="e">
        <f>+VLOOKUP(J294,[1]Hoja1!$D$2:$E$30,2,0)</f>
        <v>#N/A</v>
      </c>
      <c r="L294" t="s">
        <v>30</v>
      </c>
      <c r="M294" t="s">
        <v>31</v>
      </c>
      <c r="N294" t="s">
        <v>32</v>
      </c>
      <c r="O294">
        <v>0</v>
      </c>
      <c r="P294" t="s">
        <v>32</v>
      </c>
      <c r="Q294" t="s">
        <v>32</v>
      </c>
      <c r="R294" t="s">
        <v>32</v>
      </c>
      <c r="S294">
        <v>0</v>
      </c>
      <c r="T294" t="s">
        <v>32</v>
      </c>
      <c r="W294" t="s">
        <v>32</v>
      </c>
      <c r="X294" t="s">
        <v>33</v>
      </c>
      <c r="Y294" t="s">
        <v>34</v>
      </c>
    </row>
    <row r="295" spans="1:25" ht="15.75" customHeight="1">
      <c r="A295" t="s">
        <v>395</v>
      </c>
      <c r="B295">
        <v>7846045</v>
      </c>
      <c r="C295" s="1">
        <v>45289</v>
      </c>
      <c r="D295">
        <v>1</v>
      </c>
      <c r="E295" t="s">
        <v>35</v>
      </c>
      <c r="F295">
        <v>27600000</v>
      </c>
      <c r="G295" t="s">
        <v>459</v>
      </c>
      <c r="H295" t="s">
        <v>460</v>
      </c>
      <c r="I295" s="1">
        <v>45306</v>
      </c>
      <c r="J295" t="s">
        <v>422</v>
      </c>
      <c r="K295" t="e">
        <f>+VLOOKUP(J295,[1]Hoja1!$D$2:$E$30,2,0)</f>
        <v>#N/A</v>
      </c>
      <c r="L295" t="s">
        <v>30</v>
      </c>
      <c r="M295" t="s">
        <v>31</v>
      </c>
      <c r="N295" s="1">
        <v>45308</v>
      </c>
      <c r="O295">
        <v>27600000</v>
      </c>
      <c r="P295" s="1">
        <v>45308</v>
      </c>
      <c r="Q295" s="1">
        <v>45309</v>
      </c>
      <c r="R295">
        <v>36</v>
      </c>
      <c r="S295">
        <v>0</v>
      </c>
      <c r="T295" t="s">
        <v>32</v>
      </c>
      <c r="W295" t="s">
        <v>32</v>
      </c>
      <c r="X295" t="s">
        <v>33</v>
      </c>
      <c r="Y295" t="s">
        <v>34</v>
      </c>
    </row>
    <row r="296" spans="1:25" ht="15.75" customHeight="1">
      <c r="A296" t="s">
        <v>395</v>
      </c>
      <c r="B296">
        <v>7846046</v>
      </c>
      <c r="C296" s="1">
        <v>45289</v>
      </c>
      <c r="D296">
        <v>1</v>
      </c>
      <c r="E296" t="s">
        <v>203</v>
      </c>
      <c r="F296">
        <v>55692000</v>
      </c>
      <c r="G296" t="s">
        <v>438</v>
      </c>
      <c r="H296" t="s">
        <v>417</v>
      </c>
      <c r="I296" s="1">
        <v>45306</v>
      </c>
      <c r="J296" t="s">
        <v>422</v>
      </c>
      <c r="K296" t="e">
        <f>+VLOOKUP(J296,[1]Hoja1!$D$2:$E$30,2,0)</f>
        <v>#N/A</v>
      </c>
      <c r="L296" t="s">
        <v>30</v>
      </c>
      <c r="M296" t="s">
        <v>31</v>
      </c>
      <c r="N296" t="s">
        <v>32</v>
      </c>
      <c r="O296">
        <v>0</v>
      </c>
      <c r="P296" t="s">
        <v>32</v>
      </c>
      <c r="Q296" t="s">
        <v>32</v>
      </c>
      <c r="R296" t="s">
        <v>32</v>
      </c>
      <c r="S296">
        <v>0</v>
      </c>
      <c r="T296" t="s">
        <v>32</v>
      </c>
      <c r="W296" t="s">
        <v>32</v>
      </c>
      <c r="X296" t="s">
        <v>33</v>
      </c>
      <c r="Y296" t="s">
        <v>34</v>
      </c>
    </row>
    <row r="297" spans="1:25" ht="15.75" customHeight="1">
      <c r="A297" t="s">
        <v>395</v>
      </c>
      <c r="B297">
        <v>7845007</v>
      </c>
      <c r="C297" s="1">
        <v>45288</v>
      </c>
      <c r="D297">
        <v>1</v>
      </c>
      <c r="E297" t="s">
        <v>35</v>
      </c>
      <c r="F297">
        <v>24885780</v>
      </c>
      <c r="G297" t="s">
        <v>461</v>
      </c>
      <c r="H297" t="s">
        <v>462</v>
      </c>
      <c r="I297" s="1">
        <v>45337</v>
      </c>
      <c r="J297" t="s">
        <v>398</v>
      </c>
      <c r="K297" t="e">
        <f>+VLOOKUP(J297,[1]Hoja1!$D$2:$E$30,2,0)</f>
        <v>#N/A</v>
      </c>
      <c r="L297" t="s">
        <v>98</v>
      </c>
      <c r="M297" t="s">
        <v>31</v>
      </c>
      <c r="N297" t="s">
        <v>32</v>
      </c>
      <c r="O297">
        <v>0</v>
      </c>
      <c r="P297" t="s">
        <v>32</v>
      </c>
      <c r="Q297" t="s">
        <v>32</v>
      </c>
      <c r="R297" t="s">
        <v>32</v>
      </c>
      <c r="S297">
        <v>0</v>
      </c>
      <c r="T297" t="s">
        <v>32</v>
      </c>
      <c r="W297" t="s">
        <v>32</v>
      </c>
      <c r="X297" t="s">
        <v>33</v>
      </c>
      <c r="Y297" t="s">
        <v>34</v>
      </c>
    </row>
    <row r="298" spans="1:25" ht="15.75" customHeight="1">
      <c r="A298" t="s">
        <v>395</v>
      </c>
      <c r="B298">
        <v>7845009</v>
      </c>
      <c r="C298" s="1">
        <v>45288</v>
      </c>
      <c r="D298">
        <v>1</v>
      </c>
      <c r="E298" t="s">
        <v>35</v>
      </c>
      <c r="F298">
        <v>44083374</v>
      </c>
      <c r="G298" t="s">
        <v>463</v>
      </c>
      <c r="H298" t="s">
        <v>464</v>
      </c>
      <c r="I298" s="1">
        <v>45337</v>
      </c>
      <c r="J298" t="s">
        <v>398</v>
      </c>
      <c r="K298" t="e">
        <f>+VLOOKUP(J298,[1]Hoja1!$D$2:$E$30,2,0)</f>
        <v>#N/A</v>
      </c>
      <c r="L298" t="s">
        <v>30</v>
      </c>
      <c r="M298" t="s">
        <v>31</v>
      </c>
      <c r="N298" t="s">
        <v>32</v>
      </c>
      <c r="O298">
        <v>0</v>
      </c>
      <c r="P298" t="s">
        <v>32</v>
      </c>
      <c r="Q298" t="s">
        <v>32</v>
      </c>
      <c r="R298" t="s">
        <v>32</v>
      </c>
      <c r="S298">
        <v>0</v>
      </c>
      <c r="T298" t="s">
        <v>32</v>
      </c>
      <c r="W298" t="s">
        <v>32</v>
      </c>
      <c r="X298" t="s">
        <v>33</v>
      </c>
      <c r="Y298" t="s">
        <v>34</v>
      </c>
    </row>
    <row r="299" spans="1:25" ht="15.75" customHeight="1">
      <c r="A299" t="s">
        <v>395</v>
      </c>
      <c r="B299">
        <v>7845012</v>
      </c>
      <c r="C299" s="1">
        <v>45288</v>
      </c>
      <c r="D299">
        <v>1</v>
      </c>
      <c r="E299" t="s">
        <v>35</v>
      </c>
      <c r="F299">
        <v>28440888</v>
      </c>
      <c r="G299" t="s">
        <v>465</v>
      </c>
      <c r="H299" t="s">
        <v>466</v>
      </c>
      <c r="I299" s="1">
        <v>45337</v>
      </c>
      <c r="J299" t="s">
        <v>398</v>
      </c>
      <c r="K299" t="e">
        <f>+VLOOKUP(J299,[1]Hoja1!$D$2:$E$30,2,0)</f>
        <v>#N/A</v>
      </c>
      <c r="L299" t="s">
        <v>30</v>
      </c>
      <c r="M299" t="s">
        <v>31</v>
      </c>
      <c r="N299" t="s">
        <v>32</v>
      </c>
      <c r="O299">
        <v>0</v>
      </c>
      <c r="P299" t="s">
        <v>32</v>
      </c>
      <c r="Q299" t="s">
        <v>32</v>
      </c>
      <c r="R299" t="s">
        <v>32</v>
      </c>
      <c r="S299">
        <v>0</v>
      </c>
      <c r="T299" t="s">
        <v>32</v>
      </c>
      <c r="W299" t="s">
        <v>32</v>
      </c>
      <c r="X299" t="s">
        <v>33</v>
      </c>
      <c r="Y299" t="s">
        <v>34</v>
      </c>
    </row>
    <row r="300" spans="1:25" ht="15.75" customHeight="1">
      <c r="A300" t="s">
        <v>395</v>
      </c>
      <c r="B300">
        <v>7846007</v>
      </c>
      <c r="C300" s="1">
        <v>45288</v>
      </c>
      <c r="D300">
        <v>1</v>
      </c>
      <c r="E300" t="s">
        <v>35</v>
      </c>
      <c r="F300">
        <v>27235098</v>
      </c>
      <c r="G300" t="s">
        <v>467</v>
      </c>
      <c r="H300" t="s">
        <v>468</v>
      </c>
      <c r="I300" s="1">
        <v>45337</v>
      </c>
      <c r="J300" t="s">
        <v>422</v>
      </c>
      <c r="K300" t="e">
        <f>+VLOOKUP(J300,[1]Hoja1!$D$2:$E$30,2,0)</f>
        <v>#N/A</v>
      </c>
      <c r="L300" t="s">
        <v>98</v>
      </c>
      <c r="M300" t="s">
        <v>31</v>
      </c>
      <c r="N300" t="s">
        <v>32</v>
      </c>
      <c r="O300">
        <v>0</v>
      </c>
      <c r="P300" t="s">
        <v>32</v>
      </c>
      <c r="Q300" t="s">
        <v>32</v>
      </c>
      <c r="R300" t="s">
        <v>32</v>
      </c>
      <c r="S300">
        <v>0</v>
      </c>
      <c r="T300" t="s">
        <v>32</v>
      </c>
      <c r="W300" t="s">
        <v>32</v>
      </c>
      <c r="X300" t="s">
        <v>33</v>
      </c>
      <c r="Y300" t="s">
        <v>34</v>
      </c>
    </row>
    <row r="301" spans="1:25" ht="15.75" customHeight="1">
      <c r="A301" t="s">
        <v>395</v>
      </c>
      <c r="B301">
        <v>7846010</v>
      </c>
      <c r="C301" s="1">
        <v>45288</v>
      </c>
      <c r="D301">
        <v>1</v>
      </c>
      <c r="E301" t="s">
        <v>35</v>
      </c>
      <c r="F301">
        <v>15623634</v>
      </c>
      <c r="G301" t="s">
        <v>469</v>
      </c>
      <c r="H301" t="s">
        <v>470</v>
      </c>
      <c r="I301" s="1">
        <v>45337</v>
      </c>
      <c r="J301" t="s">
        <v>422</v>
      </c>
      <c r="K301" t="e">
        <f>+VLOOKUP(J301,[1]Hoja1!$D$2:$E$30,2,0)</f>
        <v>#N/A</v>
      </c>
      <c r="L301" t="s">
        <v>98</v>
      </c>
      <c r="M301" t="s">
        <v>31</v>
      </c>
      <c r="N301" t="s">
        <v>32</v>
      </c>
      <c r="O301">
        <v>0</v>
      </c>
      <c r="P301" t="s">
        <v>32</v>
      </c>
      <c r="Q301" t="s">
        <v>32</v>
      </c>
      <c r="R301" t="s">
        <v>32</v>
      </c>
      <c r="S301">
        <v>0</v>
      </c>
      <c r="T301" t="s">
        <v>32</v>
      </c>
      <c r="W301" t="s">
        <v>32</v>
      </c>
      <c r="X301" t="s">
        <v>33</v>
      </c>
      <c r="Y301" t="s">
        <v>34</v>
      </c>
    </row>
    <row r="302" spans="1:25" ht="15.75" customHeight="1">
      <c r="A302" t="s">
        <v>395</v>
      </c>
      <c r="B302">
        <v>7846013</v>
      </c>
      <c r="C302" s="1">
        <v>45288</v>
      </c>
      <c r="D302">
        <v>1</v>
      </c>
      <c r="E302" t="s">
        <v>35</v>
      </c>
      <c r="F302">
        <v>15623634</v>
      </c>
      <c r="G302" t="s">
        <v>471</v>
      </c>
      <c r="H302" t="s">
        <v>472</v>
      </c>
      <c r="I302" s="1">
        <v>45337</v>
      </c>
      <c r="J302" t="s">
        <v>422</v>
      </c>
      <c r="K302" t="e">
        <f>+VLOOKUP(J302,[1]Hoja1!$D$2:$E$30,2,0)</f>
        <v>#N/A</v>
      </c>
      <c r="L302" t="s">
        <v>98</v>
      </c>
      <c r="M302" t="s">
        <v>31</v>
      </c>
      <c r="N302" t="s">
        <v>32</v>
      </c>
      <c r="O302">
        <v>0</v>
      </c>
      <c r="P302" t="s">
        <v>32</v>
      </c>
      <c r="Q302" t="s">
        <v>32</v>
      </c>
      <c r="R302" t="s">
        <v>32</v>
      </c>
      <c r="S302">
        <v>0</v>
      </c>
      <c r="T302" t="s">
        <v>32</v>
      </c>
      <c r="W302" t="s">
        <v>32</v>
      </c>
      <c r="X302" t="s">
        <v>33</v>
      </c>
      <c r="Y302" t="s">
        <v>34</v>
      </c>
    </row>
    <row r="303" spans="1:25" ht="15.75" customHeight="1">
      <c r="A303" t="s">
        <v>395</v>
      </c>
      <c r="B303">
        <v>7846019</v>
      </c>
      <c r="C303" s="1">
        <v>45288</v>
      </c>
      <c r="D303">
        <v>1</v>
      </c>
      <c r="E303" t="s">
        <v>35</v>
      </c>
      <c r="F303">
        <v>15623634</v>
      </c>
      <c r="G303" t="s">
        <v>473</v>
      </c>
      <c r="H303" t="s">
        <v>470</v>
      </c>
      <c r="I303" s="1">
        <v>45337</v>
      </c>
      <c r="J303" t="s">
        <v>422</v>
      </c>
      <c r="K303" t="e">
        <f>+VLOOKUP(J303,[1]Hoja1!$D$2:$E$30,2,0)</f>
        <v>#N/A</v>
      </c>
      <c r="L303" t="s">
        <v>98</v>
      </c>
      <c r="M303" t="s">
        <v>31</v>
      </c>
      <c r="N303" t="s">
        <v>32</v>
      </c>
      <c r="O303">
        <v>0</v>
      </c>
      <c r="P303" t="s">
        <v>32</v>
      </c>
      <c r="Q303" t="s">
        <v>32</v>
      </c>
      <c r="R303" t="s">
        <v>32</v>
      </c>
      <c r="S303">
        <v>0</v>
      </c>
      <c r="T303" t="s">
        <v>32</v>
      </c>
      <c r="W303" t="s">
        <v>32</v>
      </c>
      <c r="X303" t="s">
        <v>33</v>
      </c>
      <c r="Y303" t="s">
        <v>34</v>
      </c>
    </row>
    <row r="304" spans="1:25" ht="15.75" customHeight="1">
      <c r="A304" t="s">
        <v>395</v>
      </c>
      <c r="B304">
        <v>7846024</v>
      </c>
      <c r="C304" s="1">
        <v>45288</v>
      </c>
      <c r="D304">
        <v>1</v>
      </c>
      <c r="E304" t="s">
        <v>35</v>
      </c>
      <c r="F304">
        <v>37684176</v>
      </c>
      <c r="G304" t="s">
        <v>474</v>
      </c>
      <c r="H304" t="s">
        <v>475</v>
      </c>
      <c r="I304" s="1">
        <v>45337</v>
      </c>
      <c r="J304" t="s">
        <v>422</v>
      </c>
      <c r="K304" t="e">
        <f>+VLOOKUP(J304,[1]Hoja1!$D$2:$E$30,2,0)</f>
        <v>#N/A</v>
      </c>
      <c r="L304" t="s">
        <v>30</v>
      </c>
      <c r="M304" t="s">
        <v>31</v>
      </c>
      <c r="N304" t="s">
        <v>32</v>
      </c>
      <c r="O304">
        <v>0</v>
      </c>
      <c r="P304" t="s">
        <v>32</v>
      </c>
      <c r="Q304" t="s">
        <v>32</v>
      </c>
      <c r="R304" t="s">
        <v>32</v>
      </c>
      <c r="S304">
        <v>0</v>
      </c>
      <c r="T304" t="s">
        <v>32</v>
      </c>
      <c r="W304" t="s">
        <v>32</v>
      </c>
      <c r="X304" t="s">
        <v>33</v>
      </c>
      <c r="Y304" t="s">
        <v>34</v>
      </c>
    </row>
    <row r="305" spans="1:25" ht="15.75" customHeight="1">
      <c r="A305" t="s">
        <v>395</v>
      </c>
      <c r="B305">
        <v>7846025</v>
      </c>
      <c r="C305" s="1">
        <v>45288</v>
      </c>
      <c r="D305">
        <v>1</v>
      </c>
      <c r="E305" t="s">
        <v>35</v>
      </c>
      <c r="F305">
        <v>28440888</v>
      </c>
      <c r="G305" t="s">
        <v>476</v>
      </c>
      <c r="H305" t="s">
        <v>466</v>
      </c>
      <c r="I305" s="1">
        <v>45337</v>
      </c>
      <c r="J305" t="s">
        <v>422</v>
      </c>
      <c r="K305" t="e">
        <f>+VLOOKUP(J305,[1]Hoja1!$D$2:$E$30,2,0)</f>
        <v>#N/A</v>
      </c>
      <c r="L305" t="s">
        <v>30</v>
      </c>
      <c r="M305" t="s">
        <v>31</v>
      </c>
      <c r="N305" t="s">
        <v>32</v>
      </c>
      <c r="O305">
        <v>0</v>
      </c>
      <c r="P305" t="s">
        <v>32</v>
      </c>
      <c r="Q305" t="s">
        <v>32</v>
      </c>
      <c r="R305" t="s">
        <v>32</v>
      </c>
      <c r="S305">
        <v>0</v>
      </c>
      <c r="T305" t="s">
        <v>32</v>
      </c>
      <c r="W305" t="s">
        <v>32</v>
      </c>
      <c r="X305" t="s">
        <v>33</v>
      </c>
      <c r="Y305" t="s">
        <v>34</v>
      </c>
    </row>
    <row r="306" spans="1:25" ht="15.75" customHeight="1">
      <c r="A306" t="s">
        <v>395</v>
      </c>
      <c r="B306">
        <v>7846047</v>
      </c>
      <c r="C306" s="1">
        <v>45302</v>
      </c>
      <c r="D306">
        <v>1</v>
      </c>
      <c r="E306" t="s">
        <v>477</v>
      </c>
      <c r="F306">
        <v>240000000</v>
      </c>
      <c r="G306" t="s">
        <v>478</v>
      </c>
      <c r="H306" t="s">
        <v>479</v>
      </c>
      <c r="I306" s="1">
        <v>45337</v>
      </c>
      <c r="J306" t="s">
        <v>422</v>
      </c>
      <c r="K306" t="e">
        <f>+VLOOKUP(J306,[1]Hoja1!$D$2:$E$30,2,0)</f>
        <v>#N/A</v>
      </c>
      <c r="L306" t="s">
        <v>177</v>
      </c>
      <c r="M306" t="s">
        <v>31</v>
      </c>
      <c r="N306" t="s">
        <v>32</v>
      </c>
      <c r="O306">
        <v>0</v>
      </c>
      <c r="P306" t="s">
        <v>32</v>
      </c>
      <c r="Q306" t="s">
        <v>32</v>
      </c>
      <c r="R306" t="s">
        <v>32</v>
      </c>
      <c r="S306">
        <v>0</v>
      </c>
      <c r="T306" t="s">
        <v>32</v>
      </c>
      <c r="W306" t="s">
        <v>32</v>
      </c>
      <c r="X306" t="s">
        <v>33</v>
      </c>
      <c r="Y306" t="s">
        <v>34</v>
      </c>
    </row>
    <row r="307" spans="1:25" ht="15.75" customHeight="1">
      <c r="A307" t="s">
        <v>395</v>
      </c>
      <c r="B307">
        <v>7846002</v>
      </c>
      <c r="C307" s="1">
        <v>45288</v>
      </c>
      <c r="D307">
        <v>1</v>
      </c>
      <c r="E307" t="s">
        <v>229</v>
      </c>
      <c r="F307">
        <v>273000000</v>
      </c>
      <c r="G307" t="s">
        <v>480</v>
      </c>
      <c r="H307" t="s">
        <v>481</v>
      </c>
      <c r="I307" s="1">
        <v>45352</v>
      </c>
      <c r="J307" t="s">
        <v>422</v>
      </c>
      <c r="K307" t="e">
        <f>+VLOOKUP(J307,[1]Hoja1!$D$2:$E$30,2,0)</f>
        <v>#N/A</v>
      </c>
      <c r="L307" t="s">
        <v>482</v>
      </c>
      <c r="M307" t="s">
        <v>31</v>
      </c>
      <c r="N307" t="s">
        <v>32</v>
      </c>
      <c r="O307">
        <v>0</v>
      </c>
      <c r="P307" t="s">
        <v>32</v>
      </c>
      <c r="Q307" t="s">
        <v>32</v>
      </c>
      <c r="R307" t="s">
        <v>32</v>
      </c>
      <c r="S307">
        <v>0</v>
      </c>
      <c r="T307" t="s">
        <v>32</v>
      </c>
      <c r="W307" t="s">
        <v>32</v>
      </c>
      <c r="X307" t="s">
        <v>33</v>
      </c>
      <c r="Y307" t="s">
        <v>34</v>
      </c>
    </row>
    <row r="308" spans="1:25" ht="15.75" customHeight="1">
      <c r="A308" t="s">
        <v>395</v>
      </c>
      <c r="B308">
        <v>7845002</v>
      </c>
      <c r="C308" s="1">
        <v>45288</v>
      </c>
      <c r="D308">
        <v>1</v>
      </c>
      <c r="E308" t="s">
        <v>40</v>
      </c>
      <c r="F308">
        <v>1156800000</v>
      </c>
      <c r="G308" t="s">
        <v>483</v>
      </c>
      <c r="H308" t="s">
        <v>484</v>
      </c>
      <c r="I308" s="1">
        <v>45381</v>
      </c>
      <c r="J308" t="s">
        <v>398</v>
      </c>
      <c r="K308" t="e">
        <f>+VLOOKUP(J308,[1]Hoja1!$D$2:$E$30,2,0)</f>
        <v>#N/A</v>
      </c>
      <c r="L308" t="s">
        <v>183</v>
      </c>
      <c r="M308" t="s">
        <v>31</v>
      </c>
      <c r="N308" t="s">
        <v>32</v>
      </c>
      <c r="O308">
        <v>0</v>
      </c>
      <c r="P308" t="s">
        <v>32</v>
      </c>
      <c r="Q308" t="s">
        <v>32</v>
      </c>
      <c r="R308" t="s">
        <v>32</v>
      </c>
      <c r="S308">
        <v>0</v>
      </c>
      <c r="T308" t="s">
        <v>32</v>
      </c>
      <c r="W308" t="s">
        <v>32</v>
      </c>
      <c r="X308" t="s">
        <v>33</v>
      </c>
      <c r="Y308" t="s">
        <v>34</v>
      </c>
    </row>
    <row r="309" spans="1:25" ht="15.75" customHeight="1">
      <c r="A309" t="s">
        <v>395</v>
      </c>
      <c r="B309">
        <v>7845001</v>
      </c>
      <c r="C309" s="1">
        <v>45287</v>
      </c>
      <c r="D309">
        <v>1</v>
      </c>
      <c r="E309" t="s">
        <v>174</v>
      </c>
      <c r="F309">
        <v>57503843</v>
      </c>
      <c r="G309" t="s">
        <v>485</v>
      </c>
      <c r="H309" t="s">
        <v>205</v>
      </c>
      <c r="I309" s="1">
        <v>45397</v>
      </c>
      <c r="J309" t="s">
        <v>398</v>
      </c>
      <c r="K309" t="e">
        <f>+VLOOKUP(J309,[1]Hoja1!$D$2:$E$30,2,0)</f>
        <v>#N/A</v>
      </c>
      <c r="L309" t="s">
        <v>177</v>
      </c>
      <c r="M309" t="s">
        <v>31</v>
      </c>
      <c r="N309" t="s">
        <v>32</v>
      </c>
      <c r="O309">
        <v>0</v>
      </c>
      <c r="P309" t="s">
        <v>32</v>
      </c>
      <c r="Q309" t="s">
        <v>32</v>
      </c>
      <c r="R309" t="s">
        <v>32</v>
      </c>
      <c r="S309">
        <v>0</v>
      </c>
      <c r="T309" t="s">
        <v>32</v>
      </c>
      <c r="W309" t="s">
        <v>32</v>
      </c>
      <c r="X309" t="s">
        <v>33</v>
      </c>
      <c r="Y309" t="s">
        <v>34</v>
      </c>
    </row>
    <row r="310" spans="1:25" ht="15.75" customHeight="1">
      <c r="A310" t="s">
        <v>395</v>
      </c>
      <c r="B310">
        <v>7846001</v>
      </c>
      <c r="C310" s="1">
        <v>45288</v>
      </c>
      <c r="D310">
        <v>1</v>
      </c>
      <c r="E310" t="s">
        <v>174</v>
      </c>
      <c r="F310">
        <v>1032440000</v>
      </c>
      <c r="G310" t="s">
        <v>485</v>
      </c>
      <c r="H310" t="s">
        <v>205</v>
      </c>
      <c r="I310" s="1">
        <v>45397</v>
      </c>
      <c r="J310" t="s">
        <v>422</v>
      </c>
      <c r="K310" t="e">
        <f>+VLOOKUP(J310,[1]Hoja1!$D$2:$E$30,2,0)</f>
        <v>#N/A</v>
      </c>
      <c r="L310" t="s">
        <v>177</v>
      </c>
      <c r="M310" t="s">
        <v>31</v>
      </c>
      <c r="N310" t="s">
        <v>32</v>
      </c>
      <c r="O310">
        <v>0</v>
      </c>
      <c r="P310" t="s">
        <v>32</v>
      </c>
      <c r="Q310" t="s">
        <v>32</v>
      </c>
      <c r="R310" t="s">
        <v>32</v>
      </c>
      <c r="S310">
        <v>0</v>
      </c>
      <c r="T310" t="s">
        <v>32</v>
      </c>
      <c r="W310" t="s">
        <v>32</v>
      </c>
      <c r="X310" t="s">
        <v>33</v>
      </c>
      <c r="Y310" t="s">
        <v>34</v>
      </c>
    </row>
    <row r="311" spans="1:25" ht="15.75" customHeight="1">
      <c r="A311" t="s">
        <v>395</v>
      </c>
      <c r="B311">
        <v>7846003</v>
      </c>
      <c r="C311" s="1">
        <v>45288</v>
      </c>
      <c r="D311">
        <v>1</v>
      </c>
      <c r="E311" t="s">
        <v>174</v>
      </c>
      <c r="F311">
        <v>2319291474</v>
      </c>
      <c r="G311" t="s">
        <v>486</v>
      </c>
      <c r="H311" t="s">
        <v>487</v>
      </c>
      <c r="I311" s="1">
        <v>45397</v>
      </c>
      <c r="J311" t="s">
        <v>422</v>
      </c>
      <c r="K311" t="e">
        <f>+VLOOKUP(J311,[1]Hoja1!$D$2:$E$30,2,0)</f>
        <v>#N/A</v>
      </c>
      <c r="L311" t="s">
        <v>183</v>
      </c>
      <c r="M311" t="s">
        <v>31</v>
      </c>
      <c r="N311" t="s">
        <v>32</v>
      </c>
      <c r="O311">
        <v>0</v>
      </c>
      <c r="P311" t="s">
        <v>32</v>
      </c>
      <c r="Q311" t="s">
        <v>32</v>
      </c>
      <c r="R311" t="s">
        <v>32</v>
      </c>
      <c r="S311">
        <v>0</v>
      </c>
      <c r="T311" t="s">
        <v>32</v>
      </c>
      <c r="W311" t="s">
        <v>32</v>
      </c>
      <c r="X311" t="s">
        <v>33</v>
      </c>
      <c r="Y311" t="s">
        <v>34</v>
      </c>
    </row>
    <row r="312" spans="1:25" ht="15.75" customHeight="1">
      <c r="A312" t="s">
        <v>395</v>
      </c>
      <c r="B312">
        <v>7845022</v>
      </c>
      <c r="C312" s="1">
        <v>45302</v>
      </c>
      <c r="D312">
        <v>1</v>
      </c>
      <c r="E312" t="s">
        <v>35</v>
      </c>
      <c r="F312">
        <v>321497705</v>
      </c>
      <c r="G312" t="s">
        <v>488</v>
      </c>
      <c r="H312" t="s">
        <v>489</v>
      </c>
      <c r="I312" s="1">
        <v>45488</v>
      </c>
      <c r="J312" t="s">
        <v>398</v>
      </c>
      <c r="K312" t="e">
        <f>+VLOOKUP(J312,[1]Hoja1!$D$2:$E$30,2,0)</f>
        <v>#N/A</v>
      </c>
      <c r="L312" t="s">
        <v>30</v>
      </c>
      <c r="M312" t="s">
        <v>31</v>
      </c>
      <c r="N312" t="s">
        <v>32</v>
      </c>
      <c r="O312">
        <v>0</v>
      </c>
      <c r="P312" t="s">
        <v>32</v>
      </c>
      <c r="Q312" t="s">
        <v>32</v>
      </c>
      <c r="R312" t="s">
        <v>32</v>
      </c>
      <c r="S312">
        <v>0</v>
      </c>
      <c r="T312" t="s">
        <v>32</v>
      </c>
      <c r="W312" t="s">
        <v>32</v>
      </c>
      <c r="X312" t="s">
        <v>33</v>
      </c>
      <c r="Y312" t="s">
        <v>34</v>
      </c>
    </row>
    <row r="313" spans="1:25" ht="15.75" customHeight="1">
      <c r="A313" t="s">
        <v>395</v>
      </c>
      <c r="B313">
        <v>7846037</v>
      </c>
      <c r="C313" s="1">
        <v>45289</v>
      </c>
      <c r="D313">
        <v>1</v>
      </c>
      <c r="E313" t="s">
        <v>35</v>
      </c>
      <c r="F313">
        <v>188567267</v>
      </c>
      <c r="G313" t="s">
        <v>490</v>
      </c>
      <c r="H313" t="s">
        <v>491</v>
      </c>
      <c r="I313" s="1">
        <v>45488</v>
      </c>
      <c r="J313" t="s">
        <v>422</v>
      </c>
      <c r="K313" t="e">
        <f>+VLOOKUP(J313,[1]Hoja1!$D$2:$E$30,2,0)</f>
        <v>#N/A</v>
      </c>
      <c r="L313" t="s">
        <v>30</v>
      </c>
      <c r="M313" t="s">
        <v>31</v>
      </c>
      <c r="N313" t="s">
        <v>32</v>
      </c>
      <c r="O313">
        <v>0</v>
      </c>
      <c r="P313" t="s">
        <v>32</v>
      </c>
      <c r="Q313" t="s">
        <v>32</v>
      </c>
      <c r="R313" t="s">
        <v>32</v>
      </c>
      <c r="S313">
        <v>0</v>
      </c>
      <c r="T313" t="s">
        <v>32</v>
      </c>
      <c r="W313" t="s">
        <v>32</v>
      </c>
      <c r="X313" t="s">
        <v>33</v>
      </c>
      <c r="Y313" t="s">
        <v>34</v>
      </c>
    </row>
    <row r="314" spans="1:25" ht="15.75" customHeight="1">
      <c r="A314" t="s">
        <v>395</v>
      </c>
      <c r="B314">
        <v>7846048</v>
      </c>
      <c r="C314" s="1">
        <v>45302</v>
      </c>
      <c r="D314">
        <v>1</v>
      </c>
      <c r="E314" t="s">
        <v>35</v>
      </c>
      <c r="F314">
        <v>145173873</v>
      </c>
      <c r="G314" t="s">
        <v>492</v>
      </c>
      <c r="H314" t="s">
        <v>493</v>
      </c>
      <c r="I314" s="1">
        <v>45488</v>
      </c>
      <c r="J314" t="s">
        <v>422</v>
      </c>
      <c r="K314" t="e">
        <f>+VLOOKUP(J314,[1]Hoja1!$D$2:$E$30,2,0)</f>
        <v>#N/A</v>
      </c>
      <c r="L314" t="s">
        <v>30</v>
      </c>
      <c r="M314" t="s">
        <v>31</v>
      </c>
      <c r="N314" t="s">
        <v>32</v>
      </c>
      <c r="O314">
        <v>0</v>
      </c>
      <c r="P314" t="s">
        <v>32</v>
      </c>
      <c r="Q314" t="s">
        <v>32</v>
      </c>
      <c r="R314" t="s">
        <v>32</v>
      </c>
      <c r="S314">
        <v>0</v>
      </c>
      <c r="T314" t="s">
        <v>32</v>
      </c>
      <c r="W314" t="s">
        <v>32</v>
      </c>
      <c r="X314" t="s">
        <v>33</v>
      </c>
      <c r="Y314" t="s">
        <v>34</v>
      </c>
    </row>
    <row r="315" spans="1:25" ht="15.75" customHeight="1">
      <c r="A315" t="s">
        <v>494</v>
      </c>
      <c r="B315">
        <v>7849005</v>
      </c>
      <c r="C315" s="1">
        <v>45293</v>
      </c>
      <c r="D315">
        <v>1</v>
      </c>
      <c r="E315" t="s">
        <v>106</v>
      </c>
      <c r="F315">
        <v>18000000</v>
      </c>
      <c r="G315" t="s">
        <v>495</v>
      </c>
      <c r="H315" t="s">
        <v>496</v>
      </c>
      <c r="I315" s="1">
        <v>45322</v>
      </c>
      <c r="J315" t="s">
        <v>497</v>
      </c>
      <c r="K315" t="e">
        <f>+VLOOKUP(J315,[1]Hoja1!$D$2:$E$30,2,0)</f>
        <v>#N/A</v>
      </c>
      <c r="L315" t="s">
        <v>30</v>
      </c>
      <c r="M315" t="s">
        <v>31</v>
      </c>
      <c r="N315" s="1">
        <v>45308</v>
      </c>
      <c r="O315">
        <v>18000000</v>
      </c>
      <c r="P315" s="1">
        <v>45306</v>
      </c>
      <c r="Q315" s="1">
        <v>45307</v>
      </c>
      <c r="R315">
        <v>8</v>
      </c>
      <c r="S315">
        <v>0</v>
      </c>
      <c r="T315" t="s">
        <v>32</v>
      </c>
      <c r="W315" t="s">
        <v>32</v>
      </c>
      <c r="X315" t="s">
        <v>33</v>
      </c>
      <c r="Y315" t="s">
        <v>34</v>
      </c>
    </row>
    <row r="316" spans="1:25" ht="15.75" customHeight="1">
      <c r="A316" t="s">
        <v>494</v>
      </c>
      <c r="B316">
        <v>7849001</v>
      </c>
      <c r="C316" s="1">
        <v>45293</v>
      </c>
      <c r="D316">
        <v>1</v>
      </c>
      <c r="E316" t="s">
        <v>40</v>
      </c>
      <c r="F316">
        <v>117000000</v>
      </c>
      <c r="G316" t="s">
        <v>498</v>
      </c>
      <c r="H316" t="s">
        <v>499</v>
      </c>
      <c r="I316" s="1">
        <v>45351</v>
      </c>
      <c r="J316" t="s">
        <v>497</v>
      </c>
      <c r="K316" t="e">
        <f>+VLOOKUP(J316,[1]Hoja1!$D$2:$E$30,2,0)</f>
        <v>#N/A</v>
      </c>
      <c r="L316" t="s">
        <v>30</v>
      </c>
      <c r="M316" t="s">
        <v>31</v>
      </c>
      <c r="N316" t="s">
        <v>32</v>
      </c>
      <c r="O316">
        <v>0</v>
      </c>
      <c r="P316" t="s">
        <v>32</v>
      </c>
      <c r="Q316" t="s">
        <v>32</v>
      </c>
      <c r="R316" t="s">
        <v>32</v>
      </c>
      <c r="S316">
        <v>0</v>
      </c>
      <c r="T316" t="s">
        <v>32</v>
      </c>
      <c r="W316" t="s">
        <v>32</v>
      </c>
      <c r="X316" t="s">
        <v>33</v>
      </c>
      <c r="Y316" t="s">
        <v>34</v>
      </c>
    </row>
    <row r="317" spans="1:25" ht="15.75" customHeight="1">
      <c r="A317" t="s">
        <v>494</v>
      </c>
      <c r="B317">
        <v>7849002</v>
      </c>
      <c r="C317" s="1">
        <v>45293</v>
      </c>
      <c r="D317">
        <v>1</v>
      </c>
      <c r="E317" t="s">
        <v>40</v>
      </c>
      <c r="F317">
        <v>144000000</v>
      </c>
      <c r="G317" t="s">
        <v>500</v>
      </c>
      <c r="H317" t="s">
        <v>501</v>
      </c>
      <c r="I317" s="1">
        <v>45351</v>
      </c>
      <c r="J317" t="s">
        <v>497</v>
      </c>
      <c r="K317" t="e">
        <f>+VLOOKUP(J317,[1]Hoja1!$D$2:$E$30,2,0)</f>
        <v>#N/A</v>
      </c>
      <c r="L317" t="s">
        <v>30</v>
      </c>
      <c r="M317" t="s">
        <v>31</v>
      </c>
      <c r="N317" t="s">
        <v>32</v>
      </c>
      <c r="O317">
        <v>0</v>
      </c>
      <c r="P317" t="s">
        <v>32</v>
      </c>
      <c r="Q317" t="s">
        <v>32</v>
      </c>
      <c r="R317" t="s">
        <v>32</v>
      </c>
      <c r="S317">
        <v>0</v>
      </c>
      <c r="T317" t="s">
        <v>32</v>
      </c>
      <c r="W317" t="s">
        <v>32</v>
      </c>
      <c r="X317" t="s">
        <v>33</v>
      </c>
      <c r="Y317" t="s">
        <v>34</v>
      </c>
    </row>
    <row r="318" spans="1:25" ht="15.75" customHeight="1">
      <c r="A318" t="s">
        <v>494</v>
      </c>
      <c r="B318">
        <v>7849003</v>
      </c>
      <c r="C318" s="1">
        <v>45293</v>
      </c>
      <c r="D318">
        <v>1</v>
      </c>
      <c r="E318" t="s">
        <v>40</v>
      </c>
      <c r="F318">
        <v>126000000</v>
      </c>
      <c r="G318" t="s">
        <v>502</v>
      </c>
      <c r="H318" t="s">
        <v>503</v>
      </c>
      <c r="I318" s="1">
        <v>45351</v>
      </c>
      <c r="J318" t="s">
        <v>497</v>
      </c>
      <c r="K318" t="e">
        <f>+VLOOKUP(J318,[1]Hoja1!$D$2:$E$30,2,0)</f>
        <v>#N/A</v>
      </c>
      <c r="L318" t="s">
        <v>30</v>
      </c>
      <c r="M318" t="s">
        <v>31</v>
      </c>
      <c r="N318" t="s">
        <v>32</v>
      </c>
      <c r="O318">
        <v>0</v>
      </c>
      <c r="P318" t="s">
        <v>32</v>
      </c>
      <c r="Q318" t="s">
        <v>32</v>
      </c>
      <c r="R318" t="s">
        <v>32</v>
      </c>
      <c r="S318">
        <v>0</v>
      </c>
      <c r="T318" t="s">
        <v>32</v>
      </c>
      <c r="W318" t="s">
        <v>32</v>
      </c>
      <c r="X318" t="s">
        <v>33</v>
      </c>
      <c r="Y318" t="s">
        <v>34</v>
      </c>
    </row>
    <row r="319" spans="1:25" ht="15.75" customHeight="1">
      <c r="A319" t="s">
        <v>494</v>
      </c>
      <c r="B319">
        <v>7849006</v>
      </c>
      <c r="C319" s="1">
        <v>45293</v>
      </c>
      <c r="D319">
        <v>1</v>
      </c>
      <c r="E319" t="s">
        <v>35</v>
      </c>
      <c r="F319">
        <v>41940480</v>
      </c>
      <c r="G319" t="s">
        <v>504</v>
      </c>
      <c r="H319" t="s">
        <v>505</v>
      </c>
      <c r="I319" s="1">
        <v>45351</v>
      </c>
      <c r="J319" t="s">
        <v>497</v>
      </c>
      <c r="K319" t="e">
        <f>+VLOOKUP(J319,[1]Hoja1!$D$2:$E$30,2,0)</f>
        <v>#N/A</v>
      </c>
      <c r="L319" t="s">
        <v>30</v>
      </c>
      <c r="M319" t="s">
        <v>31</v>
      </c>
      <c r="N319" t="s">
        <v>32</v>
      </c>
      <c r="O319">
        <v>0</v>
      </c>
      <c r="P319" t="s">
        <v>32</v>
      </c>
      <c r="Q319" t="s">
        <v>32</v>
      </c>
      <c r="R319" t="s">
        <v>32</v>
      </c>
      <c r="S319">
        <v>0</v>
      </c>
      <c r="T319" t="s">
        <v>32</v>
      </c>
      <c r="W319" t="s">
        <v>32</v>
      </c>
      <c r="X319" t="s">
        <v>33</v>
      </c>
      <c r="Y319" t="s">
        <v>34</v>
      </c>
    </row>
    <row r="320" spans="1:25" ht="15.75" customHeight="1">
      <c r="A320" t="s">
        <v>494</v>
      </c>
      <c r="B320">
        <v>7849007</v>
      </c>
      <c r="C320" s="1">
        <v>45293</v>
      </c>
      <c r="D320">
        <v>1</v>
      </c>
      <c r="E320" t="s">
        <v>35</v>
      </c>
      <c r="F320">
        <v>58978800</v>
      </c>
      <c r="G320" t="s">
        <v>506</v>
      </c>
      <c r="H320" t="s">
        <v>507</v>
      </c>
      <c r="I320" s="1">
        <v>45351</v>
      </c>
      <c r="J320" t="s">
        <v>497</v>
      </c>
      <c r="K320" t="e">
        <f>+VLOOKUP(J320,[1]Hoja1!$D$2:$E$30,2,0)</f>
        <v>#N/A</v>
      </c>
      <c r="L320" t="s">
        <v>30</v>
      </c>
      <c r="M320" t="s">
        <v>31</v>
      </c>
      <c r="N320" t="s">
        <v>32</v>
      </c>
      <c r="O320">
        <v>0</v>
      </c>
      <c r="P320" t="s">
        <v>32</v>
      </c>
      <c r="Q320" t="s">
        <v>32</v>
      </c>
      <c r="R320" t="s">
        <v>32</v>
      </c>
      <c r="S320">
        <v>0</v>
      </c>
      <c r="T320" t="s">
        <v>32</v>
      </c>
      <c r="W320" t="s">
        <v>32</v>
      </c>
      <c r="X320" t="s">
        <v>33</v>
      </c>
      <c r="Y320" t="s">
        <v>34</v>
      </c>
    </row>
    <row r="321" spans="1:25" ht="15.75" customHeight="1">
      <c r="A321" t="s">
        <v>494</v>
      </c>
      <c r="B321">
        <v>7849008</v>
      </c>
      <c r="C321" s="1">
        <v>45293</v>
      </c>
      <c r="D321">
        <v>1</v>
      </c>
      <c r="E321" t="s">
        <v>508</v>
      </c>
      <c r="F321">
        <v>7653333</v>
      </c>
      <c r="G321" t="s">
        <v>509</v>
      </c>
      <c r="H321" t="s">
        <v>510</v>
      </c>
      <c r="I321" s="1">
        <v>45351</v>
      </c>
      <c r="J321" t="s">
        <v>497</v>
      </c>
      <c r="K321" t="e">
        <f>+VLOOKUP(J321,[1]Hoja1!$D$2:$E$30,2,0)</f>
        <v>#N/A</v>
      </c>
      <c r="L321" t="s">
        <v>30</v>
      </c>
      <c r="M321" t="s">
        <v>31</v>
      </c>
      <c r="N321" t="s">
        <v>32</v>
      </c>
      <c r="O321">
        <v>0</v>
      </c>
      <c r="P321" t="s">
        <v>32</v>
      </c>
      <c r="Q321" t="s">
        <v>32</v>
      </c>
      <c r="R321" t="s">
        <v>32</v>
      </c>
      <c r="S321">
        <v>0</v>
      </c>
      <c r="T321" t="s">
        <v>32</v>
      </c>
      <c r="W321" t="s">
        <v>32</v>
      </c>
      <c r="X321" t="s">
        <v>33</v>
      </c>
      <c r="Y321" t="s">
        <v>34</v>
      </c>
    </row>
    <row r="322" spans="1:25" ht="15.75" customHeight="1">
      <c r="A322" t="s">
        <v>494</v>
      </c>
      <c r="B322">
        <v>7849009</v>
      </c>
      <c r="C322" s="1">
        <v>45293</v>
      </c>
      <c r="D322">
        <v>1</v>
      </c>
      <c r="E322" t="s">
        <v>40</v>
      </c>
      <c r="F322">
        <v>130500000</v>
      </c>
      <c r="G322" t="s">
        <v>511</v>
      </c>
      <c r="H322" t="s">
        <v>512</v>
      </c>
      <c r="I322" s="1">
        <v>45351</v>
      </c>
      <c r="J322" t="s">
        <v>497</v>
      </c>
      <c r="K322" t="e">
        <f>+VLOOKUP(J322,[1]Hoja1!$D$2:$E$30,2,0)</f>
        <v>#N/A</v>
      </c>
      <c r="L322" t="s">
        <v>30</v>
      </c>
      <c r="M322" t="s">
        <v>31</v>
      </c>
      <c r="N322" t="s">
        <v>32</v>
      </c>
      <c r="O322">
        <v>0</v>
      </c>
      <c r="P322" t="s">
        <v>32</v>
      </c>
      <c r="Q322" t="s">
        <v>32</v>
      </c>
      <c r="R322" t="s">
        <v>32</v>
      </c>
      <c r="S322">
        <v>0</v>
      </c>
      <c r="T322" t="s">
        <v>32</v>
      </c>
      <c r="W322" t="s">
        <v>32</v>
      </c>
      <c r="X322" t="s">
        <v>33</v>
      </c>
      <c r="Y322" t="s">
        <v>34</v>
      </c>
    </row>
    <row r="323" spans="1:25" ht="15.75" customHeight="1">
      <c r="A323" t="s">
        <v>494</v>
      </c>
      <c r="B323">
        <v>7849010</v>
      </c>
      <c r="C323" s="1">
        <v>45293</v>
      </c>
      <c r="D323">
        <v>1</v>
      </c>
      <c r="E323" t="s">
        <v>40</v>
      </c>
      <c r="F323">
        <v>40854834</v>
      </c>
      <c r="G323" t="s">
        <v>513</v>
      </c>
      <c r="H323" t="s">
        <v>514</v>
      </c>
      <c r="I323" s="1">
        <v>45351</v>
      </c>
      <c r="J323" t="s">
        <v>497</v>
      </c>
      <c r="K323" t="e">
        <f>+VLOOKUP(J323,[1]Hoja1!$D$2:$E$30,2,0)</f>
        <v>#N/A</v>
      </c>
      <c r="L323" t="s">
        <v>30</v>
      </c>
      <c r="M323" t="s">
        <v>31</v>
      </c>
      <c r="N323" t="s">
        <v>32</v>
      </c>
      <c r="O323">
        <v>0</v>
      </c>
      <c r="P323" t="s">
        <v>32</v>
      </c>
      <c r="Q323" t="s">
        <v>32</v>
      </c>
      <c r="R323" t="s">
        <v>32</v>
      </c>
      <c r="S323">
        <v>0</v>
      </c>
      <c r="T323" t="s">
        <v>32</v>
      </c>
      <c r="W323" t="s">
        <v>32</v>
      </c>
      <c r="X323" t="s">
        <v>33</v>
      </c>
      <c r="Y323" t="s">
        <v>34</v>
      </c>
    </row>
    <row r="324" spans="1:25" ht="15.75" customHeight="1">
      <c r="A324" t="s">
        <v>494</v>
      </c>
      <c r="B324">
        <v>7849011</v>
      </c>
      <c r="C324" s="1">
        <v>45293</v>
      </c>
      <c r="D324">
        <v>1</v>
      </c>
      <c r="E324" t="s">
        <v>35</v>
      </c>
      <c r="F324">
        <v>31283496</v>
      </c>
      <c r="G324" t="s">
        <v>515</v>
      </c>
      <c r="H324" t="s">
        <v>516</v>
      </c>
      <c r="I324" s="1">
        <v>45351</v>
      </c>
      <c r="J324" t="s">
        <v>497</v>
      </c>
      <c r="K324" t="e">
        <f>+VLOOKUP(J324,[1]Hoja1!$D$2:$E$30,2,0)</f>
        <v>#N/A</v>
      </c>
      <c r="L324" t="s">
        <v>30</v>
      </c>
      <c r="M324" t="s">
        <v>31</v>
      </c>
      <c r="N324" t="s">
        <v>32</v>
      </c>
      <c r="O324">
        <v>0</v>
      </c>
      <c r="P324" t="s">
        <v>32</v>
      </c>
      <c r="Q324" t="s">
        <v>32</v>
      </c>
      <c r="R324" t="s">
        <v>32</v>
      </c>
      <c r="S324">
        <v>0</v>
      </c>
      <c r="T324" t="s">
        <v>32</v>
      </c>
      <c r="W324" t="s">
        <v>32</v>
      </c>
      <c r="X324" t="s">
        <v>33</v>
      </c>
      <c r="Y324" t="s">
        <v>34</v>
      </c>
    </row>
    <row r="325" spans="1:25" ht="15.75" customHeight="1">
      <c r="A325" t="s">
        <v>494</v>
      </c>
      <c r="B325">
        <v>7849012</v>
      </c>
      <c r="C325" s="1">
        <v>45293</v>
      </c>
      <c r="D325">
        <v>1</v>
      </c>
      <c r="E325" t="s">
        <v>35</v>
      </c>
      <c r="F325">
        <v>67800000</v>
      </c>
      <c r="G325" t="s">
        <v>517</v>
      </c>
      <c r="H325" t="s">
        <v>518</v>
      </c>
      <c r="I325" s="1">
        <v>45351</v>
      </c>
      <c r="J325" t="s">
        <v>497</v>
      </c>
      <c r="K325" t="e">
        <f>+VLOOKUP(J325,[1]Hoja1!$D$2:$E$30,2,0)</f>
        <v>#N/A</v>
      </c>
      <c r="L325" t="s">
        <v>30</v>
      </c>
      <c r="M325" t="s">
        <v>31</v>
      </c>
      <c r="N325" t="s">
        <v>32</v>
      </c>
      <c r="O325">
        <v>0</v>
      </c>
      <c r="P325" t="s">
        <v>32</v>
      </c>
      <c r="Q325" t="s">
        <v>32</v>
      </c>
      <c r="R325" t="s">
        <v>32</v>
      </c>
      <c r="S325">
        <v>0</v>
      </c>
      <c r="T325" t="s">
        <v>32</v>
      </c>
      <c r="W325" t="s">
        <v>32</v>
      </c>
      <c r="X325" t="s">
        <v>33</v>
      </c>
      <c r="Y325" t="s">
        <v>34</v>
      </c>
    </row>
    <row r="326" spans="1:25" ht="15.75" customHeight="1">
      <c r="A326" t="s">
        <v>494</v>
      </c>
      <c r="B326">
        <v>7849013</v>
      </c>
      <c r="C326" s="1">
        <v>45293</v>
      </c>
      <c r="D326">
        <v>1</v>
      </c>
      <c r="E326" t="s">
        <v>35</v>
      </c>
      <c r="F326">
        <v>53400000</v>
      </c>
      <c r="G326" t="s">
        <v>519</v>
      </c>
      <c r="H326" t="s">
        <v>520</v>
      </c>
      <c r="I326" s="1">
        <v>45351</v>
      </c>
      <c r="J326" t="s">
        <v>497</v>
      </c>
      <c r="K326" t="e">
        <f>+VLOOKUP(J326,[1]Hoja1!$D$2:$E$30,2,0)</f>
        <v>#N/A</v>
      </c>
      <c r="L326" t="s">
        <v>30</v>
      </c>
      <c r="M326" t="s">
        <v>31</v>
      </c>
      <c r="N326" t="s">
        <v>32</v>
      </c>
      <c r="O326">
        <v>0</v>
      </c>
      <c r="P326" t="s">
        <v>32</v>
      </c>
      <c r="Q326" t="s">
        <v>32</v>
      </c>
      <c r="R326" t="s">
        <v>32</v>
      </c>
      <c r="S326">
        <v>0</v>
      </c>
      <c r="T326" t="s">
        <v>32</v>
      </c>
      <c r="W326" t="s">
        <v>32</v>
      </c>
      <c r="X326" t="s">
        <v>33</v>
      </c>
      <c r="Y326" t="s">
        <v>34</v>
      </c>
    </row>
    <row r="327" spans="1:25" ht="15.75" customHeight="1">
      <c r="A327" t="s">
        <v>494</v>
      </c>
      <c r="B327">
        <v>7849014</v>
      </c>
      <c r="C327" s="1">
        <v>45293</v>
      </c>
      <c r="D327">
        <v>1</v>
      </c>
      <c r="E327" t="s">
        <v>203</v>
      </c>
      <c r="F327">
        <v>159069887</v>
      </c>
      <c r="G327" t="s">
        <v>521</v>
      </c>
      <c r="H327" t="s">
        <v>522</v>
      </c>
      <c r="I327" s="1">
        <v>45351</v>
      </c>
      <c r="J327" t="s">
        <v>497</v>
      </c>
      <c r="K327" t="e">
        <f>+VLOOKUP(J327,[1]Hoja1!$D$2:$E$30,2,0)</f>
        <v>#N/A</v>
      </c>
      <c r="L327" t="s">
        <v>30</v>
      </c>
      <c r="M327" t="s">
        <v>31</v>
      </c>
      <c r="N327" t="s">
        <v>32</v>
      </c>
      <c r="O327">
        <v>0</v>
      </c>
      <c r="P327" t="s">
        <v>32</v>
      </c>
      <c r="Q327" t="s">
        <v>32</v>
      </c>
      <c r="R327" t="s">
        <v>32</v>
      </c>
      <c r="S327">
        <v>0</v>
      </c>
      <c r="T327" t="s">
        <v>32</v>
      </c>
      <c r="W327" t="s">
        <v>32</v>
      </c>
      <c r="X327" t="s">
        <v>33</v>
      </c>
      <c r="Y327" t="s">
        <v>34</v>
      </c>
    </row>
    <row r="328" spans="1:25" ht="15.75" customHeight="1">
      <c r="A328" t="s">
        <v>494</v>
      </c>
      <c r="B328">
        <v>7849015</v>
      </c>
      <c r="C328" s="1">
        <v>45293</v>
      </c>
      <c r="D328">
        <v>1</v>
      </c>
      <c r="E328" t="s">
        <v>35</v>
      </c>
      <c r="F328">
        <v>45000000</v>
      </c>
      <c r="G328" t="s">
        <v>523</v>
      </c>
      <c r="H328" t="s">
        <v>524</v>
      </c>
      <c r="I328" s="1">
        <v>45351</v>
      </c>
      <c r="J328" t="s">
        <v>497</v>
      </c>
      <c r="K328" t="e">
        <f>+VLOOKUP(J328,[1]Hoja1!$D$2:$E$30,2,0)</f>
        <v>#N/A</v>
      </c>
      <c r="L328" t="s">
        <v>30</v>
      </c>
      <c r="M328" t="s">
        <v>31</v>
      </c>
      <c r="N328" t="s">
        <v>32</v>
      </c>
      <c r="O328">
        <v>0</v>
      </c>
      <c r="P328" t="s">
        <v>32</v>
      </c>
      <c r="Q328" t="s">
        <v>32</v>
      </c>
      <c r="R328" t="s">
        <v>32</v>
      </c>
      <c r="S328">
        <v>0</v>
      </c>
      <c r="T328" t="s">
        <v>32</v>
      </c>
      <c r="W328" t="s">
        <v>32</v>
      </c>
      <c r="X328" t="s">
        <v>33</v>
      </c>
      <c r="Y328" t="s">
        <v>34</v>
      </c>
    </row>
    <row r="329" spans="1:25" ht="15.75" customHeight="1">
      <c r="A329" t="s">
        <v>494</v>
      </c>
      <c r="B329">
        <v>7849016</v>
      </c>
      <c r="C329" s="1">
        <v>45293</v>
      </c>
      <c r="D329">
        <v>1</v>
      </c>
      <c r="E329" t="s">
        <v>40</v>
      </c>
      <c r="F329">
        <v>101700000</v>
      </c>
      <c r="G329" t="s">
        <v>525</v>
      </c>
      <c r="H329" t="s">
        <v>526</v>
      </c>
      <c r="I329" s="1">
        <v>45351</v>
      </c>
      <c r="J329" t="s">
        <v>497</v>
      </c>
      <c r="K329" t="e">
        <f>+VLOOKUP(J329,[1]Hoja1!$D$2:$E$30,2,0)</f>
        <v>#N/A</v>
      </c>
      <c r="L329" t="s">
        <v>30</v>
      </c>
      <c r="M329" t="s">
        <v>31</v>
      </c>
      <c r="N329" t="s">
        <v>32</v>
      </c>
      <c r="O329">
        <v>0</v>
      </c>
      <c r="P329" t="s">
        <v>32</v>
      </c>
      <c r="Q329" t="s">
        <v>32</v>
      </c>
      <c r="R329" t="s">
        <v>32</v>
      </c>
      <c r="S329">
        <v>0</v>
      </c>
      <c r="T329" t="s">
        <v>32</v>
      </c>
      <c r="W329" t="s">
        <v>32</v>
      </c>
      <c r="X329" t="s">
        <v>33</v>
      </c>
      <c r="Y329" t="s">
        <v>34</v>
      </c>
    </row>
    <row r="330" spans="1:25" ht="15.75" customHeight="1">
      <c r="A330" t="s">
        <v>494</v>
      </c>
      <c r="B330">
        <v>7849017</v>
      </c>
      <c r="C330" s="1">
        <v>45293</v>
      </c>
      <c r="D330">
        <v>1</v>
      </c>
      <c r="E330" t="s">
        <v>35</v>
      </c>
      <c r="F330">
        <v>39000000</v>
      </c>
      <c r="G330" t="s">
        <v>527</v>
      </c>
      <c r="H330" t="s">
        <v>528</v>
      </c>
      <c r="I330" s="1">
        <v>45351</v>
      </c>
      <c r="J330" t="s">
        <v>497</v>
      </c>
      <c r="K330" t="e">
        <f>+VLOOKUP(J330,[1]Hoja1!$D$2:$E$30,2,0)</f>
        <v>#N/A</v>
      </c>
      <c r="L330" t="s">
        <v>30</v>
      </c>
      <c r="M330" t="s">
        <v>31</v>
      </c>
      <c r="N330" t="s">
        <v>32</v>
      </c>
      <c r="O330">
        <v>0</v>
      </c>
      <c r="P330" t="s">
        <v>32</v>
      </c>
      <c r="Q330" t="s">
        <v>32</v>
      </c>
      <c r="R330" t="s">
        <v>32</v>
      </c>
      <c r="S330">
        <v>0</v>
      </c>
      <c r="T330" t="s">
        <v>32</v>
      </c>
      <c r="W330" t="s">
        <v>32</v>
      </c>
      <c r="X330" t="s">
        <v>33</v>
      </c>
      <c r="Y330" t="s">
        <v>34</v>
      </c>
    </row>
    <row r="331" spans="1:25" ht="15.75" customHeight="1">
      <c r="A331" t="s">
        <v>494</v>
      </c>
      <c r="B331">
        <v>7849018</v>
      </c>
      <c r="C331" s="1">
        <v>45293</v>
      </c>
      <c r="D331">
        <v>1</v>
      </c>
      <c r="E331" t="s">
        <v>35</v>
      </c>
      <c r="F331">
        <v>54000000</v>
      </c>
      <c r="G331" t="s">
        <v>529</v>
      </c>
      <c r="H331" t="s">
        <v>530</v>
      </c>
      <c r="I331" s="1">
        <v>45351</v>
      </c>
      <c r="J331" t="s">
        <v>497</v>
      </c>
      <c r="K331" t="e">
        <f>+VLOOKUP(J331,[1]Hoja1!$D$2:$E$30,2,0)</f>
        <v>#N/A</v>
      </c>
      <c r="L331" t="s">
        <v>30</v>
      </c>
      <c r="M331" t="s">
        <v>31</v>
      </c>
      <c r="N331" t="s">
        <v>32</v>
      </c>
      <c r="O331">
        <v>0</v>
      </c>
      <c r="P331" t="s">
        <v>32</v>
      </c>
      <c r="Q331" t="s">
        <v>32</v>
      </c>
      <c r="R331" t="s">
        <v>32</v>
      </c>
      <c r="S331">
        <v>0</v>
      </c>
      <c r="T331" t="s">
        <v>32</v>
      </c>
      <c r="W331" t="s">
        <v>32</v>
      </c>
      <c r="X331" t="s">
        <v>33</v>
      </c>
      <c r="Y331" t="s">
        <v>34</v>
      </c>
    </row>
    <row r="332" spans="1:25" ht="15.75" customHeight="1">
      <c r="A332" t="s">
        <v>494</v>
      </c>
      <c r="B332">
        <v>7849019</v>
      </c>
      <c r="C332" s="1">
        <v>45293</v>
      </c>
      <c r="D332">
        <v>1</v>
      </c>
      <c r="E332" t="s">
        <v>35</v>
      </c>
      <c r="F332">
        <v>36000000</v>
      </c>
      <c r="G332" t="s">
        <v>531</v>
      </c>
      <c r="H332" t="s">
        <v>532</v>
      </c>
      <c r="I332" s="1">
        <v>45351</v>
      </c>
      <c r="J332" t="s">
        <v>497</v>
      </c>
      <c r="K332" t="e">
        <f>+VLOOKUP(J332,[1]Hoja1!$D$2:$E$30,2,0)</f>
        <v>#N/A</v>
      </c>
      <c r="L332" t="s">
        <v>30</v>
      </c>
      <c r="M332" t="s">
        <v>31</v>
      </c>
      <c r="N332" t="s">
        <v>32</v>
      </c>
      <c r="O332">
        <v>0</v>
      </c>
      <c r="P332" t="s">
        <v>32</v>
      </c>
      <c r="Q332" t="s">
        <v>32</v>
      </c>
      <c r="R332" t="s">
        <v>32</v>
      </c>
      <c r="S332">
        <v>0</v>
      </c>
      <c r="T332" t="s">
        <v>32</v>
      </c>
      <c r="W332" t="s">
        <v>32</v>
      </c>
      <c r="X332" t="s">
        <v>33</v>
      </c>
      <c r="Y332" t="s">
        <v>34</v>
      </c>
    </row>
    <row r="333" spans="1:25" ht="15.75" customHeight="1">
      <c r="A333" t="s">
        <v>494</v>
      </c>
      <c r="B333">
        <v>7849020</v>
      </c>
      <c r="C333" s="1">
        <v>45293</v>
      </c>
      <c r="D333">
        <v>1</v>
      </c>
      <c r="E333" t="s">
        <v>40</v>
      </c>
      <c r="F333">
        <v>149940000</v>
      </c>
      <c r="G333" t="s">
        <v>533</v>
      </c>
      <c r="H333" t="s">
        <v>534</v>
      </c>
      <c r="I333" s="1">
        <v>45351</v>
      </c>
      <c r="J333" t="s">
        <v>497</v>
      </c>
      <c r="K333" t="e">
        <f>+VLOOKUP(J333,[1]Hoja1!$D$2:$E$30,2,0)</f>
        <v>#N/A</v>
      </c>
      <c r="L333" t="s">
        <v>30</v>
      </c>
      <c r="M333" t="s">
        <v>31</v>
      </c>
      <c r="N333" t="s">
        <v>32</v>
      </c>
      <c r="O333">
        <v>0</v>
      </c>
      <c r="P333" t="s">
        <v>32</v>
      </c>
      <c r="Q333" t="s">
        <v>32</v>
      </c>
      <c r="R333" t="s">
        <v>32</v>
      </c>
      <c r="S333">
        <v>0</v>
      </c>
      <c r="T333" t="s">
        <v>32</v>
      </c>
      <c r="W333" t="s">
        <v>32</v>
      </c>
      <c r="X333" t="s">
        <v>33</v>
      </c>
      <c r="Y333" t="s">
        <v>34</v>
      </c>
    </row>
    <row r="334" spans="1:25" ht="15.75" customHeight="1">
      <c r="A334" t="s">
        <v>494</v>
      </c>
      <c r="B334">
        <v>7849021</v>
      </c>
      <c r="C334" s="1">
        <v>45293</v>
      </c>
      <c r="D334">
        <v>1</v>
      </c>
      <c r="E334" t="s">
        <v>35</v>
      </c>
      <c r="F334">
        <v>51898594</v>
      </c>
      <c r="G334" t="s">
        <v>535</v>
      </c>
      <c r="H334" t="s">
        <v>536</v>
      </c>
      <c r="I334" s="1">
        <v>45351</v>
      </c>
      <c r="J334" t="s">
        <v>497</v>
      </c>
      <c r="K334" t="e">
        <f>+VLOOKUP(J334,[1]Hoja1!$D$2:$E$30,2,0)</f>
        <v>#N/A</v>
      </c>
      <c r="L334" t="s">
        <v>30</v>
      </c>
      <c r="M334" t="s">
        <v>31</v>
      </c>
      <c r="N334" t="s">
        <v>32</v>
      </c>
      <c r="O334">
        <v>0</v>
      </c>
      <c r="P334" t="s">
        <v>32</v>
      </c>
      <c r="Q334" t="s">
        <v>32</v>
      </c>
      <c r="R334" t="s">
        <v>32</v>
      </c>
      <c r="S334">
        <v>0</v>
      </c>
      <c r="T334" t="s">
        <v>32</v>
      </c>
      <c r="W334" t="s">
        <v>32</v>
      </c>
      <c r="X334" t="s">
        <v>33</v>
      </c>
      <c r="Y334" t="s">
        <v>34</v>
      </c>
    </row>
    <row r="335" spans="1:25" ht="15.75" customHeight="1">
      <c r="A335" t="s">
        <v>494</v>
      </c>
      <c r="B335">
        <v>7849022</v>
      </c>
      <c r="C335" s="1">
        <v>45293</v>
      </c>
      <c r="D335">
        <v>1</v>
      </c>
      <c r="E335" t="s">
        <v>35</v>
      </c>
      <c r="F335">
        <v>27236562</v>
      </c>
      <c r="G335" t="s">
        <v>537</v>
      </c>
      <c r="H335" t="s">
        <v>538</v>
      </c>
      <c r="I335" s="1">
        <v>45351</v>
      </c>
      <c r="J335" t="s">
        <v>497</v>
      </c>
      <c r="K335" t="e">
        <f>+VLOOKUP(J335,[1]Hoja1!$D$2:$E$30,2,0)</f>
        <v>#N/A</v>
      </c>
      <c r="L335" t="s">
        <v>30</v>
      </c>
      <c r="M335" t="s">
        <v>31</v>
      </c>
      <c r="N335" t="s">
        <v>32</v>
      </c>
      <c r="O335">
        <v>0</v>
      </c>
      <c r="P335" t="s">
        <v>32</v>
      </c>
      <c r="Q335" t="s">
        <v>32</v>
      </c>
      <c r="R335" t="s">
        <v>32</v>
      </c>
      <c r="S335">
        <v>0</v>
      </c>
      <c r="T335" t="s">
        <v>32</v>
      </c>
      <c r="W335" t="s">
        <v>32</v>
      </c>
      <c r="X335" t="s">
        <v>33</v>
      </c>
      <c r="Y335" t="s">
        <v>34</v>
      </c>
    </row>
    <row r="336" spans="1:25" ht="15.75" customHeight="1">
      <c r="A336" t="s">
        <v>494</v>
      </c>
      <c r="B336">
        <v>7849023</v>
      </c>
      <c r="C336" s="1">
        <v>45293</v>
      </c>
      <c r="D336">
        <v>1</v>
      </c>
      <c r="E336" t="s">
        <v>35</v>
      </c>
      <c r="F336">
        <v>51898590</v>
      </c>
      <c r="G336" t="s">
        <v>539</v>
      </c>
      <c r="H336" t="s">
        <v>540</v>
      </c>
      <c r="I336" s="1">
        <v>45351</v>
      </c>
      <c r="J336" t="s">
        <v>497</v>
      </c>
      <c r="K336" t="e">
        <f>+VLOOKUP(J336,[1]Hoja1!$D$2:$E$30,2,0)</f>
        <v>#N/A</v>
      </c>
      <c r="L336" t="s">
        <v>30</v>
      </c>
      <c r="M336" t="s">
        <v>31</v>
      </c>
      <c r="N336" s="1">
        <v>45308</v>
      </c>
      <c r="O336">
        <v>51898590</v>
      </c>
      <c r="P336" s="1">
        <v>45308</v>
      </c>
      <c r="Q336" s="1">
        <v>45310</v>
      </c>
      <c r="R336">
        <v>39</v>
      </c>
      <c r="S336">
        <v>0</v>
      </c>
      <c r="T336" t="s">
        <v>32</v>
      </c>
      <c r="W336" t="s">
        <v>32</v>
      </c>
      <c r="X336" t="s">
        <v>33</v>
      </c>
      <c r="Y336" t="s">
        <v>34</v>
      </c>
    </row>
    <row r="337" spans="1:25" ht="15.75" customHeight="1">
      <c r="A337" t="s">
        <v>494</v>
      </c>
      <c r="B337">
        <v>7849024</v>
      </c>
      <c r="C337" s="1">
        <v>45293</v>
      </c>
      <c r="D337">
        <v>1</v>
      </c>
      <c r="E337" t="s">
        <v>35</v>
      </c>
      <c r="F337">
        <v>13106400</v>
      </c>
      <c r="G337" t="s">
        <v>541</v>
      </c>
      <c r="H337" t="s">
        <v>542</v>
      </c>
      <c r="I337" s="1">
        <v>45351</v>
      </c>
      <c r="J337" t="s">
        <v>497</v>
      </c>
      <c r="K337" t="e">
        <f>+VLOOKUP(J337,[1]Hoja1!$D$2:$E$30,2,0)</f>
        <v>#N/A</v>
      </c>
      <c r="L337" t="s">
        <v>98</v>
      </c>
      <c r="M337" t="s">
        <v>31</v>
      </c>
      <c r="N337" s="1">
        <v>45308</v>
      </c>
      <c r="O337">
        <v>13106400</v>
      </c>
      <c r="P337" t="s">
        <v>32</v>
      </c>
      <c r="Q337" t="s">
        <v>32</v>
      </c>
      <c r="R337" t="s">
        <v>32</v>
      </c>
      <c r="S337">
        <v>0</v>
      </c>
      <c r="T337" t="s">
        <v>32</v>
      </c>
      <c r="W337" t="s">
        <v>32</v>
      </c>
      <c r="X337" t="s">
        <v>33</v>
      </c>
      <c r="Y337" t="s">
        <v>34</v>
      </c>
    </row>
    <row r="338" spans="1:25" ht="15.75" customHeight="1">
      <c r="A338" t="s">
        <v>494</v>
      </c>
      <c r="B338">
        <v>7849025</v>
      </c>
      <c r="C338" s="1">
        <v>45293</v>
      </c>
      <c r="D338">
        <v>1</v>
      </c>
      <c r="E338" t="s">
        <v>40</v>
      </c>
      <c r="F338">
        <v>78624000</v>
      </c>
      <c r="G338" t="s">
        <v>543</v>
      </c>
      <c r="H338" t="s">
        <v>544</v>
      </c>
      <c r="I338" s="1">
        <v>45351</v>
      </c>
      <c r="J338" t="s">
        <v>497</v>
      </c>
      <c r="K338" t="e">
        <f>+VLOOKUP(J338,[1]Hoja1!$D$2:$E$30,2,0)</f>
        <v>#N/A</v>
      </c>
      <c r="L338" t="s">
        <v>30</v>
      </c>
      <c r="M338" t="s">
        <v>31</v>
      </c>
      <c r="N338" t="s">
        <v>32</v>
      </c>
      <c r="O338">
        <v>0</v>
      </c>
      <c r="P338" t="s">
        <v>32</v>
      </c>
      <c r="Q338" t="s">
        <v>32</v>
      </c>
      <c r="R338" t="s">
        <v>32</v>
      </c>
      <c r="S338">
        <v>0</v>
      </c>
      <c r="T338" t="s">
        <v>32</v>
      </c>
      <c r="W338" t="s">
        <v>32</v>
      </c>
      <c r="X338" t="s">
        <v>33</v>
      </c>
      <c r="Y338" t="s">
        <v>34</v>
      </c>
    </row>
    <row r="339" spans="1:25" ht="15.75" customHeight="1">
      <c r="A339" t="s">
        <v>494</v>
      </c>
      <c r="B339">
        <v>7849026</v>
      </c>
      <c r="C339" s="1">
        <v>45293</v>
      </c>
      <c r="D339">
        <v>1</v>
      </c>
      <c r="E339" t="s">
        <v>40</v>
      </c>
      <c r="F339">
        <v>18473760</v>
      </c>
      <c r="G339" t="s">
        <v>545</v>
      </c>
      <c r="H339" t="s">
        <v>546</v>
      </c>
      <c r="I339" s="1">
        <v>45351</v>
      </c>
      <c r="J339" t="s">
        <v>497</v>
      </c>
      <c r="K339" t="e">
        <f>+VLOOKUP(J339,[1]Hoja1!$D$2:$E$30,2,0)</f>
        <v>#N/A</v>
      </c>
      <c r="L339" t="s">
        <v>98</v>
      </c>
      <c r="M339" t="s">
        <v>31</v>
      </c>
      <c r="N339" s="1">
        <v>45313</v>
      </c>
      <c r="O339">
        <v>18473760</v>
      </c>
      <c r="P339" t="s">
        <v>32</v>
      </c>
      <c r="Q339" t="s">
        <v>32</v>
      </c>
      <c r="R339" t="s">
        <v>32</v>
      </c>
      <c r="S339">
        <v>0</v>
      </c>
      <c r="T339" t="s">
        <v>32</v>
      </c>
      <c r="W339" t="s">
        <v>32</v>
      </c>
      <c r="X339" t="s">
        <v>33</v>
      </c>
      <c r="Y339" t="s">
        <v>34</v>
      </c>
    </row>
    <row r="340" spans="1:25" ht="15.75" customHeight="1">
      <c r="A340" t="s">
        <v>494</v>
      </c>
      <c r="B340">
        <v>7849037</v>
      </c>
      <c r="C340" s="1">
        <v>45293</v>
      </c>
      <c r="D340">
        <v>1</v>
      </c>
      <c r="E340" t="s">
        <v>203</v>
      </c>
      <c r="F340">
        <v>25000000</v>
      </c>
      <c r="G340" t="s">
        <v>547</v>
      </c>
      <c r="H340" t="s">
        <v>205</v>
      </c>
      <c r="I340" s="1">
        <v>45351</v>
      </c>
      <c r="J340" t="s">
        <v>497</v>
      </c>
      <c r="K340" t="e">
        <f>+VLOOKUP(J340,[1]Hoja1!$D$2:$E$30,2,0)</f>
        <v>#N/A</v>
      </c>
      <c r="L340" t="s">
        <v>177</v>
      </c>
      <c r="M340" t="s">
        <v>31</v>
      </c>
      <c r="N340" t="s">
        <v>32</v>
      </c>
      <c r="O340">
        <v>0</v>
      </c>
      <c r="P340" t="s">
        <v>32</v>
      </c>
      <c r="Q340" t="s">
        <v>32</v>
      </c>
      <c r="R340" t="s">
        <v>32</v>
      </c>
      <c r="S340">
        <v>0</v>
      </c>
      <c r="T340" t="s">
        <v>32</v>
      </c>
      <c r="W340" t="s">
        <v>32</v>
      </c>
      <c r="X340" t="s">
        <v>33</v>
      </c>
      <c r="Y340" t="s">
        <v>34</v>
      </c>
    </row>
    <row r="341" spans="1:25" ht="15.75" customHeight="1">
      <c r="A341" t="s">
        <v>494</v>
      </c>
      <c r="B341">
        <v>7849038</v>
      </c>
      <c r="C341" s="1">
        <v>45301</v>
      </c>
      <c r="D341">
        <v>1</v>
      </c>
      <c r="E341" t="s">
        <v>40</v>
      </c>
      <c r="F341">
        <v>19656000</v>
      </c>
      <c r="G341" t="s">
        <v>548</v>
      </c>
      <c r="H341" t="s">
        <v>546</v>
      </c>
      <c r="I341" s="1">
        <v>45351</v>
      </c>
      <c r="J341" t="s">
        <v>497</v>
      </c>
      <c r="K341" t="e">
        <f>+VLOOKUP(J341,[1]Hoja1!$D$2:$E$30,2,0)</f>
        <v>#N/A</v>
      </c>
      <c r="L341" t="s">
        <v>98</v>
      </c>
      <c r="M341" t="s">
        <v>31</v>
      </c>
      <c r="N341" t="s">
        <v>32</v>
      </c>
      <c r="O341">
        <v>0</v>
      </c>
      <c r="P341" t="s">
        <v>32</v>
      </c>
      <c r="Q341" t="s">
        <v>32</v>
      </c>
      <c r="R341" t="s">
        <v>32</v>
      </c>
      <c r="S341">
        <v>0</v>
      </c>
      <c r="T341" t="s">
        <v>32</v>
      </c>
      <c r="W341" t="s">
        <v>32</v>
      </c>
      <c r="X341" t="s">
        <v>33</v>
      </c>
      <c r="Y341" t="s">
        <v>34</v>
      </c>
    </row>
    <row r="342" spans="1:25" ht="15.75" customHeight="1">
      <c r="A342" t="s">
        <v>494</v>
      </c>
      <c r="B342">
        <v>7849039</v>
      </c>
      <c r="C342" s="1">
        <v>45301</v>
      </c>
      <c r="D342">
        <v>1</v>
      </c>
      <c r="E342" t="s">
        <v>40</v>
      </c>
      <c r="F342">
        <v>54000000</v>
      </c>
      <c r="G342" t="s">
        <v>549</v>
      </c>
      <c r="H342" t="s">
        <v>550</v>
      </c>
      <c r="I342" s="1">
        <v>45351</v>
      </c>
      <c r="J342" t="s">
        <v>497</v>
      </c>
      <c r="K342" t="e">
        <f>+VLOOKUP(J342,[1]Hoja1!$D$2:$E$30,2,0)</f>
        <v>#N/A</v>
      </c>
      <c r="L342" t="s">
        <v>30</v>
      </c>
      <c r="M342" t="s">
        <v>31</v>
      </c>
      <c r="N342" t="s">
        <v>32</v>
      </c>
      <c r="O342">
        <v>0</v>
      </c>
      <c r="P342" t="s">
        <v>32</v>
      </c>
      <c r="Q342" t="s">
        <v>32</v>
      </c>
      <c r="R342" t="s">
        <v>32</v>
      </c>
      <c r="S342">
        <v>0</v>
      </c>
      <c r="T342" t="s">
        <v>32</v>
      </c>
      <c r="W342" t="s">
        <v>32</v>
      </c>
      <c r="X342" t="s">
        <v>33</v>
      </c>
      <c r="Y342" t="s">
        <v>34</v>
      </c>
    </row>
    <row r="343" spans="1:25" ht="15.75" customHeight="1">
      <c r="A343" t="s">
        <v>494</v>
      </c>
      <c r="B343">
        <v>7849040</v>
      </c>
      <c r="C343" s="1">
        <v>45301</v>
      </c>
      <c r="D343">
        <v>1</v>
      </c>
      <c r="E343" t="s">
        <v>35</v>
      </c>
      <c r="F343">
        <v>15069600</v>
      </c>
      <c r="G343" t="s">
        <v>551</v>
      </c>
      <c r="H343" t="s">
        <v>552</v>
      </c>
      <c r="I343" s="1">
        <v>45351</v>
      </c>
      <c r="J343" t="s">
        <v>497</v>
      </c>
      <c r="K343" t="e">
        <f>+VLOOKUP(J343,[1]Hoja1!$D$2:$E$30,2,0)</f>
        <v>#N/A</v>
      </c>
      <c r="L343" t="s">
        <v>98</v>
      </c>
      <c r="M343" t="s">
        <v>31</v>
      </c>
      <c r="N343" t="s">
        <v>32</v>
      </c>
      <c r="O343">
        <v>0</v>
      </c>
      <c r="P343" t="s">
        <v>32</v>
      </c>
      <c r="Q343" t="s">
        <v>32</v>
      </c>
      <c r="R343" t="s">
        <v>32</v>
      </c>
      <c r="S343">
        <v>0</v>
      </c>
      <c r="T343" t="s">
        <v>32</v>
      </c>
      <c r="W343" t="s">
        <v>32</v>
      </c>
      <c r="X343" t="s">
        <v>33</v>
      </c>
      <c r="Y343" t="s">
        <v>34</v>
      </c>
    </row>
    <row r="344" spans="1:25" ht="15.75" customHeight="1">
      <c r="A344" t="s">
        <v>494</v>
      </c>
      <c r="B344">
        <v>7849041</v>
      </c>
      <c r="C344" s="1">
        <v>45301</v>
      </c>
      <c r="D344">
        <v>1</v>
      </c>
      <c r="E344" t="s">
        <v>40</v>
      </c>
      <c r="F344">
        <v>19656000</v>
      </c>
      <c r="G344" t="s">
        <v>553</v>
      </c>
      <c r="H344" t="s">
        <v>546</v>
      </c>
      <c r="I344" s="1">
        <v>45351</v>
      </c>
      <c r="J344" t="s">
        <v>497</v>
      </c>
      <c r="K344" t="e">
        <f>+VLOOKUP(J344,[1]Hoja1!$D$2:$E$30,2,0)</f>
        <v>#N/A</v>
      </c>
      <c r="L344" t="s">
        <v>98</v>
      </c>
      <c r="M344" t="s">
        <v>31</v>
      </c>
      <c r="N344" t="s">
        <v>32</v>
      </c>
      <c r="O344">
        <v>0</v>
      </c>
      <c r="P344" t="s">
        <v>32</v>
      </c>
      <c r="Q344" t="s">
        <v>32</v>
      </c>
      <c r="R344" t="s">
        <v>32</v>
      </c>
      <c r="S344">
        <v>0</v>
      </c>
      <c r="T344" t="s">
        <v>32</v>
      </c>
      <c r="W344" t="s">
        <v>32</v>
      </c>
      <c r="X344" t="s">
        <v>33</v>
      </c>
      <c r="Y344" t="s">
        <v>34</v>
      </c>
    </row>
    <row r="345" spans="1:25" ht="15.75" customHeight="1">
      <c r="A345" t="s">
        <v>494</v>
      </c>
      <c r="B345">
        <v>7849042</v>
      </c>
      <c r="C345" s="1">
        <v>45301</v>
      </c>
      <c r="D345">
        <v>1</v>
      </c>
      <c r="E345" t="s">
        <v>203</v>
      </c>
      <c r="F345">
        <v>26212800</v>
      </c>
      <c r="G345" t="s">
        <v>554</v>
      </c>
      <c r="H345" t="s">
        <v>555</v>
      </c>
      <c r="I345" s="1">
        <v>45351</v>
      </c>
      <c r="J345" t="s">
        <v>497</v>
      </c>
      <c r="K345" t="e">
        <f>+VLOOKUP(J345,[1]Hoja1!$D$2:$E$30,2,0)</f>
        <v>#N/A</v>
      </c>
      <c r="L345" t="s">
        <v>98</v>
      </c>
      <c r="M345" t="s">
        <v>31</v>
      </c>
      <c r="N345" t="s">
        <v>32</v>
      </c>
      <c r="O345">
        <v>0</v>
      </c>
      <c r="P345" t="s">
        <v>32</v>
      </c>
      <c r="Q345" t="s">
        <v>32</v>
      </c>
      <c r="R345" t="s">
        <v>32</v>
      </c>
      <c r="S345">
        <v>0</v>
      </c>
      <c r="T345" t="s">
        <v>32</v>
      </c>
      <c r="W345" t="s">
        <v>32</v>
      </c>
      <c r="X345" t="s">
        <v>33</v>
      </c>
      <c r="Y345" t="s">
        <v>34</v>
      </c>
    </row>
    <row r="346" spans="1:25" ht="15.75" customHeight="1">
      <c r="A346" t="s">
        <v>494</v>
      </c>
      <c r="B346">
        <v>7849043</v>
      </c>
      <c r="C346" s="1">
        <v>45301</v>
      </c>
      <c r="D346">
        <v>1</v>
      </c>
      <c r="E346" t="s">
        <v>35</v>
      </c>
      <c r="F346">
        <v>29484000</v>
      </c>
      <c r="G346" t="s">
        <v>556</v>
      </c>
      <c r="H346" t="s">
        <v>557</v>
      </c>
      <c r="I346" s="1">
        <v>45351</v>
      </c>
      <c r="J346" t="s">
        <v>497</v>
      </c>
      <c r="K346" t="e">
        <f>+VLOOKUP(J346,[1]Hoja1!$D$2:$E$30,2,0)</f>
        <v>#N/A</v>
      </c>
      <c r="L346" t="s">
        <v>30</v>
      </c>
      <c r="M346" t="s">
        <v>31</v>
      </c>
      <c r="N346" t="s">
        <v>32</v>
      </c>
      <c r="O346">
        <v>0</v>
      </c>
      <c r="P346" t="s">
        <v>32</v>
      </c>
      <c r="Q346" t="s">
        <v>32</v>
      </c>
      <c r="R346" t="s">
        <v>32</v>
      </c>
      <c r="S346">
        <v>0</v>
      </c>
      <c r="T346" t="s">
        <v>32</v>
      </c>
      <c r="W346" t="s">
        <v>32</v>
      </c>
      <c r="X346" t="s">
        <v>33</v>
      </c>
      <c r="Y346" t="s">
        <v>34</v>
      </c>
    </row>
    <row r="347" spans="1:25" ht="15.75" customHeight="1">
      <c r="A347" t="s">
        <v>494</v>
      </c>
      <c r="B347">
        <v>7849044</v>
      </c>
      <c r="C347" s="1">
        <v>45301</v>
      </c>
      <c r="D347">
        <v>1</v>
      </c>
      <c r="E347" t="s">
        <v>203</v>
      </c>
      <c r="F347">
        <v>30144720</v>
      </c>
      <c r="G347" t="s">
        <v>558</v>
      </c>
      <c r="H347" t="s">
        <v>546</v>
      </c>
      <c r="I347" s="1">
        <v>45351</v>
      </c>
      <c r="J347" t="s">
        <v>497</v>
      </c>
      <c r="K347" t="e">
        <f>+VLOOKUP(J347,[1]Hoja1!$D$2:$E$30,2,0)</f>
        <v>#N/A</v>
      </c>
      <c r="L347" t="s">
        <v>98</v>
      </c>
      <c r="M347" t="s">
        <v>31</v>
      </c>
      <c r="N347" t="s">
        <v>32</v>
      </c>
      <c r="O347">
        <v>0</v>
      </c>
      <c r="P347" t="s">
        <v>32</v>
      </c>
      <c r="Q347" t="s">
        <v>32</v>
      </c>
      <c r="R347" t="s">
        <v>32</v>
      </c>
      <c r="S347">
        <v>0</v>
      </c>
      <c r="T347" t="s">
        <v>32</v>
      </c>
      <c r="W347" t="s">
        <v>32</v>
      </c>
      <c r="X347" t="s">
        <v>33</v>
      </c>
      <c r="Y347" t="s">
        <v>34</v>
      </c>
    </row>
    <row r="348" spans="1:25" ht="15.75" customHeight="1">
      <c r="A348" t="s">
        <v>494</v>
      </c>
      <c r="B348">
        <v>7849045</v>
      </c>
      <c r="C348" s="1">
        <v>45301</v>
      </c>
      <c r="D348">
        <v>1</v>
      </c>
      <c r="E348" t="s">
        <v>203</v>
      </c>
      <c r="F348">
        <v>28834080</v>
      </c>
      <c r="G348" t="s">
        <v>559</v>
      </c>
      <c r="H348" t="s">
        <v>555</v>
      </c>
      <c r="I348" s="1">
        <v>45351</v>
      </c>
      <c r="J348" t="s">
        <v>497</v>
      </c>
      <c r="K348" t="e">
        <f>+VLOOKUP(J348,[1]Hoja1!$D$2:$E$30,2,0)</f>
        <v>#N/A</v>
      </c>
      <c r="L348" t="s">
        <v>98</v>
      </c>
      <c r="M348" t="s">
        <v>31</v>
      </c>
      <c r="N348" t="s">
        <v>32</v>
      </c>
      <c r="O348">
        <v>0</v>
      </c>
      <c r="P348" t="s">
        <v>32</v>
      </c>
      <c r="Q348" t="s">
        <v>32</v>
      </c>
      <c r="R348" t="s">
        <v>32</v>
      </c>
      <c r="S348">
        <v>0</v>
      </c>
      <c r="T348" t="s">
        <v>32</v>
      </c>
      <c r="W348" t="s">
        <v>32</v>
      </c>
      <c r="X348" t="s">
        <v>33</v>
      </c>
      <c r="Y348" t="s">
        <v>34</v>
      </c>
    </row>
    <row r="349" spans="1:25" ht="15.75" customHeight="1">
      <c r="A349" t="s">
        <v>494</v>
      </c>
      <c r="B349">
        <v>7849046</v>
      </c>
      <c r="C349" s="1">
        <v>45301</v>
      </c>
      <c r="D349">
        <v>1</v>
      </c>
      <c r="E349" t="s">
        <v>203</v>
      </c>
      <c r="F349">
        <v>32766000</v>
      </c>
      <c r="G349" t="s">
        <v>560</v>
      </c>
      <c r="H349" t="s">
        <v>561</v>
      </c>
      <c r="I349" s="1">
        <v>45351</v>
      </c>
      <c r="J349" t="s">
        <v>497</v>
      </c>
      <c r="K349" t="e">
        <f>+VLOOKUP(J349,[1]Hoja1!$D$2:$E$30,2,0)</f>
        <v>#N/A</v>
      </c>
      <c r="L349" t="s">
        <v>98</v>
      </c>
      <c r="M349" t="s">
        <v>31</v>
      </c>
      <c r="N349" t="s">
        <v>32</v>
      </c>
      <c r="O349">
        <v>0</v>
      </c>
      <c r="P349" t="s">
        <v>32</v>
      </c>
      <c r="Q349" t="s">
        <v>32</v>
      </c>
      <c r="R349" t="s">
        <v>32</v>
      </c>
      <c r="S349">
        <v>0</v>
      </c>
      <c r="T349" t="s">
        <v>32</v>
      </c>
      <c r="W349" t="s">
        <v>32</v>
      </c>
      <c r="X349" t="s">
        <v>33</v>
      </c>
      <c r="Y349" t="s">
        <v>34</v>
      </c>
    </row>
    <row r="350" spans="1:25" ht="15.75" customHeight="1">
      <c r="A350" t="s">
        <v>494</v>
      </c>
      <c r="B350">
        <v>7849047</v>
      </c>
      <c r="C350" s="1">
        <v>45301</v>
      </c>
      <c r="D350">
        <v>1</v>
      </c>
      <c r="E350" t="s">
        <v>40</v>
      </c>
      <c r="F350">
        <v>44234100</v>
      </c>
      <c r="G350" t="s">
        <v>562</v>
      </c>
      <c r="H350" t="s">
        <v>563</v>
      </c>
      <c r="I350" s="1">
        <v>45351</v>
      </c>
      <c r="J350" t="s">
        <v>497</v>
      </c>
      <c r="K350" t="e">
        <f>+VLOOKUP(J350,[1]Hoja1!$D$2:$E$30,2,0)</f>
        <v>#N/A</v>
      </c>
      <c r="L350" t="s">
        <v>30</v>
      </c>
      <c r="M350" t="s">
        <v>31</v>
      </c>
      <c r="N350" t="s">
        <v>32</v>
      </c>
      <c r="O350">
        <v>0</v>
      </c>
      <c r="P350" t="s">
        <v>32</v>
      </c>
      <c r="Q350" t="s">
        <v>32</v>
      </c>
      <c r="R350" t="s">
        <v>32</v>
      </c>
      <c r="S350">
        <v>0</v>
      </c>
      <c r="T350" t="s">
        <v>32</v>
      </c>
      <c r="W350" t="s">
        <v>32</v>
      </c>
      <c r="X350" t="s">
        <v>33</v>
      </c>
      <c r="Y350" t="s">
        <v>34</v>
      </c>
    </row>
    <row r="351" spans="1:25" ht="15.75" customHeight="1">
      <c r="A351" t="s">
        <v>494</v>
      </c>
      <c r="B351">
        <v>7849048</v>
      </c>
      <c r="C351" s="1">
        <v>45301</v>
      </c>
      <c r="D351">
        <v>1</v>
      </c>
      <c r="E351" t="s">
        <v>35</v>
      </c>
      <c r="F351">
        <v>49476660</v>
      </c>
      <c r="G351" t="s">
        <v>564</v>
      </c>
      <c r="H351" t="s">
        <v>565</v>
      </c>
      <c r="I351" s="1">
        <v>45351</v>
      </c>
      <c r="J351" t="s">
        <v>497</v>
      </c>
      <c r="K351" t="e">
        <f>+VLOOKUP(J351,[1]Hoja1!$D$2:$E$30,2,0)</f>
        <v>#N/A</v>
      </c>
      <c r="L351" t="s">
        <v>30</v>
      </c>
      <c r="M351" t="s">
        <v>31</v>
      </c>
      <c r="N351" t="s">
        <v>32</v>
      </c>
      <c r="O351">
        <v>0</v>
      </c>
      <c r="P351" t="s">
        <v>32</v>
      </c>
      <c r="Q351" t="s">
        <v>32</v>
      </c>
      <c r="R351" t="s">
        <v>32</v>
      </c>
      <c r="S351">
        <v>0</v>
      </c>
      <c r="T351" t="s">
        <v>32</v>
      </c>
      <c r="W351" t="s">
        <v>32</v>
      </c>
      <c r="X351" t="s">
        <v>33</v>
      </c>
      <c r="Y351" t="s">
        <v>34</v>
      </c>
    </row>
    <row r="352" spans="1:25" ht="15.75" customHeight="1">
      <c r="A352" t="s">
        <v>494</v>
      </c>
      <c r="B352">
        <v>7849049</v>
      </c>
      <c r="C352" s="1">
        <v>45301</v>
      </c>
      <c r="D352">
        <v>1</v>
      </c>
      <c r="E352" t="s">
        <v>35</v>
      </c>
      <c r="F352">
        <v>39974520</v>
      </c>
      <c r="G352" t="s">
        <v>566</v>
      </c>
      <c r="H352" t="s">
        <v>567</v>
      </c>
      <c r="I352" s="1">
        <v>45351</v>
      </c>
      <c r="J352" t="s">
        <v>497</v>
      </c>
      <c r="K352" t="e">
        <f>+VLOOKUP(J352,[1]Hoja1!$D$2:$E$30,2,0)</f>
        <v>#N/A</v>
      </c>
      <c r="L352" t="s">
        <v>30</v>
      </c>
      <c r="M352" t="s">
        <v>31</v>
      </c>
      <c r="N352" t="s">
        <v>32</v>
      </c>
      <c r="O352">
        <v>0</v>
      </c>
      <c r="P352" t="s">
        <v>32</v>
      </c>
      <c r="Q352" t="s">
        <v>32</v>
      </c>
      <c r="R352" t="s">
        <v>32</v>
      </c>
      <c r="S352">
        <v>0</v>
      </c>
      <c r="T352" t="s">
        <v>32</v>
      </c>
      <c r="W352" t="s">
        <v>32</v>
      </c>
      <c r="X352" t="s">
        <v>33</v>
      </c>
      <c r="Y352" t="s">
        <v>34</v>
      </c>
    </row>
    <row r="353" spans="1:25" ht="15.75" customHeight="1">
      <c r="A353" t="s">
        <v>494</v>
      </c>
      <c r="B353">
        <v>7849050</v>
      </c>
      <c r="C353" s="1">
        <v>45301</v>
      </c>
      <c r="D353">
        <v>1</v>
      </c>
      <c r="E353" t="s">
        <v>35</v>
      </c>
      <c r="F353">
        <v>83249046</v>
      </c>
      <c r="G353" t="s">
        <v>568</v>
      </c>
      <c r="H353" t="s">
        <v>569</v>
      </c>
      <c r="I353" s="1">
        <v>45351</v>
      </c>
      <c r="J353" t="s">
        <v>497</v>
      </c>
      <c r="K353" t="e">
        <f>+VLOOKUP(J353,[1]Hoja1!$D$2:$E$30,2,0)</f>
        <v>#N/A</v>
      </c>
      <c r="L353" t="s">
        <v>30</v>
      </c>
      <c r="M353" t="s">
        <v>31</v>
      </c>
      <c r="N353" t="s">
        <v>32</v>
      </c>
      <c r="O353">
        <v>0</v>
      </c>
      <c r="P353" t="s">
        <v>32</v>
      </c>
      <c r="Q353" t="s">
        <v>32</v>
      </c>
      <c r="R353" t="s">
        <v>32</v>
      </c>
      <c r="S353">
        <v>0</v>
      </c>
      <c r="T353" t="s">
        <v>32</v>
      </c>
      <c r="W353" t="s">
        <v>32</v>
      </c>
      <c r="X353" t="s">
        <v>33</v>
      </c>
      <c r="Y353" t="s">
        <v>34</v>
      </c>
    </row>
    <row r="354" spans="1:25" ht="15.75" customHeight="1">
      <c r="A354" t="s">
        <v>494</v>
      </c>
      <c r="B354">
        <v>7849051</v>
      </c>
      <c r="C354" s="1">
        <v>45301</v>
      </c>
      <c r="D354">
        <v>1</v>
      </c>
      <c r="E354" t="s">
        <v>35</v>
      </c>
      <c r="F354">
        <v>49149000</v>
      </c>
      <c r="G354" t="s">
        <v>570</v>
      </c>
      <c r="H354" t="s">
        <v>571</v>
      </c>
      <c r="I354" s="1">
        <v>45351</v>
      </c>
      <c r="J354" t="s">
        <v>497</v>
      </c>
      <c r="K354" t="e">
        <f>+VLOOKUP(J354,[1]Hoja1!$D$2:$E$30,2,0)</f>
        <v>#N/A</v>
      </c>
      <c r="L354" t="s">
        <v>30</v>
      </c>
      <c r="M354" t="s">
        <v>31</v>
      </c>
      <c r="N354" s="1">
        <v>45313</v>
      </c>
      <c r="O354">
        <v>49149000</v>
      </c>
      <c r="P354" t="s">
        <v>32</v>
      </c>
      <c r="Q354" t="s">
        <v>32</v>
      </c>
      <c r="R354" t="s">
        <v>32</v>
      </c>
      <c r="S354">
        <v>0</v>
      </c>
      <c r="T354" t="s">
        <v>32</v>
      </c>
      <c r="W354" t="s">
        <v>32</v>
      </c>
      <c r="X354" t="s">
        <v>33</v>
      </c>
      <c r="Y354" t="s">
        <v>34</v>
      </c>
    </row>
    <row r="355" spans="1:25" ht="15.75" customHeight="1">
      <c r="A355" t="s">
        <v>494</v>
      </c>
      <c r="B355">
        <v>7849052</v>
      </c>
      <c r="C355" s="1">
        <v>45301</v>
      </c>
      <c r="D355">
        <v>1</v>
      </c>
      <c r="E355" t="s">
        <v>35</v>
      </c>
      <c r="F355">
        <v>58978800</v>
      </c>
      <c r="G355" t="s">
        <v>572</v>
      </c>
      <c r="H355" t="s">
        <v>571</v>
      </c>
      <c r="I355" s="1">
        <v>45351</v>
      </c>
      <c r="J355" t="s">
        <v>497</v>
      </c>
      <c r="K355" t="e">
        <f>+VLOOKUP(J355,[1]Hoja1!$D$2:$E$30,2,0)</f>
        <v>#N/A</v>
      </c>
      <c r="L355" t="s">
        <v>30</v>
      </c>
      <c r="M355" t="s">
        <v>31</v>
      </c>
      <c r="N355" t="s">
        <v>32</v>
      </c>
      <c r="O355">
        <v>0</v>
      </c>
      <c r="P355" t="s">
        <v>32</v>
      </c>
      <c r="Q355" t="s">
        <v>32</v>
      </c>
      <c r="R355" t="s">
        <v>32</v>
      </c>
      <c r="S355">
        <v>0</v>
      </c>
      <c r="T355" t="s">
        <v>32</v>
      </c>
      <c r="W355" t="s">
        <v>32</v>
      </c>
      <c r="X355" t="s">
        <v>33</v>
      </c>
      <c r="Y355" t="s">
        <v>34</v>
      </c>
    </row>
    <row r="356" spans="1:25" ht="15.75" customHeight="1">
      <c r="A356" t="s">
        <v>494</v>
      </c>
      <c r="B356">
        <v>7849053</v>
      </c>
      <c r="C356" s="1">
        <v>45301</v>
      </c>
      <c r="D356">
        <v>1</v>
      </c>
      <c r="E356" t="s">
        <v>203</v>
      </c>
      <c r="F356">
        <v>101419120</v>
      </c>
      <c r="G356" t="s">
        <v>573</v>
      </c>
      <c r="H356" t="s">
        <v>574</v>
      </c>
      <c r="I356" s="1">
        <v>45351</v>
      </c>
      <c r="J356" t="s">
        <v>497</v>
      </c>
      <c r="K356" t="e">
        <f>+VLOOKUP(J356,[1]Hoja1!$D$2:$E$30,2,0)</f>
        <v>#N/A</v>
      </c>
      <c r="L356" t="s">
        <v>30</v>
      </c>
      <c r="M356" t="s">
        <v>31</v>
      </c>
      <c r="N356" t="s">
        <v>32</v>
      </c>
      <c r="O356">
        <v>0</v>
      </c>
      <c r="P356" t="s">
        <v>32</v>
      </c>
      <c r="Q356" t="s">
        <v>32</v>
      </c>
      <c r="R356" t="s">
        <v>32</v>
      </c>
      <c r="S356">
        <v>0</v>
      </c>
      <c r="T356" t="s">
        <v>32</v>
      </c>
      <c r="W356" t="s">
        <v>32</v>
      </c>
      <c r="X356" t="s">
        <v>33</v>
      </c>
      <c r="Y356" t="s">
        <v>34</v>
      </c>
    </row>
    <row r="357" spans="1:25" ht="15.75" customHeight="1">
      <c r="A357" t="s">
        <v>494</v>
      </c>
      <c r="B357">
        <v>7849054</v>
      </c>
      <c r="C357" s="1">
        <v>45301</v>
      </c>
      <c r="D357">
        <v>1</v>
      </c>
      <c r="E357" t="s">
        <v>35</v>
      </c>
      <c r="F357">
        <v>49476660</v>
      </c>
      <c r="G357" t="s">
        <v>575</v>
      </c>
      <c r="H357" t="s">
        <v>576</v>
      </c>
      <c r="I357" s="1">
        <v>45351</v>
      </c>
      <c r="J357" t="s">
        <v>497</v>
      </c>
      <c r="K357" t="e">
        <f>+VLOOKUP(J357,[1]Hoja1!$D$2:$E$30,2,0)</f>
        <v>#N/A</v>
      </c>
      <c r="L357" t="s">
        <v>30</v>
      </c>
      <c r="M357" t="s">
        <v>31</v>
      </c>
      <c r="N357" t="s">
        <v>32</v>
      </c>
      <c r="O357">
        <v>0</v>
      </c>
      <c r="P357" t="s">
        <v>32</v>
      </c>
      <c r="Q357" t="s">
        <v>32</v>
      </c>
      <c r="R357" t="s">
        <v>32</v>
      </c>
      <c r="S357">
        <v>0</v>
      </c>
      <c r="T357" t="s">
        <v>32</v>
      </c>
      <c r="W357" t="s">
        <v>32</v>
      </c>
      <c r="X357" t="s">
        <v>33</v>
      </c>
      <c r="Y357" t="s">
        <v>34</v>
      </c>
    </row>
    <row r="358" spans="1:25" ht="15.75" customHeight="1">
      <c r="A358" t="s">
        <v>494</v>
      </c>
      <c r="B358">
        <v>7849055</v>
      </c>
      <c r="C358" s="1">
        <v>45301</v>
      </c>
      <c r="D358">
        <v>1</v>
      </c>
      <c r="E358" t="s">
        <v>35</v>
      </c>
      <c r="F358">
        <v>49149000</v>
      </c>
      <c r="G358" t="s">
        <v>577</v>
      </c>
      <c r="H358" t="s">
        <v>578</v>
      </c>
      <c r="I358" s="1">
        <v>45351</v>
      </c>
      <c r="J358" t="s">
        <v>497</v>
      </c>
      <c r="K358" t="e">
        <f>+VLOOKUP(J358,[1]Hoja1!$D$2:$E$30,2,0)</f>
        <v>#N/A</v>
      </c>
      <c r="L358" t="s">
        <v>30</v>
      </c>
      <c r="M358" t="s">
        <v>31</v>
      </c>
      <c r="N358" t="s">
        <v>32</v>
      </c>
      <c r="O358">
        <v>0</v>
      </c>
      <c r="P358" t="s">
        <v>32</v>
      </c>
      <c r="Q358" t="s">
        <v>32</v>
      </c>
      <c r="R358" t="s">
        <v>32</v>
      </c>
      <c r="S358">
        <v>0</v>
      </c>
      <c r="T358" t="s">
        <v>32</v>
      </c>
      <c r="W358" t="s">
        <v>32</v>
      </c>
      <c r="X358" t="s">
        <v>33</v>
      </c>
      <c r="Y358" t="s">
        <v>34</v>
      </c>
    </row>
    <row r="359" spans="1:25" ht="15.75" customHeight="1">
      <c r="A359" t="s">
        <v>494</v>
      </c>
      <c r="B359">
        <v>7849056</v>
      </c>
      <c r="C359" s="1">
        <v>45301</v>
      </c>
      <c r="D359">
        <v>1</v>
      </c>
      <c r="E359" t="s">
        <v>203</v>
      </c>
      <c r="F359">
        <v>91744800</v>
      </c>
      <c r="G359" t="s">
        <v>579</v>
      </c>
      <c r="H359" t="s">
        <v>580</v>
      </c>
      <c r="I359" s="1">
        <v>45351</v>
      </c>
      <c r="J359" t="s">
        <v>497</v>
      </c>
      <c r="K359" t="e">
        <f>+VLOOKUP(J359,[1]Hoja1!$D$2:$E$30,2,0)</f>
        <v>#N/A</v>
      </c>
      <c r="L359" t="s">
        <v>30</v>
      </c>
      <c r="M359" t="s">
        <v>31</v>
      </c>
      <c r="N359" t="s">
        <v>32</v>
      </c>
      <c r="O359">
        <v>0</v>
      </c>
      <c r="P359" t="s">
        <v>32</v>
      </c>
      <c r="Q359" t="s">
        <v>32</v>
      </c>
      <c r="R359" t="s">
        <v>32</v>
      </c>
      <c r="S359">
        <v>0</v>
      </c>
      <c r="T359" t="s">
        <v>32</v>
      </c>
      <c r="W359" t="s">
        <v>32</v>
      </c>
      <c r="X359" t="s">
        <v>33</v>
      </c>
      <c r="Y359" t="s">
        <v>34</v>
      </c>
    </row>
    <row r="360" spans="1:25" ht="15.75" customHeight="1">
      <c r="A360" t="s">
        <v>494</v>
      </c>
      <c r="B360">
        <v>7849057</v>
      </c>
      <c r="C360" s="1">
        <v>45301</v>
      </c>
      <c r="D360">
        <v>1</v>
      </c>
      <c r="E360" t="s">
        <v>203</v>
      </c>
      <c r="F360">
        <v>98298000</v>
      </c>
      <c r="G360" t="s">
        <v>581</v>
      </c>
      <c r="H360" t="s">
        <v>578</v>
      </c>
      <c r="I360" s="1">
        <v>45351</v>
      </c>
      <c r="J360" t="s">
        <v>497</v>
      </c>
      <c r="K360" t="e">
        <f>+VLOOKUP(J360,[1]Hoja1!$D$2:$E$30,2,0)</f>
        <v>#N/A</v>
      </c>
      <c r="L360" t="s">
        <v>30</v>
      </c>
      <c r="M360" t="s">
        <v>31</v>
      </c>
      <c r="N360" t="s">
        <v>32</v>
      </c>
      <c r="O360">
        <v>0</v>
      </c>
      <c r="P360" t="s">
        <v>32</v>
      </c>
      <c r="Q360" t="s">
        <v>32</v>
      </c>
      <c r="R360" t="s">
        <v>32</v>
      </c>
      <c r="S360">
        <v>0</v>
      </c>
      <c r="T360" t="s">
        <v>32</v>
      </c>
      <c r="W360" t="s">
        <v>32</v>
      </c>
      <c r="X360" t="s">
        <v>33</v>
      </c>
      <c r="Y360" t="s">
        <v>34</v>
      </c>
    </row>
    <row r="361" spans="1:25" ht="15.75" customHeight="1">
      <c r="A361" t="s">
        <v>494</v>
      </c>
      <c r="B361">
        <v>7849058</v>
      </c>
      <c r="C361" s="1">
        <v>45301</v>
      </c>
      <c r="D361">
        <v>1</v>
      </c>
      <c r="E361" t="s">
        <v>35</v>
      </c>
      <c r="F361">
        <v>36000000</v>
      </c>
      <c r="G361" t="s">
        <v>582</v>
      </c>
      <c r="H361" t="s">
        <v>532</v>
      </c>
      <c r="I361" s="1">
        <v>45351</v>
      </c>
      <c r="J361" t="s">
        <v>497</v>
      </c>
      <c r="K361" t="e">
        <f>+VLOOKUP(J361,[1]Hoja1!$D$2:$E$30,2,0)</f>
        <v>#N/A</v>
      </c>
      <c r="L361" t="s">
        <v>30</v>
      </c>
      <c r="M361" t="s">
        <v>31</v>
      </c>
      <c r="N361" t="s">
        <v>32</v>
      </c>
      <c r="O361">
        <v>0</v>
      </c>
      <c r="P361" t="s">
        <v>32</v>
      </c>
      <c r="Q361" t="s">
        <v>32</v>
      </c>
      <c r="R361" t="s">
        <v>32</v>
      </c>
      <c r="S361">
        <v>0</v>
      </c>
      <c r="T361" t="s">
        <v>32</v>
      </c>
      <c r="W361" t="s">
        <v>32</v>
      </c>
      <c r="X361" t="s">
        <v>33</v>
      </c>
      <c r="Y361" t="s">
        <v>34</v>
      </c>
    </row>
    <row r="362" spans="1:25" ht="15.75" customHeight="1">
      <c r="A362" t="s">
        <v>494</v>
      </c>
      <c r="B362">
        <v>7849059</v>
      </c>
      <c r="C362" s="1">
        <v>45301</v>
      </c>
      <c r="D362">
        <v>1</v>
      </c>
      <c r="E362" t="s">
        <v>40</v>
      </c>
      <c r="F362">
        <v>90000000</v>
      </c>
      <c r="G362" t="s">
        <v>583</v>
      </c>
      <c r="H362" t="s">
        <v>584</v>
      </c>
      <c r="I362" s="1">
        <v>45351</v>
      </c>
      <c r="J362" t="s">
        <v>497</v>
      </c>
      <c r="K362" t="e">
        <f>+VLOOKUP(J362,[1]Hoja1!$D$2:$E$30,2,0)</f>
        <v>#N/A</v>
      </c>
      <c r="L362" t="s">
        <v>98</v>
      </c>
      <c r="M362" t="s">
        <v>31</v>
      </c>
      <c r="N362" t="s">
        <v>32</v>
      </c>
      <c r="O362">
        <v>0</v>
      </c>
      <c r="P362" t="s">
        <v>32</v>
      </c>
      <c r="Q362" t="s">
        <v>32</v>
      </c>
      <c r="R362" t="s">
        <v>32</v>
      </c>
      <c r="S362">
        <v>0</v>
      </c>
      <c r="T362" t="s">
        <v>32</v>
      </c>
      <c r="W362" t="s">
        <v>32</v>
      </c>
      <c r="X362" t="s">
        <v>33</v>
      </c>
      <c r="Y362" t="s">
        <v>34</v>
      </c>
    </row>
    <row r="363" spans="1:25" ht="15.75" customHeight="1">
      <c r="A363" t="s">
        <v>494</v>
      </c>
      <c r="B363">
        <v>7849060</v>
      </c>
      <c r="C363" s="1">
        <v>45301</v>
      </c>
      <c r="D363">
        <v>1</v>
      </c>
      <c r="E363" t="s">
        <v>35</v>
      </c>
      <c r="F363">
        <v>52200000</v>
      </c>
      <c r="G363" t="s">
        <v>585</v>
      </c>
      <c r="H363" t="s">
        <v>586</v>
      </c>
      <c r="I363" s="1">
        <v>45351</v>
      </c>
      <c r="J363" t="s">
        <v>497</v>
      </c>
      <c r="K363" t="e">
        <f>+VLOOKUP(J363,[1]Hoja1!$D$2:$E$30,2,0)</f>
        <v>#N/A</v>
      </c>
      <c r="L363" t="s">
        <v>30</v>
      </c>
      <c r="M363" t="s">
        <v>31</v>
      </c>
      <c r="N363" t="s">
        <v>32</v>
      </c>
      <c r="O363">
        <v>0</v>
      </c>
      <c r="P363" t="s">
        <v>32</v>
      </c>
      <c r="Q363" t="s">
        <v>32</v>
      </c>
      <c r="R363" t="s">
        <v>32</v>
      </c>
      <c r="S363">
        <v>0</v>
      </c>
      <c r="T363" t="s">
        <v>32</v>
      </c>
      <c r="W363" t="s">
        <v>32</v>
      </c>
      <c r="X363" t="s">
        <v>33</v>
      </c>
      <c r="Y363" t="s">
        <v>34</v>
      </c>
    </row>
    <row r="364" spans="1:25" ht="15.75" customHeight="1">
      <c r="A364" t="s">
        <v>494</v>
      </c>
      <c r="B364">
        <v>7849061</v>
      </c>
      <c r="C364" s="1">
        <v>45301</v>
      </c>
      <c r="D364">
        <v>1</v>
      </c>
      <c r="E364" t="s">
        <v>35</v>
      </c>
      <c r="F364">
        <v>36000000</v>
      </c>
      <c r="G364" t="s">
        <v>587</v>
      </c>
      <c r="H364" t="s">
        <v>532</v>
      </c>
      <c r="I364" s="1">
        <v>45351</v>
      </c>
      <c r="J364" t="s">
        <v>497</v>
      </c>
      <c r="K364" t="e">
        <f>+VLOOKUP(J364,[1]Hoja1!$D$2:$E$30,2,0)</f>
        <v>#N/A</v>
      </c>
      <c r="L364" t="s">
        <v>30</v>
      </c>
      <c r="M364" t="s">
        <v>31</v>
      </c>
      <c r="N364" t="s">
        <v>32</v>
      </c>
      <c r="O364">
        <v>0</v>
      </c>
      <c r="P364" t="s">
        <v>32</v>
      </c>
      <c r="Q364" t="s">
        <v>32</v>
      </c>
      <c r="R364" t="s">
        <v>32</v>
      </c>
      <c r="S364">
        <v>0</v>
      </c>
      <c r="T364" t="s">
        <v>32</v>
      </c>
      <c r="W364" t="s">
        <v>32</v>
      </c>
      <c r="X364" t="s">
        <v>33</v>
      </c>
      <c r="Y364" t="s">
        <v>34</v>
      </c>
    </row>
    <row r="365" spans="1:25" ht="15.75" customHeight="1">
      <c r="A365" t="s">
        <v>494</v>
      </c>
      <c r="B365">
        <v>7849062</v>
      </c>
      <c r="C365" s="1">
        <v>45301</v>
      </c>
      <c r="D365">
        <v>1</v>
      </c>
      <c r="E365" t="s">
        <v>35</v>
      </c>
      <c r="F365">
        <v>36000000</v>
      </c>
      <c r="G365" t="s">
        <v>588</v>
      </c>
      <c r="H365" t="s">
        <v>532</v>
      </c>
      <c r="I365" s="1">
        <v>45351</v>
      </c>
      <c r="J365" t="s">
        <v>497</v>
      </c>
      <c r="K365" t="e">
        <f>+VLOOKUP(J365,[1]Hoja1!$D$2:$E$30,2,0)</f>
        <v>#N/A</v>
      </c>
      <c r="L365" t="s">
        <v>30</v>
      </c>
      <c r="M365" t="s">
        <v>31</v>
      </c>
      <c r="N365" t="s">
        <v>32</v>
      </c>
      <c r="O365">
        <v>0</v>
      </c>
      <c r="P365" t="s">
        <v>32</v>
      </c>
      <c r="Q365" t="s">
        <v>32</v>
      </c>
      <c r="R365" t="s">
        <v>32</v>
      </c>
      <c r="S365">
        <v>0</v>
      </c>
      <c r="T365" t="s">
        <v>32</v>
      </c>
      <c r="W365" t="s">
        <v>32</v>
      </c>
      <c r="X365" t="s">
        <v>33</v>
      </c>
      <c r="Y365" t="s">
        <v>34</v>
      </c>
    </row>
    <row r="366" spans="1:25" ht="15.75" customHeight="1">
      <c r="A366" t="s">
        <v>494</v>
      </c>
      <c r="B366">
        <v>7849063</v>
      </c>
      <c r="C366" s="1">
        <v>45301</v>
      </c>
      <c r="D366">
        <v>1</v>
      </c>
      <c r="E366" t="s">
        <v>40</v>
      </c>
      <c r="F366">
        <v>78300000</v>
      </c>
      <c r="G366" t="s">
        <v>589</v>
      </c>
      <c r="H366" t="s">
        <v>586</v>
      </c>
      <c r="I366" s="1">
        <v>45351</v>
      </c>
      <c r="J366" t="s">
        <v>497</v>
      </c>
      <c r="K366" t="e">
        <f>+VLOOKUP(J366,[1]Hoja1!$D$2:$E$30,2,0)</f>
        <v>#N/A</v>
      </c>
      <c r="L366" t="s">
        <v>30</v>
      </c>
      <c r="M366" t="s">
        <v>31</v>
      </c>
      <c r="N366" t="s">
        <v>32</v>
      </c>
      <c r="O366">
        <v>0</v>
      </c>
      <c r="P366" t="s">
        <v>32</v>
      </c>
      <c r="Q366" t="s">
        <v>32</v>
      </c>
      <c r="R366" t="s">
        <v>32</v>
      </c>
      <c r="S366">
        <v>0</v>
      </c>
      <c r="T366" t="s">
        <v>32</v>
      </c>
      <c r="W366" t="s">
        <v>32</v>
      </c>
      <c r="X366" t="s">
        <v>33</v>
      </c>
      <c r="Y366" t="s">
        <v>34</v>
      </c>
    </row>
    <row r="367" spans="1:25" ht="15.75" customHeight="1">
      <c r="A367" t="s">
        <v>494</v>
      </c>
      <c r="B367">
        <v>7849064</v>
      </c>
      <c r="C367" s="1">
        <v>45301</v>
      </c>
      <c r="D367">
        <v>1</v>
      </c>
      <c r="E367" t="s">
        <v>35</v>
      </c>
      <c r="F367">
        <v>22200000</v>
      </c>
      <c r="G367" t="s">
        <v>590</v>
      </c>
      <c r="H367" t="s">
        <v>591</v>
      </c>
      <c r="I367" s="1">
        <v>45351</v>
      </c>
      <c r="J367" t="s">
        <v>497</v>
      </c>
      <c r="K367" t="e">
        <f>+VLOOKUP(J367,[1]Hoja1!$D$2:$E$30,2,0)</f>
        <v>#N/A</v>
      </c>
      <c r="L367" t="s">
        <v>98</v>
      </c>
      <c r="M367" t="s">
        <v>31</v>
      </c>
      <c r="N367" t="s">
        <v>32</v>
      </c>
      <c r="O367">
        <v>0</v>
      </c>
      <c r="P367" t="s">
        <v>32</v>
      </c>
      <c r="Q367" t="s">
        <v>32</v>
      </c>
      <c r="R367" t="s">
        <v>32</v>
      </c>
      <c r="S367">
        <v>0</v>
      </c>
      <c r="T367" t="s">
        <v>32</v>
      </c>
      <c r="W367" t="s">
        <v>32</v>
      </c>
      <c r="X367" t="s">
        <v>33</v>
      </c>
      <c r="Y367" t="s">
        <v>34</v>
      </c>
    </row>
    <row r="368" spans="1:25" ht="15.75" customHeight="1">
      <c r="A368" t="s">
        <v>494</v>
      </c>
      <c r="B368">
        <v>7849065</v>
      </c>
      <c r="C368" s="1">
        <v>45301</v>
      </c>
      <c r="D368">
        <v>1</v>
      </c>
      <c r="E368" t="s">
        <v>40</v>
      </c>
      <c r="F368">
        <v>36000000</v>
      </c>
      <c r="G368" t="s">
        <v>592</v>
      </c>
      <c r="H368" t="s">
        <v>593</v>
      </c>
      <c r="I368" s="1">
        <v>45351</v>
      </c>
      <c r="J368" t="s">
        <v>497</v>
      </c>
      <c r="K368" t="e">
        <f>+VLOOKUP(J368,[1]Hoja1!$D$2:$E$30,2,0)</f>
        <v>#N/A</v>
      </c>
      <c r="L368" t="s">
        <v>98</v>
      </c>
      <c r="M368" t="s">
        <v>31</v>
      </c>
      <c r="N368" t="s">
        <v>32</v>
      </c>
      <c r="O368">
        <v>0</v>
      </c>
      <c r="P368" t="s">
        <v>32</v>
      </c>
      <c r="Q368" t="s">
        <v>32</v>
      </c>
      <c r="R368" t="s">
        <v>32</v>
      </c>
      <c r="S368">
        <v>0</v>
      </c>
      <c r="T368" t="s">
        <v>32</v>
      </c>
      <c r="W368" t="s">
        <v>32</v>
      </c>
      <c r="X368" t="s">
        <v>33</v>
      </c>
      <c r="Y368" t="s">
        <v>34</v>
      </c>
    </row>
    <row r="369" spans="1:25" ht="15.75" customHeight="1">
      <c r="A369" t="s">
        <v>494</v>
      </c>
      <c r="B369">
        <v>7849066</v>
      </c>
      <c r="C369" s="1">
        <v>45301</v>
      </c>
      <c r="D369">
        <v>1</v>
      </c>
      <c r="E369" t="s">
        <v>35</v>
      </c>
      <c r="F369">
        <v>66000000</v>
      </c>
      <c r="G369" t="s">
        <v>594</v>
      </c>
      <c r="H369" t="s">
        <v>595</v>
      </c>
      <c r="I369" s="1">
        <v>45351</v>
      </c>
      <c r="J369" t="s">
        <v>497</v>
      </c>
      <c r="K369" t="e">
        <f>+VLOOKUP(J369,[1]Hoja1!$D$2:$E$30,2,0)</f>
        <v>#N/A</v>
      </c>
      <c r="L369" t="s">
        <v>30</v>
      </c>
      <c r="M369" t="s">
        <v>31</v>
      </c>
      <c r="N369" t="s">
        <v>32</v>
      </c>
      <c r="O369">
        <v>0</v>
      </c>
      <c r="P369" t="s">
        <v>32</v>
      </c>
      <c r="Q369" t="s">
        <v>32</v>
      </c>
      <c r="R369" t="s">
        <v>32</v>
      </c>
      <c r="S369">
        <v>0</v>
      </c>
      <c r="T369" t="s">
        <v>32</v>
      </c>
      <c r="W369" t="s">
        <v>32</v>
      </c>
      <c r="X369" t="s">
        <v>33</v>
      </c>
      <c r="Y369" t="s">
        <v>34</v>
      </c>
    </row>
    <row r="370" spans="1:25" ht="15.75" customHeight="1">
      <c r="A370" t="s">
        <v>494</v>
      </c>
      <c r="B370">
        <v>7849067</v>
      </c>
      <c r="C370" s="1">
        <v>45301</v>
      </c>
      <c r="D370">
        <v>1</v>
      </c>
      <c r="E370" t="s">
        <v>40</v>
      </c>
      <c r="F370">
        <v>54000000</v>
      </c>
      <c r="G370" t="s">
        <v>596</v>
      </c>
      <c r="H370" t="s">
        <v>597</v>
      </c>
      <c r="I370" s="1">
        <v>45351</v>
      </c>
      <c r="J370" t="s">
        <v>497</v>
      </c>
      <c r="K370" t="e">
        <f>+VLOOKUP(J370,[1]Hoja1!$D$2:$E$30,2,0)</f>
        <v>#N/A</v>
      </c>
      <c r="L370" t="s">
        <v>30</v>
      </c>
      <c r="M370" t="s">
        <v>31</v>
      </c>
      <c r="N370" t="s">
        <v>32</v>
      </c>
      <c r="O370">
        <v>0</v>
      </c>
      <c r="P370" t="s">
        <v>32</v>
      </c>
      <c r="Q370" t="s">
        <v>32</v>
      </c>
      <c r="R370" t="s">
        <v>32</v>
      </c>
      <c r="S370">
        <v>0</v>
      </c>
      <c r="T370" t="s">
        <v>32</v>
      </c>
      <c r="W370" t="s">
        <v>32</v>
      </c>
      <c r="X370" t="s">
        <v>33</v>
      </c>
      <c r="Y370" t="s">
        <v>34</v>
      </c>
    </row>
    <row r="371" spans="1:25" ht="15.75" customHeight="1">
      <c r="A371" t="s">
        <v>494</v>
      </c>
      <c r="B371">
        <v>7849068</v>
      </c>
      <c r="C371" s="1">
        <v>45301</v>
      </c>
      <c r="D371">
        <v>1</v>
      </c>
      <c r="E371" t="s">
        <v>40</v>
      </c>
      <c r="F371">
        <v>37800000</v>
      </c>
      <c r="G371" t="s">
        <v>598</v>
      </c>
      <c r="H371" t="s">
        <v>599</v>
      </c>
      <c r="I371" s="1">
        <v>45351</v>
      </c>
      <c r="J371" t="s">
        <v>497</v>
      </c>
      <c r="K371" t="e">
        <f>+VLOOKUP(J371,[1]Hoja1!$D$2:$E$30,2,0)</f>
        <v>#N/A</v>
      </c>
      <c r="L371" t="s">
        <v>98</v>
      </c>
      <c r="M371" t="s">
        <v>31</v>
      </c>
      <c r="N371" s="1">
        <v>45309</v>
      </c>
      <c r="O371">
        <v>37800000</v>
      </c>
      <c r="P371" s="1">
        <v>45308</v>
      </c>
      <c r="Q371" s="1">
        <v>45309</v>
      </c>
      <c r="R371">
        <v>40</v>
      </c>
      <c r="S371">
        <v>0</v>
      </c>
      <c r="T371" t="s">
        <v>32</v>
      </c>
      <c r="W371" t="s">
        <v>32</v>
      </c>
      <c r="X371" t="s">
        <v>33</v>
      </c>
      <c r="Y371" t="s">
        <v>34</v>
      </c>
    </row>
    <row r="372" spans="1:25" ht="15.75" customHeight="1">
      <c r="A372" t="s">
        <v>494</v>
      </c>
      <c r="B372">
        <v>7849069</v>
      </c>
      <c r="C372" s="1">
        <v>45301</v>
      </c>
      <c r="D372">
        <v>1</v>
      </c>
      <c r="E372" t="s">
        <v>35</v>
      </c>
      <c r="F372">
        <v>39312000</v>
      </c>
      <c r="G372" t="s">
        <v>600</v>
      </c>
      <c r="H372" t="s">
        <v>601</v>
      </c>
      <c r="I372" s="1">
        <v>45351</v>
      </c>
      <c r="J372" t="s">
        <v>497</v>
      </c>
      <c r="K372" t="e">
        <f>+VLOOKUP(J372,[1]Hoja1!$D$2:$E$30,2,0)</f>
        <v>#N/A</v>
      </c>
      <c r="L372" t="s">
        <v>30</v>
      </c>
      <c r="M372" t="s">
        <v>31</v>
      </c>
      <c r="N372" t="s">
        <v>32</v>
      </c>
      <c r="O372">
        <v>0</v>
      </c>
      <c r="P372" t="s">
        <v>32</v>
      </c>
      <c r="Q372" t="s">
        <v>32</v>
      </c>
      <c r="R372" t="s">
        <v>32</v>
      </c>
      <c r="S372">
        <v>0</v>
      </c>
      <c r="T372" t="s">
        <v>32</v>
      </c>
      <c r="W372" t="s">
        <v>32</v>
      </c>
      <c r="X372" t="s">
        <v>33</v>
      </c>
      <c r="Y372" t="s">
        <v>34</v>
      </c>
    </row>
    <row r="373" spans="1:25" ht="15.75" customHeight="1">
      <c r="A373" t="s">
        <v>494</v>
      </c>
      <c r="B373">
        <v>7849070</v>
      </c>
      <c r="C373" s="1">
        <v>45301</v>
      </c>
      <c r="D373">
        <v>1</v>
      </c>
      <c r="E373" t="s">
        <v>40</v>
      </c>
      <c r="F373">
        <v>27000000</v>
      </c>
      <c r="G373" t="s">
        <v>602</v>
      </c>
      <c r="H373" t="s">
        <v>603</v>
      </c>
      <c r="I373" s="1">
        <v>45351</v>
      </c>
      <c r="J373" t="s">
        <v>497</v>
      </c>
      <c r="K373" t="e">
        <f>+VLOOKUP(J373,[1]Hoja1!$D$2:$E$30,2,0)</f>
        <v>#N/A</v>
      </c>
      <c r="L373" t="s">
        <v>98</v>
      </c>
      <c r="M373" t="s">
        <v>31</v>
      </c>
      <c r="N373" t="s">
        <v>32</v>
      </c>
      <c r="O373">
        <v>0</v>
      </c>
      <c r="P373" t="s">
        <v>32</v>
      </c>
      <c r="Q373" t="s">
        <v>32</v>
      </c>
      <c r="R373" t="s">
        <v>32</v>
      </c>
      <c r="S373">
        <v>0</v>
      </c>
      <c r="T373" t="s">
        <v>32</v>
      </c>
      <c r="W373" t="s">
        <v>32</v>
      </c>
      <c r="X373" t="s">
        <v>33</v>
      </c>
      <c r="Y373" t="s">
        <v>34</v>
      </c>
    </row>
    <row r="374" spans="1:25" ht="15.75" customHeight="1">
      <c r="A374" t="s">
        <v>494</v>
      </c>
      <c r="B374">
        <v>7849071</v>
      </c>
      <c r="C374" s="1">
        <v>45301</v>
      </c>
      <c r="D374">
        <v>1</v>
      </c>
      <c r="E374" t="s">
        <v>35</v>
      </c>
      <c r="F374">
        <v>12000000</v>
      </c>
      <c r="G374" t="s">
        <v>604</v>
      </c>
      <c r="H374" t="s">
        <v>605</v>
      </c>
      <c r="I374" s="1">
        <v>45351</v>
      </c>
      <c r="J374" t="s">
        <v>497</v>
      </c>
      <c r="K374" t="e">
        <f>+VLOOKUP(J374,[1]Hoja1!$D$2:$E$30,2,0)</f>
        <v>#N/A</v>
      </c>
      <c r="L374" t="s">
        <v>98</v>
      </c>
      <c r="M374" t="s">
        <v>31</v>
      </c>
      <c r="N374" t="s">
        <v>32</v>
      </c>
      <c r="O374">
        <v>0</v>
      </c>
      <c r="P374" t="s">
        <v>32</v>
      </c>
      <c r="Q374" t="s">
        <v>32</v>
      </c>
      <c r="R374" t="s">
        <v>32</v>
      </c>
      <c r="S374">
        <v>0</v>
      </c>
      <c r="T374" t="s">
        <v>32</v>
      </c>
      <c r="W374" t="s">
        <v>32</v>
      </c>
      <c r="X374" t="s">
        <v>33</v>
      </c>
      <c r="Y374" t="s">
        <v>34</v>
      </c>
    </row>
    <row r="375" spans="1:25" ht="15.75" customHeight="1">
      <c r="A375" t="s">
        <v>494</v>
      </c>
      <c r="B375">
        <v>7849072</v>
      </c>
      <c r="C375" s="1">
        <v>45301</v>
      </c>
      <c r="D375">
        <v>1</v>
      </c>
      <c r="E375" t="s">
        <v>40</v>
      </c>
      <c r="F375">
        <v>81000000</v>
      </c>
      <c r="G375" t="s">
        <v>606</v>
      </c>
      <c r="H375" t="s">
        <v>607</v>
      </c>
      <c r="I375" s="1">
        <v>45351</v>
      </c>
      <c r="J375" t="s">
        <v>497</v>
      </c>
      <c r="K375" t="e">
        <f>+VLOOKUP(J375,[1]Hoja1!$D$2:$E$30,2,0)</f>
        <v>#N/A</v>
      </c>
      <c r="L375" t="s">
        <v>30</v>
      </c>
      <c r="M375" t="s">
        <v>31</v>
      </c>
      <c r="N375" t="s">
        <v>32</v>
      </c>
      <c r="O375">
        <v>0</v>
      </c>
      <c r="P375" t="s">
        <v>32</v>
      </c>
      <c r="Q375" t="s">
        <v>32</v>
      </c>
      <c r="R375" t="s">
        <v>32</v>
      </c>
      <c r="S375">
        <v>0</v>
      </c>
      <c r="T375" t="s">
        <v>32</v>
      </c>
      <c r="W375" t="s">
        <v>32</v>
      </c>
      <c r="X375" t="s">
        <v>33</v>
      </c>
      <c r="Y375" t="s">
        <v>34</v>
      </c>
    </row>
    <row r="376" spans="1:25" ht="15.75" customHeight="1">
      <c r="A376" t="s">
        <v>494</v>
      </c>
      <c r="B376">
        <v>7849073</v>
      </c>
      <c r="C376" s="1">
        <v>45301</v>
      </c>
      <c r="D376">
        <v>1</v>
      </c>
      <c r="E376" t="s">
        <v>35</v>
      </c>
      <c r="F376">
        <v>24000000</v>
      </c>
      <c r="G376" t="s">
        <v>608</v>
      </c>
      <c r="H376" t="s">
        <v>609</v>
      </c>
      <c r="I376" s="1">
        <v>45351</v>
      </c>
      <c r="J376" t="s">
        <v>497</v>
      </c>
      <c r="K376" t="e">
        <f>+VLOOKUP(J376,[1]Hoja1!$D$2:$E$30,2,0)</f>
        <v>#N/A</v>
      </c>
      <c r="L376" t="s">
        <v>30</v>
      </c>
      <c r="M376" t="s">
        <v>31</v>
      </c>
      <c r="N376" t="s">
        <v>32</v>
      </c>
      <c r="O376">
        <v>0</v>
      </c>
      <c r="P376" t="s">
        <v>32</v>
      </c>
      <c r="Q376" t="s">
        <v>32</v>
      </c>
      <c r="R376" t="s">
        <v>32</v>
      </c>
      <c r="S376">
        <v>0</v>
      </c>
      <c r="T376" t="s">
        <v>32</v>
      </c>
      <c r="W376" t="s">
        <v>32</v>
      </c>
      <c r="X376" t="s">
        <v>33</v>
      </c>
      <c r="Y376" t="s">
        <v>34</v>
      </c>
    </row>
    <row r="377" spans="1:25" ht="15.75" customHeight="1">
      <c r="A377" t="s">
        <v>494</v>
      </c>
      <c r="B377">
        <v>7849074</v>
      </c>
      <c r="C377" s="1">
        <v>45301</v>
      </c>
      <c r="D377">
        <v>1</v>
      </c>
      <c r="E377" t="s">
        <v>35</v>
      </c>
      <c r="F377">
        <v>24000000</v>
      </c>
      <c r="G377" t="s">
        <v>610</v>
      </c>
      <c r="H377" t="s">
        <v>609</v>
      </c>
      <c r="I377" s="1">
        <v>45351</v>
      </c>
      <c r="J377" t="s">
        <v>497</v>
      </c>
      <c r="K377" t="e">
        <f>+VLOOKUP(J377,[1]Hoja1!$D$2:$E$30,2,0)</f>
        <v>#N/A</v>
      </c>
      <c r="L377" t="s">
        <v>30</v>
      </c>
      <c r="M377" t="s">
        <v>31</v>
      </c>
      <c r="N377" t="s">
        <v>32</v>
      </c>
      <c r="O377">
        <v>0</v>
      </c>
      <c r="P377" t="s">
        <v>32</v>
      </c>
      <c r="Q377" t="s">
        <v>32</v>
      </c>
      <c r="R377" t="s">
        <v>32</v>
      </c>
      <c r="S377">
        <v>0</v>
      </c>
      <c r="T377" t="s">
        <v>32</v>
      </c>
      <c r="W377" t="s">
        <v>32</v>
      </c>
      <c r="X377" t="s">
        <v>33</v>
      </c>
      <c r="Y377" t="s">
        <v>34</v>
      </c>
    </row>
    <row r="378" spans="1:25" ht="15.75" customHeight="1">
      <c r="A378" t="s">
        <v>494</v>
      </c>
      <c r="B378">
        <v>7849075</v>
      </c>
      <c r="C378" s="1">
        <v>45301</v>
      </c>
      <c r="D378">
        <v>1</v>
      </c>
      <c r="E378" t="s">
        <v>229</v>
      </c>
      <c r="F378">
        <v>10920000</v>
      </c>
      <c r="G378" t="s">
        <v>611</v>
      </c>
      <c r="H378" t="s">
        <v>612</v>
      </c>
      <c r="I378" s="1">
        <v>45351</v>
      </c>
      <c r="J378" t="s">
        <v>497</v>
      </c>
      <c r="K378" t="e">
        <f>+VLOOKUP(J378,[1]Hoja1!$D$2:$E$30,2,0)</f>
        <v>#N/A</v>
      </c>
      <c r="L378" t="s">
        <v>98</v>
      </c>
      <c r="M378" t="s">
        <v>31</v>
      </c>
      <c r="N378" t="s">
        <v>32</v>
      </c>
      <c r="O378">
        <v>0</v>
      </c>
      <c r="P378" t="s">
        <v>32</v>
      </c>
      <c r="Q378" t="s">
        <v>32</v>
      </c>
      <c r="R378" t="s">
        <v>32</v>
      </c>
      <c r="S378">
        <v>0</v>
      </c>
      <c r="T378" t="s">
        <v>32</v>
      </c>
      <c r="W378" t="s">
        <v>32</v>
      </c>
      <c r="X378" t="s">
        <v>33</v>
      </c>
      <c r="Y378" t="s">
        <v>34</v>
      </c>
    </row>
    <row r="379" spans="1:25" ht="15.75" customHeight="1">
      <c r="A379" t="s">
        <v>494</v>
      </c>
      <c r="B379">
        <v>7849076</v>
      </c>
      <c r="C379" s="1">
        <v>45301</v>
      </c>
      <c r="D379">
        <v>1</v>
      </c>
      <c r="E379" t="s">
        <v>35</v>
      </c>
      <c r="F379">
        <v>48000000</v>
      </c>
      <c r="G379" t="s">
        <v>613</v>
      </c>
      <c r="H379" t="s">
        <v>614</v>
      </c>
      <c r="I379" s="1">
        <v>45351</v>
      </c>
      <c r="J379" t="s">
        <v>497</v>
      </c>
      <c r="K379" t="e">
        <f>+VLOOKUP(J379,[1]Hoja1!$D$2:$E$30,2,0)</f>
        <v>#N/A</v>
      </c>
      <c r="L379" t="s">
        <v>30</v>
      </c>
      <c r="M379" t="s">
        <v>31</v>
      </c>
      <c r="N379" t="s">
        <v>32</v>
      </c>
      <c r="O379">
        <v>0</v>
      </c>
      <c r="P379" t="s">
        <v>32</v>
      </c>
      <c r="Q379" t="s">
        <v>32</v>
      </c>
      <c r="R379" t="s">
        <v>32</v>
      </c>
      <c r="S379">
        <v>0</v>
      </c>
      <c r="T379" t="s">
        <v>32</v>
      </c>
      <c r="W379" t="s">
        <v>32</v>
      </c>
      <c r="X379" t="s">
        <v>33</v>
      </c>
      <c r="Y379" t="s">
        <v>34</v>
      </c>
    </row>
    <row r="380" spans="1:25" ht="15.75" customHeight="1">
      <c r="A380" t="s">
        <v>494</v>
      </c>
      <c r="B380">
        <v>7849077</v>
      </c>
      <c r="C380" s="1">
        <v>45301</v>
      </c>
      <c r="D380">
        <v>1</v>
      </c>
      <c r="E380" t="s">
        <v>35</v>
      </c>
      <c r="F380">
        <v>51760800</v>
      </c>
      <c r="G380" t="s">
        <v>615</v>
      </c>
      <c r="H380" t="s">
        <v>616</v>
      </c>
      <c r="I380" s="1">
        <v>45351</v>
      </c>
      <c r="J380" t="s">
        <v>497</v>
      </c>
      <c r="K380" t="e">
        <f>+VLOOKUP(J380,[1]Hoja1!$D$2:$E$30,2,0)</f>
        <v>#N/A</v>
      </c>
      <c r="L380" t="s">
        <v>30</v>
      </c>
      <c r="M380" t="s">
        <v>31</v>
      </c>
      <c r="N380" t="s">
        <v>32</v>
      </c>
      <c r="O380">
        <v>0</v>
      </c>
      <c r="P380" t="s">
        <v>32</v>
      </c>
      <c r="Q380" t="s">
        <v>32</v>
      </c>
      <c r="R380" t="s">
        <v>32</v>
      </c>
      <c r="S380">
        <v>0</v>
      </c>
      <c r="T380" t="s">
        <v>32</v>
      </c>
      <c r="W380" t="s">
        <v>32</v>
      </c>
      <c r="X380" t="s">
        <v>33</v>
      </c>
      <c r="Y380" t="s">
        <v>34</v>
      </c>
    </row>
    <row r="381" spans="1:25" ht="15.75" customHeight="1">
      <c r="A381" t="s">
        <v>494</v>
      </c>
      <c r="B381">
        <v>7849078</v>
      </c>
      <c r="C381" s="1">
        <v>45301</v>
      </c>
      <c r="D381">
        <v>1</v>
      </c>
      <c r="E381" t="s">
        <v>229</v>
      </c>
      <c r="F381">
        <v>13104000</v>
      </c>
      <c r="G381" t="s">
        <v>617</v>
      </c>
      <c r="H381" t="s">
        <v>618</v>
      </c>
      <c r="I381" s="1">
        <v>45351</v>
      </c>
      <c r="J381" t="s">
        <v>497</v>
      </c>
      <c r="K381" t="e">
        <f>+VLOOKUP(J381,[1]Hoja1!$D$2:$E$30,2,0)</f>
        <v>#N/A</v>
      </c>
      <c r="L381" t="s">
        <v>98</v>
      </c>
      <c r="M381" t="s">
        <v>31</v>
      </c>
      <c r="N381" t="s">
        <v>32</v>
      </c>
      <c r="O381">
        <v>0</v>
      </c>
      <c r="P381" t="s">
        <v>32</v>
      </c>
      <c r="Q381" t="s">
        <v>32</v>
      </c>
      <c r="R381" t="s">
        <v>32</v>
      </c>
      <c r="S381">
        <v>0</v>
      </c>
      <c r="T381" t="s">
        <v>32</v>
      </c>
      <c r="W381" t="s">
        <v>32</v>
      </c>
      <c r="X381" t="s">
        <v>33</v>
      </c>
      <c r="Y381" t="s">
        <v>34</v>
      </c>
    </row>
    <row r="382" spans="1:25" ht="15.75" customHeight="1">
      <c r="A382" t="s">
        <v>494</v>
      </c>
      <c r="B382">
        <v>7849079</v>
      </c>
      <c r="C382" s="1">
        <v>45301</v>
      </c>
      <c r="D382">
        <v>1</v>
      </c>
      <c r="E382" t="s">
        <v>203</v>
      </c>
      <c r="F382">
        <v>25000000</v>
      </c>
      <c r="G382" t="s">
        <v>619</v>
      </c>
      <c r="H382" t="s">
        <v>619</v>
      </c>
      <c r="I382" s="1">
        <v>45351</v>
      </c>
      <c r="J382" t="s">
        <v>497</v>
      </c>
      <c r="K382" t="e">
        <f>+VLOOKUP(J382,[1]Hoja1!$D$2:$E$30,2,0)</f>
        <v>#N/A</v>
      </c>
      <c r="L382" t="s">
        <v>98</v>
      </c>
      <c r="M382" t="s">
        <v>31</v>
      </c>
      <c r="N382" t="s">
        <v>32</v>
      </c>
      <c r="O382">
        <v>0</v>
      </c>
      <c r="P382" t="s">
        <v>32</v>
      </c>
      <c r="Q382" t="s">
        <v>32</v>
      </c>
      <c r="R382" t="s">
        <v>32</v>
      </c>
      <c r="S382">
        <v>0</v>
      </c>
      <c r="T382" t="s">
        <v>32</v>
      </c>
      <c r="W382" t="s">
        <v>32</v>
      </c>
      <c r="X382" t="s">
        <v>33</v>
      </c>
      <c r="Y382" t="s">
        <v>34</v>
      </c>
    </row>
    <row r="383" spans="1:25" ht="15.75" customHeight="1">
      <c r="A383" t="s">
        <v>494</v>
      </c>
      <c r="B383">
        <v>7849080</v>
      </c>
      <c r="C383" s="1">
        <v>45302</v>
      </c>
      <c r="D383">
        <v>1</v>
      </c>
      <c r="E383" t="s">
        <v>40</v>
      </c>
      <c r="F383">
        <v>40854834</v>
      </c>
      <c r="G383" t="s">
        <v>620</v>
      </c>
      <c r="H383" t="s">
        <v>621</v>
      </c>
      <c r="I383" s="1">
        <v>45351</v>
      </c>
      <c r="J383" t="s">
        <v>497</v>
      </c>
      <c r="K383" t="e">
        <f>+VLOOKUP(J383,[1]Hoja1!$D$2:$E$30,2,0)</f>
        <v>#N/A</v>
      </c>
      <c r="L383" t="s">
        <v>98</v>
      </c>
      <c r="M383" t="s">
        <v>31</v>
      </c>
      <c r="N383" t="s">
        <v>32</v>
      </c>
      <c r="O383">
        <v>0</v>
      </c>
      <c r="P383" t="s">
        <v>32</v>
      </c>
      <c r="Q383" t="s">
        <v>32</v>
      </c>
      <c r="R383" t="s">
        <v>32</v>
      </c>
      <c r="S383">
        <v>0</v>
      </c>
      <c r="T383" t="s">
        <v>32</v>
      </c>
      <c r="W383" t="s">
        <v>32</v>
      </c>
      <c r="X383" t="s">
        <v>33</v>
      </c>
      <c r="Y383" t="s">
        <v>34</v>
      </c>
    </row>
    <row r="384" spans="1:25" ht="15.75" customHeight="1">
      <c r="A384" t="s">
        <v>494</v>
      </c>
      <c r="B384">
        <v>7849081</v>
      </c>
      <c r="C384" s="1">
        <v>45302</v>
      </c>
      <c r="D384">
        <v>1</v>
      </c>
      <c r="E384" t="s">
        <v>40</v>
      </c>
      <c r="F384">
        <v>35729937</v>
      </c>
      <c r="G384" t="s">
        <v>622</v>
      </c>
      <c r="H384" t="s">
        <v>623</v>
      </c>
      <c r="I384" s="1">
        <v>45351</v>
      </c>
      <c r="J384" t="s">
        <v>497</v>
      </c>
      <c r="K384" t="e">
        <f>+VLOOKUP(J384,[1]Hoja1!$D$2:$E$30,2,0)</f>
        <v>#N/A</v>
      </c>
      <c r="L384" t="s">
        <v>98</v>
      </c>
      <c r="M384" t="s">
        <v>31</v>
      </c>
      <c r="N384" t="s">
        <v>32</v>
      </c>
      <c r="O384">
        <v>0</v>
      </c>
      <c r="P384" t="s">
        <v>32</v>
      </c>
      <c r="Q384" t="s">
        <v>32</v>
      </c>
      <c r="R384" t="s">
        <v>32</v>
      </c>
      <c r="S384">
        <v>0</v>
      </c>
      <c r="T384" t="s">
        <v>32</v>
      </c>
      <c r="W384" t="s">
        <v>32</v>
      </c>
      <c r="X384" t="s">
        <v>33</v>
      </c>
      <c r="Y384" t="s">
        <v>34</v>
      </c>
    </row>
    <row r="385" spans="1:25" ht="15.75" customHeight="1">
      <c r="A385" t="s">
        <v>494</v>
      </c>
      <c r="B385">
        <v>7849082</v>
      </c>
      <c r="C385" s="1">
        <v>45302</v>
      </c>
      <c r="D385">
        <v>1</v>
      </c>
      <c r="E385" t="s">
        <v>40</v>
      </c>
      <c r="F385">
        <v>97200000</v>
      </c>
      <c r="G385" t="s">
        <v>624</v>
      </c>
      <c r="H385" t="s">
        <v>625</v>
      </c>
      <c r="I385" s="1">
        <v>45351</v>
      </c>
      <c r="J385" t="s">
        <v>497</v>
      </c>
      <c r="K385" t="e">
        <f>+VLOOKUP(J385,[1]Hoja1!$D$2:$E$30,2,0)</f>
        <v>#N/A</v>
      </c>
      <c r="L385" t="s">
        <v>30</v>
      </c>
      <c r="M385" t="s">
        <v>31</v>
      </c>
      <c r="N385" t="s">
        <v>32</v>
      </c>
      <c r="O385">
        <v>0</v>
      </c>
      <c r="P385" t="s">
        <v>32</v>
      </c>
      <c r="Q385" t="s">
        <v>32</v>
      </c>
      <c r="R385" t="s">
        <v>32</v>
      </c>
      <c r="S385">
        <v>0</v>
      </c>
      <c r="T385" t="s">
        <v>32</v>
      </c>
      <c r="W385" t="s">
        <v>32</v>
      </c>
      <c r="X385" t="s">
        <v>33</v>
      </c>
      <c r="Y385" t="s">
        <v>34</v>
      </c>
    </row>
    <row r="386" spans="1:25" ht="15.75" customHeight="1">
      <c r="A386" t="s">
        <v>494</v>
      </c>
      <c r="B386">
        <v>7849083</v>
      </c>
      <c r="C386" s="1">
        <v>45302</v>
      </c>
      <c r="D386">
        <v>1</v>
      </c>
      <c r="E386" t="s">
        <v>35</v>
      </c>
      <c r="F386">
        <v>66000000</v>
      </c>
      <c r="G386" t="s">
        <v>626</v>
      </c>
      <c r="H386" t="s">
        <v>627</v>
      </c>
      <c r="I386" s="1">
        <v>45351</v>
      </c>
      <c r="J386" t="s">
        <v>497</v>
      </c>
      <c r="K386" t="e">
        <f>+VLOOKUP(J386,[1]Hoja1!$D$2:$E$30,2,0)</f>
        <v>#N/A</v>
      </c>
      <c r="L386" t="s">
        <v>30</v>
      </c>
      <c r="M386" t="s">
        <v>31</v>
      </c>
      <c r="N386" t="s">
        <v>32</v>
      </c>
      <c r="O386">
        <v>0</v>
      </c>
      <c r="P386" t="s">
        <v>32</v>
      </c>
      <c r="Q386" t="s">
        <v>32</v>
      </c>
      <c r="R386" t="s">
        <v>32</v>
      </c>
      <c r="S386">
        <v>0</v>
      </c>
      <c r="T386" t="s">
        <v>32</v>
      </c>
      <c r="W386" t="s">
        <v>32</v>
      </c>
      <c r="X386" t="s">
        <v>33</v>
      </c>
      <c r="Y386" t="s">
        <v>34</v>
      </c>
    </row>
    <row r="387" spans="1:25" ht="15.75" customHeight="1">
      <c r="A387" t="s">
        <v>494</v>
      </c>
      <c r="B387">
        <v>7849084</v>
      </c>
      <c r="C387" s="1">
        <v>45303</v>
      </c>
      <c r="D387">
        <v>1</v>
      </c>
      <c r="E387" t="s">
        <v>40</v>
      </c>
      <c r="F387">
        <v>72727200</v>
      </c>
      <c r="G387" t="s">
        <v>628</v>
      </c>
      <c r="H387" t="s">
        <v>629</v>
      </c>
      <c r="I387" s="1">
        <v>45351</v>
      </c>
      <c r="J387" t="s">
        <v>497</v>
      </c>
      <c r="K387" t="e">
        <f>+VLOOKUP(J387,[1]Hoja1!$D$2:$E$30,2,0)</f>
        <v>#N/A</v>
      </c>
      <c r="L387" t="s">
        <v>30</v>
      </c>
      <c r="M387" t="s">
        <v>31</v>
      </c>
      <c r="N387" t="s">
        <v>32</v>
      </c>
      <c r="O387">
        <v>0</v>
      </c>
      <c r="P387" t="s">
        <v>32</v>
      </c>
      <c r="Q387" t="s">
        <v>32</v>
      </c>
      <c r="R387" t="s">
        <v>32</v>
      </c>
      <c r="S387">
        <v>0</v>
      </c>
      <c r="T387" t="s">
        <v>32</v>
      </c>
      <c r="W387" t="s">
        <v>32</v>
      </c>
      <c r="X387" t="s">
        <v>33</v>
      </c>
      <c r="Y387" t="s">
        <v>34</v>
      </c>
    </row>
    <row r="388" spans="1:25" ht="15.75" customHeight="1">
      <c r="A388" t="s">
        <v>494</v>
      </c>
      <c r="B388">
        <v>7849085</v>
      </c>
      <c r="C388" s="1">
        <v>45303</v>
      </c>
      <c r="D388">
        <v>1</v>
      </c>
      <c r="E388" t="s">
        <v>40</v>
      </c>
      <c r="F388">
        <v>65356200</v>
      </c>
      <c r="G388" t="s">
        <v>630</v>
      </c>
      <c r="H388" t="s">
        <v>631</v>
      </c>
      <c r="I388" s="1">
        <v>45351</v>
      </c>
      <c r="J388" t="s">
        <v>497</v>
      </c>
      <c r="K388" t="e">
        <f>+VLOOKUP(J388,[1]Hoja1!$D$2:$E$30,2,0)</f>
        <v>#N/A</v>
      </c>
      <c r="L388" t="s">
        <v>30</v>
      </c>
      <c r="M388" t="s">
        <v>31</v>
      </c>
      <c r="N388" t="s">
        <v>32</v>
      </c>
      <c r="O388">
        <v>0</v>
      </c>
      <c r="P388" t="s">
        <v>32</v>
      </c>
      <c r="Q388" t="s">
        <v>32</v>
      </c>
      <c r="R388" t="s">
        <v>32</v>
      </c>
      <c r="S388">
        <v>0</v>
      </c>
      <c r="T388" t="s">
        <v>32</v>
      </c>
      <c r="W388" t="s">
        <v>32</v>
      </c>
      <c r="X388" t="s">
        <v>33</v>
      </c>
      <c r="Y388" t="s">
        <v>34</v>
      </c>
    </row>
    <row r="389" spans="1:25" ht="15.75" customHeight="1">
      <c r="A389" t="s">
        <v>494</v>
      </c>
      <c r="B389">
        <v>7849086</v>
      </c>
      <c r="C389" s="1">
        <v>45303</v>
      </c>
      <c r="D389">
        <v>1</v>
      </c>
      <c r="E389" t="s">
        <v>40</v>
      </c>
      <c r="F389">
        <v>78624000</v>
      </c>
      <c r="G389" t="s">
        <v>632</v>
      </c>
      <c r="H389" t="s">
        <v>633</v>
      </c>
      <c r="I389" s="1">
        <v>45351</v>
      </c>
      <c r="J389" t="s">
        <v>497</v>
      </c>
      <c r="K389" t="e">
        <f>+VLOOKUP(J389,[1]Hoja1!$D$2:$E$30,2,0)</f>
        <v>#N/A</v>
      </c>
      <c r="L389" t="s">
        <v>30</v>
      </c>
      <c r="M389" t="s">
        <v>31</v>
      </c>
      <c r="N389" t="s">
        <v>32</v>
      </c>
      <c r="O389">
        <v>0</v>
      </c>
      <c r="P389" t="s">
        <v>32</v>
      </c>
      <c r="Q389" t="s">
        <v>32</v>
      </c>
      <c r="R389" t="s">
        <v>32</v>
      </c>
      <c r="S389">
        <v>0</v>
      </c>
      <c r="T389" t="s">
        <v>32</v>
      </c>
      <c r="W389" t="s">
        <v>32</v>
      </c>
      <c r="X389" t="s">
        <v>33</v>
      </c>
      <c r="Y389" t="s">
        <v>34</v>
      </c>
    </row>
    <row r="390" spans="1:25" ht="15.75" customHeight="1">
      <c r="A390" t="s">
        <v>494</v>
      </c>
      <c r="B390">
        <v>7849087</v>
      </c>
      <c r="C390" s="1">
        <v>45303</v>
      </c>
      <c r="D390">
        <v>1</v>
      </c>
      <c r="E390" t="s">
        <v>40</v>
      </c>
      <c r="F390">
        <v>77641200</v>
      </c>
      <c r="G390" t="s">
        <v>634</v>
      </c>
      <c r="H390" t="s">
        <v>635</v>
      </c>
      <c r="I390" s="1">
        <v>45351</v>
      </c>
      <c r="J390" t="s">
        <v>497</v>
      </c>
      <c r="K390" t="e">
        <f>+VLOOKUP(J390,[1]Hoja1!$D$2:$E$30,2,0)</f>
        <v>#N/A</v>
      </c>
      <c r="L390" t="s">
        <v>30</v>
      </c>
      <c r="M390" t="s">
        <v>31</v>
      </c>
      <c r="N390" t="s">
        <v>32</v>
      </c>
      <c r="O390">
        <v>0</v>
      </c>
      <c r="P390" t="s">
        <v>32</v>
      </c>
      <c r="Q390" t="s">
        <v>32</v>
      </c>
      <c r="R390" t="s">
        <v>32</v>
      </c>
      <c r="S390">
        <v>0</v>
      </c>
      <c r="T390" t="s">
        <v>32</v>
      </c>
      <c r="W390" t="s">
        <v>32</v>
      </c>
      <c r="X390" t="s">
        <v>33</v>
      </c>
      <c r="Y390" t="s">
        <v>34</v>
      </c>
    </row>
    <row r="391" spans="1:25" ht="15.75" customHeight="1">
      <c r="A391" t="s">
        <v>494</v>
      </c>
      <c r="B391">
        <v>7849088</v>
      </c>
      <c r="C391" s="1">
        <v>45303</v>
      </c>
      <c r="D391">
        <v>1</v>
      </c>
      <c r="E391" t="s">
        <v>40</v>
      </c>
      <c r="F391">
        <v>67813200</v>
      </c>
      <c r="G391" t="s">
        <v>636</v>
      </c>
      <c r="H391" t="s">
        <v>637</v>
      </c>
      <c r="I391" s="1">
        <v>45351</v>
      </c>
      <c r="J391" t="s">
        <v>497</v>
      </c>
      <c r="K391" t="e">
        <f>+VLOOKUP(J391,[1]Hoja1!$D$2:$E$30,2,0)</f>
        <v>#N/A</v>
      </c>
      <c r="L391" t="s">
        <v>30</v>
      </c>
      <c r="M391" t="s">
        <v>31</v>
      </c>
      <c r="N391" t="s">
        <v>32</v>
      </c>
      <c r="O391">
        <v>0</v>
      </c>
      <c r="P391" t="s">
        <v>32</v>
      </c>
      <c r="Q391" t="s">
        <v>32</v>
      </c>
      <c r="R391" t="s">
        <v>32</v>
      </c>
      <c r="S391">
        <v>0</v>
      </c>
      <c r="T391" t="s">
        <v>32</v>
      </c>
      <c r="W391" t="s">
        <v>32</v>
      </c>
      <c r="X391" t="s">
        <v>33</v>
      </c>
      <c r="Y391" t="s">
        <v>34</v>
      </c>
    </row>
    <row r="392" spans="1:25" ht="15.75" customHeight="1">
      <c r="A392" t="s">
        <v>494</v>
      </c>
      <c r="B392">
        <v>7849089</v>
      </c>
      <c r="C392" s="1">
        <v>45303</v>
      </c>
      <c r="D392">
        <v>1</v>
      </c>
      <c r="E392" t="s">
        <v>35</v>
      </c>
      <c r="F392">
        <v>48484800</v>
      </c>
      <c r="G392" t="s">
        <v>638</v>
      </c>
      <c r="H392" t="s">
        <v>639</v>
      </c>
      <c r="I392" s="1">
        <v>45351</v>
      </c>
      <c r="J392" t="s">
        <v>497</v>
      </c>
      <c r="K392" t="e">
        <f>+VLOOKUP(J392,[1]Hoja1!$D$2:$E$30,2,0)</f>
        <v>#N/A</v>
      </c>
      <c r="L392" t="s">
        <v>30</v>
      </c>
      <c r="M392" t="s">
        <v>31</v>
      </c>
      <c r="N392" t="s">
        <v>32</v>
      </c>
      <c r="O392">
        <v>0</v>
      </c>
      <c r="P392" t="s">
        <v>32</v>
      </c>
      <c r="Q392" t="s">
        <v>32</v>
      </c>
      <c r="R392" t="s">
        <v>32</v>
      </c>
      <c r="S392">
        <v>0</v>
      </c>
      <c r="T392" t="s">
        <v>32</v>
      </c>
      <c r="W392" t="s">
        <v>32</v>
      </c>
      <c r="X392" t="s">
        <v>33</v>
      </c>
      <c r="Y392" t="s">
        <v>34</v>
      </c>
    </row>
    <row r="393" spans="1:25" ht="15.75" customHeight="1">
      <c r="A393" t="s">
        <v>494</v>
      </c>
      <c r="B393">
        <v>7849090</v>
      </c>
      <c r="C393" s="1">
        <v>45303</v>
      </c>
      <c r="D393">
        <v>1</v>
      </c>
      <c r="E393" t="s">
        <v>35</v>
      </c>
      <c r="F393">
        <v>36000000</v>
      </c>
      <c r="G393" t="s">
        <v>640</v>
      </c>
      <c r="H393" t="s">
        <v>641</v>
      </c>
      <c r="I393" s="1">
        <v>45351</v>
      </c>
      <c r="J393" t="s">
        <v>497</v>
      </c>
      <c r="K393" t="e">
        <f>+VLOOKUP(J393,[1]Hoja1!$D$2:$E$30,2,0)</f>
        <v>#N/A</v>
      </c>
      <c r="L393" t="s">
        <v>30</v>
      </c>
      <c r="M393" t="s">
        <v>31</v>
      </c>
      <c r="N393" t="s">
        <v>32</v>
      </c>
      <c r="O393">
        <v>0</v>
      </c>
      <c r="P393" t="s">
        <v>32</v>
      </c>
      <c r="Q393" t="s">
        <v>32</v>
      </c>
      <c r="R393" t="s">
        <v>32</v>
      </c>
      <c r="S393">
        <v>0</v>
      </c>
      <c r="T393" t="s">
        <v>32</v>
      </c>
      <c r="W393" t="s">
        <v>32</v>
      </c>
      <c r="X393" t="s">
        <v>33</v>
      </c>
      <c r="Y393" t="s">
        <v>34</v>
      </c>
    </row>
    <row r="394" spans="1:25" ht="15.75" customHeight="1">
      <c r="A394" t="s">
        <v>494</v>
      </c>
      <c r="B394">
        <v>7849091</v>
      </c>
      <c r="C394" s="1">
        <v>45303</v>
      </c>
      <c r="D394">
        <v>1</v>
      </c>
      <c r="E394" t="s">
        <v>35</v>
      </c>
      <c r="F394">
        <v>52416000</v>
      </c>
      <c r="G394" t="s">
        <v>642</v>
      </c>
      <c r="H394" t="s">
        <v>643</v>
      </c>
      <c r="I394" s="1">
        <v>45351</v>
      </c>
      <c r="J394" t="s">
        <v>497</v>
      </c>
      <c r="K394" t="e">
        <f>+VLOOKUP(J394,[1]Hoja1!$D$2:$E$30,2,0)</f>
        <v>#N/A</v>
      </c>
      <c r="L394" t="s">
        <v>30</v>
      </c>
      <c r="M394" t="s">
        <v>31</v>
      </c>
      <c r="N394" t="s">
        <v>32</v>
      </c>
      <c r="O394">
        <v>0</v>
      </c>
      <c r="P394" t="s">
        <v>32</v>
      </c>
      <c r="Q394" t="s">
        <v>32</v>
      </c>
      <c r="R394" t="s">
        <v>32</v>
      </c>
      <c r="S394">
        <v>0</v>
      </c>
      <c r="T394" t="s">
        <v>32</v>
      </c>
      <c r="W394" t="s">
        <v>32</v>
      </c>
      <c r="X394" t="s">
        <v>33</v>
      </c>
      <c r="Y394" t="s">
        <v>34</v>
      </c>
    </row>
    <row r="395" spans="1:25" ht="15.75" customHeight="1">
      <c r="A395" t="s">
        <v>494</v>
      </c>
      <c r="B395">
        <v>7849092</v>
      </c>
      <c r="C395" s="1">
        <v>45303</v>
      </c>
      <c r="D395">
        <v>1</v>
      </c>
      <c r="E395" t="s">
        <v>40</v>
      </c>
      <c r="F395">
        <v>121562532</v>
      </c>
      <c r="G395" t="s">
        <v>644</v>
      </c>
      <c r="H395" t="s">
        <v>645</v>
      </c>
      <c r="I395" s="1">
        <v>45351</v>
      </c>
      <c r="J395" t="s">
        <v>497</v>
      </c>
      <c r="K395" t="e">
        <f>+VLOOKUP(J395,[1]Hoja1!$D$2:$E$30,2,0)</f>
        <v>#N/A</v>
      </c>
      <c r="L395" t="s">
        <v>30</v>
      </c>
      <c r="M395" t="s">
        <v>31</v>
      </c>
      <c r="N395" t="s">
        <v>32</v>
      </c>
      <c r="O395">
        <v>0</v>
      </c>
      <c r="P395" t="s">
        <v>32</v>
      </c>
      <c r="Q395" t="s">
        <v>32</v>
      </c>
      <c r="R395" t="s">
        <v>32</v>
      </c>
      <c r="S395">
        <v>0</v>
      </c>
      <c r="T395" t="s">
        <v>32</v>
      </c>
      <c r="W395" t="s">
        <v>32</v>
      </c>
      <c r="X395" t="s">
        <v>33</v>
      </c>
      <c r="Y395" t="s">
        <v>34</v>
      </c>
    </row>
    <row r="396" spans="1:25" ht="15.75" customHeight="1">
      <c r="A396" t="s">
        <v>494</v>
      </c>
      <c r="B396">
        <v>7849093</v>
      </c>
      <c r="C396" s="1">
        <v>45303</v>
      </c>
      <c r="D396">
        <v>1</v>
      </c>
      <c r="E396" t="s">
        <v>35</v>
      </c>
      <c r="F396">
        <v>51760800</v>
      </c>
      <c r="G396" t="s">
        <v>646</v>
      </c>
      <c r="H396" t="s">
        <v>647</v>
      </c>
      <c r="I396" s="1">
        <v>45351</v>
      </c>
      <c r="J396" t="s">
        <v>497</v>
      </c>
      <c r="K396" t="e">
        <f>+VLOOKUP(J396,[1]Hoja1!$D$2:$E$30,2,0)</f>
        <v>#N/A</v>
      </c>
      <c r="L396" t="s">
        <v>30</v>
      </c>
      <c r="M396" t="s">
        <v>31</v>
      </c>
      <c r="N396" t="s">
        <v>32</v>
      </c>
      <c r="O396">
        <v>0</v>
      </c>
      <c r="P396" t="s">
        <v>32</v>
      </c>
      <c r="Q396" t="s">
        <v>32</v>
      </c>
      <c r="R396" t="s">
        <v>32</v>
      </c>
      <c r="S396">
        <v>0</v>
      </c>
      <c r="T396" t="s">
        <v>32</v>
      </c>
      <c r="W396" t="s">
        <v>32</v>
      </c>
      <c r="X396" t="s">
        <v>33</v>
      </c>
      <c r="Y396" t="s">
        <v>34</v>
      </c>
    </row>
    <row r="397" spans="1:25" ht="15.75" customHeight="1">
      <c r="A397" t="s">
        <v>494</v>
      </c>
      <c r="B397">
        <v>7849094</v>
      </c>
      <c r="C397" s="1">
        <v>45303</v>
      </c>
      <c r="D397">
        <v>1</v>
      </c>
      <c r="E397" t="s">
        <v>35</v>
      </c>
      <c r="F397">
        <v>45208200</v>
      </c>
      <c r="G397" t="s">
        <v>648</v>
      </c>
      <c r="H397" t="s">
        <v>649</v>
      </c>
      <c r="I397" s="1">
        <v>45351</v>
      </c>
      <c r="J397" t="s">
        <v>497</v>
      </c>
      <c r="K397" t="e">
        <f>+VLOOKUP(J397,[1]Hoja1!$D$2:$E$30,2,0)</f>
        <v>#N/A</v>
      </c>
      <c r="L397" t="s">
        <v>30</v>
      </c>
      <c r="M397" t="s">
        <v>31</v>
      </c>
      <c r="N397" t="s">
        <v>32</v>
      </c>
      <c r="O397">
        <v>0</v>
      </c>
      <c r="P397" t="s">
        <v>32</v>
      </c>
      <c r="Q397" t="s">
        <v>32</v>
      </c>
      <c r="R397" t="s">
        <v>32</v>
      </c>
      <c r="S397">
        <v>0</v>
      </c>
      <c r="T397" t="s">
        <v>32</v>
      </c>
      <c r="W397" t="s">
        <v>32</v>
      </c>
      <c r="X397" t="s">
        <v>33</v>
      </c>
      <c r="Y397" t="s">
        <v>34</v>
      </c>
    </row>
    <row r="398" spans="1:25" ht="15.75" customHeight="1">
      <c r="A398" t="s">
        <v>494</v>
      </c>
      <c r="B398">
        <v>7849095</v>
      </c>
      <c r="C398" s="1">
        <v>45303</v>
      </c>
      <c r="D398">
        <v>1</v>
      </c>
      <c r="E398" t="s">
        <v>35</v>
      </c>
      <c r="F398">
        <v>49140000</v>
      </c>
      <c r="G398" t="s">
        <v>650</v>
      </c>
      <c r="H398" t="s">
        <v>651</v>
      </c>
      <c r="I398" s="1">
        <v>45351</v>
      </c>
      <c r="J398" t="s">
        <v>497</v>
      </c>
      <c r="K398" t="e">
        <f>+VLOOKUP(J398,[1]Hoja1!$D$2:$E$30,2,0)</f>
        <v>#N/A</v>
      </c>
      <c r="L398" t="s">
        <v>30</v>
      </c>
      <c r="M398" t="s">
        <v>31</v>
      </c>
      <c r="N398" t="s">
        <v>32</v>
      </c>
      <c r="O398">
        <v>0</v>
      </c>
      <c r="P398" t="s">
        <v>32</v>
      </c>
      <c r="Q398" t="s">
        <v>32</v>
      </c>
      <c r="R398" t="s">
        <v>32</v>
      </c>
      <c r="S398">
        <v>0</v>
      </c>
      <c r="T398" t="s">
        <v>32</v>
      </c>
      <c r="W398" t="s">
        <v>32</v>
      </c>
      <c r="X398" t="s">
        <v>33</v>
      </c>
      <c r="Y398" t="s">
        <v>34</v>
      </c>
    </row>
    <row r="399" spans="1:25" ht="15.75" customHeight="1">
      <c r="A399" t="s">
        <v>494</v>
      </c>
      <c r="B399">
        <v>7849096</v>
      </c>
      <c r="C399" s="1">
        <v>45303</v>
      </c>
      <c r="D399">
        <v>1</v>
      </c>
      <c r="E399" t="s">
        <v>35</v>
      </c>
      <c r="F399">
        <v>34725600</v>
      </c>
      <c r="G399" t="s">
        <v>652</v>
      </c>
      <c r="H399" t="s">
        <v>653</v>
      </c>
      <c r="I399" s="1">
        <v>45351</v>
      </c>
      <c r="J399" t="s">
        <v>497</v>
      </c>
      <c r="K399" t="e">
        <f>+VLOOKUP(J399,[1]Hoja1!$D$2:$E$30,2,0)</f>
        <v>#N/A</v>
      </c>
      <c r="L399" t="s">
        <v>30</v>
      </c>
      <c r="M399" t="s">
        <v>31</v>
      </c>
      <c r="N399" t="s">
        <v>32</v>
      </c>
      <c r="O399">
        <v>0</v>
      </c>
      <c r="P399" t="s">
        <v>32</v>
      </c>
      <c r="Q399" t="s">
        <v>32</v>
      </c>
      <c r="R399" t="s">
        <v>32</v>
      </c>
      <c r="S399">
        <v>0</v>
      </c>
      <c r="T399" t="s">
        <v>32</v>
      </c>
      <c r="W399" t="s">
        <v>32</v>
      </c>
      <c r="X399" t="s">
        <v>33</v>
      </c>
      <c r="Y399" t="s">
        <v>34</v>
      </c>
    </row>
    <row r="400" spans="1:25" ht="15.75" customHeight="1">
      <c r="A400" t="s">
        <v>494</v>
      </c>
      <c r="B400">
        <v>7849097</v>
      </c>
      <c r="C400" s="1">
        <v>45303</v>
      </c>
      <c r="D400">
        <v>1</v>
      </c>
      <c r="E400" t="s">
        <v>35</v>
      </c>
      <c r="F400">
        <v>52425600</v>
      </c>
      <c r="G400" t="s">
        <v>654</v>
      </c>
      <c r="H400" t="s">
        <v>655</v>
      </c>
      <c r="I400" s="1">
        <v>45351</v>
      </c>
      <c r="J400" t="s">
        <v>497</v>
      </c>
      <c r="K400" t="e">
        <f>+VLOOKUP(J400,[1]Hoja1!$D$2:$E$30,2,0)</f>
        <v>#N/A</v>
      </c>
      <c r="L400" t="s">
        <v>30</v>
      </c>
      <c r="M400" t="s">
        <v>31</v>
      </c>
      <c r="N400" t="s">
        <v>32</v>
      </c>
      <c r="O400">
        <v>0</v>
      </c>
      <c r="P400" t="s">
        <v>32</v>
      </c>
      <c r="Q400" t="s">
        <v>32</v>
      </c>
      <c r="R400" t="s">
        <v>32</v>
      </c>
      <c r="S400">
        <v>0</v>
      </c>
      <c r="T400" t="s">
        <v>32</v>
      </c>
      <c r="W400" t="s">
        <v>32</v>
      </c>
      <c r="X400" t="s">
        <v>33</v>
      </c>
      <c r="Y400" t="s">
        <v>34</v>
      </c>
    </row>
    <row r="401" spans="1:25" ht="15.75" customHeight="1">
      <c r="A401" t="s">
        <v>494</v>
      </c>
      <c r="B401">
        <v>7849098</v>
      </c>
      <c r="C401" s="1">
        <v>45303</v>
      </c>
      <c r="D401">
        <v>1</v>
      </c>
      <c r="E401" t="s">
        <v>35</v>
      </c>
      <c r="F401">
        <v>29202522</v>
      </c>
      <c r="G401" t="s">
        <v>656</v>
      </c>
      <c r="H401" t="s">
        <v>657</v>
      </c>
      <c r="I401" s="1">
        <v>45351</v>
      </c>
      <c r="J401" t="s">
        <v>497</v>
      </c>
      <c r="K401" t="e">
        <f>+VLOOKUP(J401,[1]Hoja1!$D$2:$E$30,2,0)</f>
        <v>#N/A</v>
      </c>
      <c r="L401" t="s">
        <v>30</v>
      </c>
      <c r="M401" t="s">
        <v>31</v>
      </c>
      <c r="N401" t="s">
        <v>32</v>
      </c>
      <c r="O401">
        <v>0</v>
      </c>
      <c r="P401" t="s">
        <v>32</v>
      </c>
      <c r="Q401" t="s">
        <v>32</v>
      </c>
      <c r="R401" t="s">
        <v>32</v>
      </c>
      <c r="S401">
        <v>0</v>
      </c>
      <c r="T401" t="s">
        <v>32</v>
      </c>
      <c r="W401" t="s">
        <v>32</v>
      </c>
      <c r="X401" t="s">
        <v>33</v>
      </c>
      <c r="Y401" t="s">
        <v>34</v>
      </c>
    </row>
    <row r="402" spans="1:25" ht="15.75" customHeight="1">
      <c r="A402" t="s">
        <v>494</v>
      </c>
      <c r="B402">
        <v>7849099</v>
      </c>
      <c r="C402" s="1">
        <v>45303</v>
      </c>
      <c r="D402">
        <v>1</v>
      </c>
      <c r="E402" t="s">
        <v>35</v>
      </c>
      <c r="F402">
        <v>49149000</v>
      </c>
      <c r="G402" t="s">
        <v>658</v>
      </c>
      <c r="H402" t="s">
        <v>659</v>
      </c>
      <c r="I402" s="1">
        <v>45351</v>
      </c>
      <c r="J402" t="s">
        <v>497</v>
      </c>
      <c r="K402" t="e">
        <f>+VLOOKUP(J402,[1]Hoja1!$D$2:$E$30,2,0)</f>
        <v>#N/A</v>
      </c>
      <c r="L402" t="s">
        <v>30</v>
      </c>
      <c r="M402" t="s">
        <v>31</v>
      </c>
      <c r="N402" t="s">
        <v>32</v>
      </c>
      <c r="O402">
        <v>0</v>
      </c>
      <c r="P402" t="s">
        <v>32</v>
      </c>
      <c r="Q402" t="s">
        <v>32</v>
      </c>
      <c r="R402" t="s">
        <v>32</v>
      </c>
      <c r="S402">
        <v>0</v>
      </c>
      <c r="T402" t="s">
        <v>32</v>
      </c>
      <c r="W402" t="s">
        <v>32</v>
      </c>
      <c r="X402" t="s">
        <v>33</v>
      </c>
      <c r="Y402" t="s">
        <v>34</v>
      </c>
    </row>
    <row r="403" spans="1:25" ht="15.75" customHeight="1">
      <c r="A403" t="s">
        <v>494</v>
      </c>
      <c r="B403">
        <v>7849100</v>
      </c>
      <c r="C403" s="1">
        <v>45303</v>
      </c>
      <c r="D403">
        <v>1</v>
      </c>
      <c r="E403" t="s">
        <v>35</v>
      </c>
      <c r="F403">
        <v>26868120</v>
      </c>
      <c r="G403" t="s">
        <v>660</v>
      </c>
      <c r="H403" t="s">
        <v>661</v>
      </c>
      <c r="I403" s="1">
        <v>45351</v>
      </c>
      <c r="J403" t="s">
        <v>497</v>
      </c>
      <c r="K403" t="e">
        <f>+VLOOKUP(J403,[1]Hoja1!$D$2:$E$30,2,0)</f>
        <v>#N/A</v>
      </c>
      <c r="L403" t="s">
        <v>30</v>
      </c>
      <c r="M403" t="s">
        <v>31</v>
      </c>
      <c r="N403" t="s">
        <v>32</v>
      </c>
      <c r="O403">
        <v>0</v>
      </c>
      <c r="P403" t="s">
        <v>32</v>
      </c>
      <c r="Q403" t="s">
        <v>32</v>
      </c>
      <c r="R403" t="s">
        <v>32</v>
      </c>
      <c r="S403">
        <v>0</v>
      </c>
      <c r="T403" t="s">
        <v>32</v>
      </c>
      <c r="W403" t="s">
        <v>32</v>
      </c>
      <c r="X403" t="s">
        <v>33</v>
      </c>
      <c r="Y403" t="s">
        <v>34</v>
      </c>
    </row>
    <row r="404" spans="1:25" ht="15.75" customHeight="1">
      <c r="A404" t="s">
        <v>494</v>
      </c>
      <c r="B404">
        <v>7849101</v>
      </c>
      <c r="C404" s="1">
        <v>45303</v>
      </c>
      <c r="D404">
        <v>1</v>
      </c>
      <c r="E404" t="s">
        <v>35</v>
      </c>
      <c r="F404">
        <v>52425600</v>
      </c>
      <c r="G404" t="s">
        <v>662</v>
      </c>
      <c r="H404" t="s">
        <v>663</v>
      </c>
      <c r="I404" s="1">
        <v>45351</v>
      </c>
      <c r="J404" t="s">
        <v>497</v>
      </c>
      <c r="K404" t="e">
        <f>+VLOOKUP(J404,[1]Hoja1!$D$2:$E$30,2,0)</f>
        <v>#N/A</v>
      </c>
      <c r="L404" t="s">
        <v>30</v>
      </c>
      <c r="M404" t="s">
        <v>31</v>
      </c>
      <c r="N404" t="s">
        <v>32</v>
      </c>
      <c r="O404">
        <v>0</v>
      </c>
      <c r="P404" t="s">
        <v>32</v>
      </c>
      <c r="Q404" t="s">
        <v>32</v>
      </c>
      <c r="R404" t="s">
        <v>32</v>
      </c>
      <c r="S404">
        <v>0</v>
      </c>
      <c r="T404" t="s">
        <v>32</v>
      </c>
      <c r="W404" t="s">
        <v>32</v>
      </c>
      <c r="X404" t="s">
        <v>33</v>
      </c>
      <c r="Y404" t="s">
        <v>34</v>
      </c>
    </row>
    <row r="405" spans="1:25" ht="15.75" customHeight="1">
      <c r="A405" t="s">
        <v>494</v>
      </c>
      <c r="B405">
        <v>7849102</v>
      </c>
      <c r="C405" s="1">
        <v>45303</v>
      </c>
      <c r="D405">
        <v>1</v>
      </c>
      <c r="E405" t="s">
        <v>35</v>
      </c>
      <c r="F405">
        <v>43096045</v>
      </c>
      <c r="G405" t="s">
        <v>664</v>
      </c>
      <c r="H405" t="s">
        <v>536</v>
      </c>
      <c r="I405" s="1">
        <v>45351</v>
      </c>
      <c r="J405" t="s">
        <v>497</v>
      </c>
      <c r="K405" t="e">
        <f>+VLOOKUP(J405,[1]Hoja1!$D$2:$E$30,2,0)</f>
        <v>#N/A</v>
      </c>
      <c r="L405" t="s">
        <v>30</v>
      </c>
      <c r="M405" t="s">
        <v>31</v>
      </c>
      <c r="N405" t="s">
        <v>32</v>
      </c>
      <c r="O405">
        <v>0</v>
      </c>
      <c r="P405" t="s">
        <v>32</v>
      </c>
      <c r="Q405" t="s">
        <v>32</v>
      </c>
      <c r="R405" t="s">
        <v>32</v>
      </c>
      <c r="S405">
        <v>0</v>
      </c>
      <c r="T405" t="s">
        <v>32</v>
      </c>
      <c r="W405" t="s">
        <v>32</v>
      </c>
      <c r="X405" t="s">
        <v>33</v>
      </c>
      <c r="Y405" t="s">
        <v>34</v>
      </c>
    </row>
    <row r="406" spans="1:25" ht="15.75" customHeight="1">
      <c r="A406" t="s">
        <v>494</v>
      </c>
      <c r="B406">
        <v>7849103</v>
      </c>
      <c r="C406" s="1">
        <v>45303</v>
      </c>
      <c r="D406">
        <v>1</v>
      </c>
      <c r="E406" t="s">
        <v>35</v>
      </c>
      <c r="F406">
        <v>42000000</v>
      </c>
      <c r="G406" t="s">
        <v>665</v>
      </c>
      <c r="H406" t="s">
        <v>666</v>
      </c>
      <c r="I406" s="1">
        <v>45351</v>
      </c>
      <c r="J406" t="s">
        <v>497</v>
      </c>
      <c r="K406" t="e">
        <f>+VLOOKUP(J406,[1]Hoja1!$D$2:$E$30,2,0)</f>
        <v>#N/A</v>
      </c>
      <c r="L406" t="s">
        <v>30</v>
      </c>
      <c r="M406" t="s">
        <v>31</v>
      </c>
      <c r="N406" t="s">
        <v>32</v>
      </c>
      <c r="O406">
        <v>0</v>
      </c>
      <c r="P406" t="s">
        <v>32</v>
      </c>
      <c r="Q406" t="s">
        <v>32</v>
      </c>
      <c r="R406" t="s">
        <v>32</v>
      </c>
      <c r="S406">
        <v>0</v>
      </c>
      <c r="T406" t="s">
        <v>32</v>
      </c>
      <c r="W406" t="s">
        <v>32</v>
      </c>
      <c r="X406" t="s">
        <v>33</v>
      </c>
      <c r="Y406" t="s">
        <v>34</v>
      </c>
    </row>
    <row r="407" spans="1:25" ht="15.75" customHeight="1">
      <c r="A407" t="s">
        <v>494</v>
      </c>
      <c r="B407">
        <v>7849104</v>
      </c>
      <c r="C407" s="1">
        <v>45303</v>
      </c>
      <c r="D407">
        <v>1</v>
      </c>
      <c r="E407" t="s">
        <v>40</v>
      </c>
      <c r="F407">
        <v>100254132</v>
      </c>
      <c r="G407" t="s">
        <v>667</v>
      </c>
      <c r="H407" t="s">
        <v>668</v>
      </c>
      <c r="I407" s="1">
        <v>45351</v>
      </c>
      <c r="J407" t="s">
        <v>497</v>
      </c>
      <c r="K407" t="e">
        <f>+VLOOKUP(J407,[1]Hoja1!$D$2:$E$30,2,0)</f>
        <v>#N/A</v>
      </c>
      <c r="L407" t="s">
        <v>30</v>
      </c>
      <c r="M407" t="s">
        <v>31</v>
      </c>
      <c r="N407" s="1">
        <v>45307</v>
      </c>
      <c r="O407">
        <v>100254132</v>
      </c>
      <c r="P407" s="1">
        <v>45307</v>
      </c>
      <c r="Q407" s="1">
        <v>45307</v>
      </c>
      <c r="R407">
        <v>6</v>
      </c>
      <c r="S407">
        <v>0</v>
      </c>
      <c r="T407" t="s">
        <v>32</v>
      </c>
      <c r="W407" t="s">
        <v>32</v>
      </c>
      <c r="X407" t="s">
        <v>33</v>
      </c>
      <c r="Y407" t="s">
        <v>34</v>
      </c>
    </row>
    <row r="408" spans="1:25" ht="15.75" customHeight="1">
      <c r="A408" t="s">
        <v>494</v>
      </c>
      <c r="B408">
        <v>7849105</v>
      </c>
      <c r="C408" s="1">
        <v>45303</v>
      </c>
      <c r="D408">
        <v>1</v>
      </c>
      <c r="E408" t="s">
        <v>35</v>
      </c>
      <c r="F408">
        <v>59725866</v>
      </c>
      <c r="G408" t="s">
        <v>669</v>
      </c>
      <c r="H408" t="s">
        <v>668</v>
      </c>
      <c r="I408" s="1">
        <v>45351</v>
      </c>
      <c r="J408" t="s">
        <v>497</v>
      </c>
      <c r="K408" t="e">
        <f>+VLOOKUP(J408,[1]Hoja1!$D$2:$E$30,2,0)</f>
        <v>#N/A</v>
      </c>
      <c r="L408" t="s">
        <v>30</v>
      </c>
      <c r="M408" t="s">
        <v>31</v>
      </c>
      <c r="N408" t="s">
        <v>670</v>
      </c>
      <c r="O408">
        <v>59725866</v>
      </c>
      <c r="P408" s="1">
        <v>45307</v>
      </c>
      <c r="Q408" s="1">
        <v>45307</v>
      </c>
      <c r="R408">
        <v>9</v>
      </c>
      <c r="S408">
        <v>0</v>
      </c>
      <c r="T408" t="s">
        <v>32</v>
      </c>
      <c r="W408" t="s">
        <v>32</v>
      </c>
      <c r="X408" t="s">
        <v>33</v>
      </c>
      <c r="Y408" t="s">
        <v>34</v>
      </c>
    </row>
    <row r="409" spans="1:25" ht="15.75" customHeight="1">
      <c r="A409" t="s">
        <v>494</v>
      </c>
      <c r="B409">
        <v>7849106</v>
      </c>
      <c r="C409" s="1">
        <v>45303</v>
      </c>
      <c r="D409">
        <v>1</v>
      </c>
      <c r="E409" t="s">
        <v>40</v>
      </c>
      <c r="F409">
        <v>94921461</v>
      </c>
      <c r="G409" t="s">
        <v>671</v>
      </c>
      <c r="H409" t="s">
        <v>672</v>
      </c>
      <c r="I409" s="1">
        <v>45351</v>
      </c>
      <c r="J409" t="s">
        <v>497</v>
      </c>
      <c r="K409" t="e">
        <f>+VLOOKUP(J409,[1]Hoja1!$D$2:$E$30,2,0)</f>
        <v>#N/A</v>
      </c>
      <c r="L409" t="s">
        <v>30</v>
      </c>
      <c r="M409" t="s">
        <v>31</v>
      </c>
      <c r="N409" s="1">
        <v>45309</v>
      </c>
      <c r="O409">
        <v>94921461</v>
      </c>
      <c r="P409" t="s">
        <v>32</v>
      </c>
      <c r="Q409" t="s">
        <v>32</v>
      </c>
      <c r="R409" t="s">
        <v>32</v>
      </c>
      <c r="S409">
        <v>0</v>
      </c>
      <c r="T409" t="s">
        <v>32</v>
      </c>
      <c r="W409" t="s">
        <v>32</v>
      </c>
      <c r="X409" t="s">
        <v>33</v>
      </c>
      <c r="Y409" t="s">
        <v>34</v>
      </c>
    </row>
    <row r="410" spans="1:25" ht="15.75" customHeight="1">
      <c r="A410" t="s">
        <v>494</v>
      </c>
      <c r="B410">
        <v>7849107</v>
      </c>
      <c r="C410" s="1">
        <v>45303</v>
      </c>
      <c r="D410">
        <v>1</v>
      </c>
      <c r="E410" t="s">
        <v>35</v>
      </c>
      <c r="F410">
        <v>59725866</v>
      </c>
      <c r="G410" t="s">
        <v>673</v>
      </c>
      <c r="H410" t="s">
        <v>674</v>
      </c>
      <c r="I410" s="1">
        <v>45351</v>
      </c>
      <c r="J410" t="s">
        <v>497</v>
      </c>
      <c r="K410" t="e">
        <f>+VLOOKUP(J410,[1]Hoja1!$D$2:$E$30,2,0)</f>
        <v>#N/A</v>
      </c>
      <c r="L410" t="s">
        <v>30</v>
      </c>
      <c r="M410" t="s">
        <v>31</v>
      </c>
      <c r="N410" t="s">
        <v>675</v>
      </c>
      <c r="O410">
        <v>59725866</v>
      </c>
      <c r="P410" t="s">
        <v>32</v>
      </c>
      <c r="Q410" t="s">
        <v>32</v>
      </c>
      <c r="R410" t="s">
        <v>32</v>
      </c>
      <c r="S410">
        <v>0</v>
      </c>
      <c r="T410" t="s">
        <v>32</v>
      </c>
      <c r="W410" t="s">
        <v>32</v>
      </c>
      <c r="X410" t="s">
        <v>33</v>
      </c>
      <c r="Y410" t="s">
        <v>34</v>
      </c>
    </row>
    <row r="411" spans="1:25" ht="15.75" customHeight="1">
      <c r="A411" t="s">
        <v>494</v>
      </c>
      <c r="B411">
        <v>7849108</v>
      </c>
      <c r="C411" s="1">
        <v>45303</v>
      </c>
      <c r="D411">
        <v>1</v>
      </c>
      <c r="E411" t="s">
        <v>35</v>
      </c>
      <c r="F411">
        <v>53754000</v>
      </c>
      <c r="G411" t="s">
        <v>676</v>
      </c>
      <c r="H411" t="s">
        <v>677</v>
      </c>
      <c r="I411" s="1">
        <v>45351</v>
      </c>
      <c r="J411" t="s">
        <v>497</v>
      </c>
      <c r="K411" t="e">
        <f>+VLOOKUP(J411,[1]Hoja1!$D$2:$E$30,2,0)</f>
        <v>#N/A</v>
      </c>
      <c r="L411" t="s">
        <v>30</v>
      </c>
      <c r="M411" t="s">
        <v>31</v>
      </c>
      <c r="N411" s="1">
        <v>45307</v>
      </c>
      <c r="O411">
        <v>53754000</v>
      </c>
      <c r="P411" s="1">
        <v>45307</v>
      </c>
      <c r="Q411" s="1">
        <v>45307</v>
      </c>
      <c r="R411">
        <v>10</v>
      </c>
      <c r="S411">
        <v>0</v>
      </c>
      <c r="T411" t="s">
        <v>32</v>
      </c>
      <c r="W411" t="s">
        <v>32</v>
      </c>
      <c r="X411" t="s">
        <v>33</v>
      </c>
      <c r="Y411" t="s">
        <v>34</v>
      </c>
    </row>
    <row r="412" spans="1:25" ht="15.75" customHeight="1">
      <c r="A412" t="s">
        <v>494</v>
      </c>
      <c r="B412">
        <v>7849109</v>
      </c>
      <c r="C412" s="1">
        <v>45303</v>
      </c>
      <c r="D412">
        <v>1</v>
      </c>
      <c r="E412" t="s">
        <v>35</v>
      </c>
      <c r="F412">
        <v>63280974</v>
      </c>
      <c r="G412" t="s">
        <v>678</v>
      </c>
      <c r="H412" t="s">
        <v>679</v>
      </c>
      <c r="I412" s="1">
        <v>45351</v>
      </c>
      <c r="J412" t="s">
        <v>497</v>
      </c>
      <c r="K412" t="e">
        <f>+VLOOKUP(J412,[1]Hoja1!$D$2:$E$30,2,0)</f>
        <v>#N/A</v>
      </c>
      <c r="L412" t="s">
        <v>30</v>
      </c>
      <c r="M412" t="s">
        <v>31</v>
      </c>
      <c r="N412" s="1">
        <v>45307</v>
      </c>
      <c r="O412">
        <v>63280974</v>
      </c>
      <c r="P412" s="1">
        <v>45307</v>
      </c>
      <c r="Q412" s="1">
        <v>45307</v>
      </c>
      <c r="R412">
        <v>7</v>
      </c>
      <c r="S412">
        <v>0</v>
      </c>
      <c r="T412" t="s">
        <v>32</v>
      </c>
      <c r="W412" t="s">
        <v>32</v>
      </c>
      <c r="X412" t="s">
        <v>33</v>
      </c>
      <c r="Y412" t="s">
        <v>34</v>
      </c>
    </row>
    <row r="413" spans="1:25" ht="15.75" customHeight="1">
      <c r="A413" t="s">
        <v>494</v>
      </c>
      <c r="B413">
        <v>7849110</v>
      </c>
      <c r="C413" s="1">
        <v>45303</v>
      </c>
      <c r="D413">
        <v>1</v>
      </c>
      <c r="E413" t="s">
        <v>40</v>
      </c>
      <c r="F413">
        <v>73590795</v>
      </c>
      <c r="G413" t="s">
        <v>680</v>
      </c>
      <c r="H413" t="s">
        <v>668</v>
      </c>
      <c r="I413" s="1">
        <v>45351</v>
      </c>
      <c r="J413" t="s">
        <v>497</v>
      </c>
      <c r="K413" t="e">
        <f>+VLOOKUP(J413,[1]Hoja1!$D$2:$E$30,2,0)</f>
        <v>#N/A</v>
      </c>
      <c r="L413" t="s">
        <v>30</v>
      </c>
      <c r="M413" t="s">
        <v>31</v>
      </c>
      <c r="N413" s="1">
        <v>45309</v>
      </c>
      <c r="O413">
        <v>73590795</v>
      </c>
      <c r="P413" t="s">
        <v>32</v>
      </c>
      <c r="Q413" t="s">
        <v>32</v>
      </c>
      <c r="R413" t="s">
        <v>32</v>
      </c>
      <c r="S413">
        <v>0</v>
      </c>
      <c r="T413" t="s">
        <v>32</v>
      </c>
      <c r="W413" t="s">
        <v>32</v>
      </c>
      <c r="X413" t="s">
        <v>33</v>
      </c>
      <c r="Y413" t="s">
        <v>34</v>
      </c>
    </row>
    <row r="414" spans="1:25" ht="15.75" customHeight="1">
      <c r="A414" t="s">
        <v>494</v>
      </c>
      <c r="B414">
        <v>7849111</v>
      </c>
      <c r="C414" s="1">
        <v>45303</v>
      </c>
      <c r="D414">
        <v>1</v>
      </c>
      <c r="E414" t="s">
        <v>40</v>
      </c>
      <c r="F414">
        <v>89588799</v>
      </c>
      <c r="G414" t="s">
        <v>681</v>
      </c>
      <c r="H414" t="s">
        <v>679</v>
      </c>
      <c r="I414" s="1">
        <v>45351</v>
      </c>
      <c r="J414" t="s">
        <v>497</v>
      </c>
      <c r="K414" t="e">
        <f>+VLOOKUP(J414,[1]Hoja1!$D$2:$E$30,2,0)</f>
        <v>#N/A</v>
      </c>
      <c r="L414" t="s">
        <v>30</v>
      </c>
      <c r="M414" t="s">
        <v>31</v>
      </c>
      <c r="N414" s="1">
        <v>45309</v>
      </c>
      <c r="O414">
        <v>89588799</v>
      </c>
      <c r="P414" t="s">
        <v>32</v>
      </c>
      <c r="Q414" t="s">
        <v>32</v>
      </c>
      <c r="R414" t="s">
        <v>32</v>
      </c>
      <c r="S414">
        <v>0</v>
      </c>
      <c r="T414" t="s">
        <v>32</v>
      </c>
      <c r="W414" t="s">
        <v>32</v>
      </c>
      <c r="X414" t="s">
        <v>33</v>
      </c>
      <c r="Y414" t="s">
        <v>34</v>
      </c>
    </row>
    <row r="415" spans="1:25" ht="15.75" customHeight="1">
      <c r="A415" t="s">
        <v>494</v>
      </c>
      <c r="B415">
        <v>7849112</v>
      </c>
      <c r="C415" s="1">
        <v>45303</v>
      </c>
      <c r="D415">
        <v>1</v>
      </c>
      <c r="E415" t="s">
        <v>40</v>
      </c>
      <c r="F415">
        <v>89588799</v>
      </c>
      <c r="G415" t="s">
        <v>682</v>
      </c>
      <c r="H415" t="s">
        <v>668</v>
      </c>
      <c r="I415" s="1">
        <v>45351</v>
      </c>
      <c r="J415" t="s">
        <v>497</v>
      </c>
      <c r="K415" t="e">
        <f>+VLOOKUP(J415,[1]Hoja1!$D$2:$E$30,2,0)</f>
        <v>#N/A</v>
      </c>
      <c r="L415" t="s">
        <v>30</v>
      </c>
      <c r="M415" t="s">
        <v>31</v>
      </c>
      <c r="N415" s="1">
        <v>45309</v>
      </c>
      <c r="O415">
        <v>89588799</v>
      </c>
      <c r="P415" t="s">
        <v>32</v>
      </c>
      <c r="Q415" t="s">
        <v>32</v>
      </c>
      <c r="R415" t="s">
        <v>32</v>
      </c>
      <c r="S415">
        <v>0</v>
      </c>
      <c r="T415" t="s">
        <v>32</v>
      </c>
      <c r="W415" t="s">
        <v>32</v>
      </c>
      <c r="X415" t="s">
        <v>33</v>
      </c>
      <c r="Y415" t="s">
        <v>34</v>
      </c>
    </row>
    <row r="416" spans="1:25" ht="15.75" customHeight="1">
      <c r="A416" t="s">
        <v>494</v>
      </c>
      <c r="B416">
        <v>7849113</v>
      </c>
      <c r="C416" s="1">
        <v>45303</v>
      </c>
      <c r="D416">
        <v>1</v>
      </c>
      <c r="E416" t="s">
        <v>35</v>
      </c>
      <c r="F416">
        <v>66836088</v>
      </c>
      <c r="G416" t="s">
        <v>683</v>
      </c>
      <c r="H416" t="s">
        <v>679</v>
      </c>
      <c r="I416" s="1">
        <v>45351</v>
      </c>
      <c r="J416" t="s">
        <v>497</v>
      </c>
      <c r="K416" t="e">
        <f>+VLOOKUP(J416,[1]Hoja1!$D$2:$E$30,2,0)</f>
        <v>#N/A</v>
      </c>
      <c r="L416" t="s">
        <v>30</v>
      </c>
      <c r="M416" t="s">
        <v>31</v>
      </c>
      <c r="N416" s="1">
        <v>45309</v>
      </c>
      <c r="O416">
        <v>66836088</v>
      </c>
      <c r="P416" t="s">
        <v>32</v>
      </c>
      <c r="Q416" t="s">
        <v>32</v>
      </c>
      <c r="R416" t="s">
        <v>32</v>
      </c>
      <c r="S416">
        <v>0</v>
      </c>
      <c r="T416" t="s">
        <v>32</v>
      </c>
      <c r="W416" t="s">
        <v>32</v>
      </c>
      <c r="X416" t="s">
        <v>33</v>
      </c>
      <c r="Y416" t="s">
        <v>34</v>
      </c>
    </row>
    <row r="417" spans="1:25" ht="15.75" customHeight="1">
      <c r="A417" t="s">
        <v>494</v>
      </c>
      <c r="B417">
        <v>7849114</v>
      </c>
      <c r="C417" s="1">
        <v>45303</v>
      </c>
      <c r="D417">
        <v>1</v>
      </c>
      <c r="E417" t="s">
        <v>35</v>
      </c>
      <c r="F417">
        <v>18486576</v>
      </c>
      <c r="G417" t="s">
        <v>684</v>
      </c>
      <c r="H417" t="s">
        <v>685</v>
      </c>
      <c r="I417" s="1">
        <v>45351</v>
      </c>
      <c r="J417" t="s">
        <v>497</v>
      </c>
      <c r="K417" t="e">
        <f>+VLOOKUP(J417,[1]Hoja1!$D$2:$E$30,2,0)</f>
        <v>#N/A</v>
      </c>
      <c r="L417" t="s">
        <v>98</v>
      </c>
      <c r="M417" t="s">
        <v>31</v>
      </c>
      <c r="N417" t="s">
        <v>675</v>
      </c>
      <c r="O417">
        <v>18486576</v>
      </c>
      <c r="P417" t="s">
        <v>32</v>
      </c>
      <c r="Q417" t="s">
        <v>32</v>
      </c>
      <c r="R417" t="s">
        <v>32</v>
      </c>
      <c r="S417">
        <v>0</v>
      </c>
      <c r="T417" t="s">
        <v>32</v>
      </c>
      <c r="W417" t="s">
        <v>32</v>
      </c>
      <c r="X417" t="s">
        <v>33</v>
      </c>
      <c r="Y417" t="s">
        <v>34</v>
      </c>
    </row>
    <row r="418" spans="1:25" ht="15.75" customHeight="1">
      <c r="A418" t="s">
        <v>494</v>
      </c>
      <c r="B418">
        <v>7849115</v>
      </c>
      <c r="C418" s="1">
        <v>45303</v>
      </c>
      <c r="D418">
        <v>1</v>
      </c>
      <c r="E418" t="s">
        <v>35</v>
      </c>
      <c r="F418">
        <v>59725866</v>
      </c>
      <c r="G418" t="s">
        <v>686</v>
      </c>
      <c r="H418" t="s">
        <v>679</v>
      </c>
      <c r="I418" s="1">
        <v>45351</v>
      </c>
      <c r="J418" t="s">
        <v>497</v>
      </c>
      <c r="K418" t="e">
        <f>+VLOOKUP(J418,[1]Hoja1!$D$2:$E$30,2,0)</f>
        <v>#N/A</v>
      </c>
      <c r="L418" t="s">
        <v>30</v>
      </c>
      <c r="M418" t="s">
        <v>31</v>
      </c>
      <c r="N418" s="1">
        <v>45310</v>
      </c>
      <c r="O418">
        <v>59725866</v>
      </c>
      <c r="P418" t="s">
        <v>32</v>
      </c>
      <c r="Q418" t="s">
        <v>32</v>
      </c>
      <c r="R418" t="s">
        <v>32</v>
      </c>
      <c r="S418">
        <v>0</v>
      </c>
      <c r="T418" t="s">
        <v>32</v>
      </c>
      <c r="W418" t="s">
        <v>32</v>
      </c>
      <c r="X418" t="s">
        <v>33</v>
      </c>
      <c r="Y418" t="s">
        <v>34</v>
      </c>
    </row>
    <row r="419" spans="1:25" ht="15.75" customHeight="1">
      <c r="A419" t="s">
        <v>494</v>
      </c>
      <c r="B419">
        <v>7849116</v>
      </c>
      <c r="C419" s="1">
        <v>45303</v>
      </c>
      <c r="D419">
        <v>1</v>
      </c>
      <c r="E419" t="s">
        <v>106</v>
      </c>
      <c r="F419">
        <v>70000000</v>
      </c>
      <c r="G419" t="s">
        <v>687</v>
      </c>
      <c r="H419" t="s">
        <v>688</v>
      </c>
      <c r="I419" s="1">
        <v>45351</v>
      </c>
      <c r="J419" t="s">
        <v>497</v>
      </c>
      <c r="K419" t="e">
        <f>+VLOOKUP(J419,[1]Hoja1!$D$2:$E$30,2,0)</f>
        <v>#N/A</v>
      </c>
      <c r="L419" t="s">
        <v>247</v>
      </c>
      <c r="M419" t="s">
        <v>237</v>
      </c>
      <c r="N419" t="s">
        <v>32</v>
      </c>
      <c r="O419">
        <v>0</v>
      </c>
      <c r="P419" t="s">
        <v>32</v>
      </c>
      <c r="Q419" t="s">
        <v>32</v>
      </c>
      <c r="R419" t="s">
        <v>32</v>
      </c>
      <c r="S419">
        <v>0</v>
      </c>
      <c r="T419" t="s">
        <v>32</v>
      </c>
      <c r="W419" t="s">
        <v>32</v>
      </c>
      <c r="X419" t="s">
        <v>33</v>
      </c>
      <c r="Y419" t="s">
        <v>34</v>
      </c>
    </row>
    <row r="420" spans="1:25" ht="15.75" customHeight="1">
      <c r="A420" t="s">
        <v>494</v>
      </c>
      <c r="B420">
        <v>7849117</v>
      </c>
      <c r="C420" s="1">
        <v>45303</v>
      </c>
      <c r="D420">
        <v>1</v>
      </c>
      <c r="E420" t="s">
        <v>40</v>
      </c>
      <c r="F420">
        <v>100254132</v>
      </c>
      <c r="G420" t="s">
        <v>689</v>
      </c>
      <c r="H420" t="s">
        <v>690</v>
      </c>
      <c r="I420" s="1">
        <v>45351</v>
      </c>
      <c r="J420" t="s">
        <v>497</v>
      </c>
      <c r="K420" t="e">
        <f>+VLOOKUP(J420,[1]Hoja1!$D$2:$E$30,2,0)</f>
        <v>#N/A</v>
      </c>
      <c r="L420" t="s">
        <v>30</v>
      </c>
      <c r="M420" t="s">
        <v>31</v>
      </c>
      <c r="N420" t="s">
        <v>32</v>
      </c>
      <c r="O420">
        <v>0</v>
      </c>
      <c r="P420" t="s">
        <v>32</v>
      </c>
      <c r="Q420" t="s">
        <v>32</v>
      </c>
      <c r="R420" t="s">
        <v>32</v>
      </c>
      <c r="S420">
        <v>0</v>
      </c>
      <c r="T420" t="s">
        <v>32</v>
      </c>
      <c r="W420" t="s">
        <v>32</v>
      </c>
      <c r="X420" t="s">
        <v>33</v>
      </c>
      <c r="Y420" t="s">
        <v>34</v>
      </c>
    </row>
    <row r="421" spans="1:25" ht="15.75" customHeight="1">
      <c r="A421" t="s">
        <v>494</v>
      </c>
      <c r="B421">
        <v>7849118</v>
      </c>
      <c r="C421" s="1">
        <v>45303</v>
      </c>
      <c r="D421">
        <v>1</v>
      </c>
      <c r="E421" t="s">
        <v>40</v>
      </c>
      <c r="F421">
        <v>73590795</v>
      </c>
      <c r="G421" t="s">
        <v>691</v>
      </c>
      <c r="H421" t="s">
        <v>692</v>
      </c>
      <c r="I421" s="1">
        <v>45351</v>
      </c>
      <c r="J421" t="s">
        <v>497</v>
      </c>
      <c r="K421" t="e">
        <f>+VLOOKUP(J421,[1]Hoja1!$D$2:$E$30,2,0)</f>
        <v>#N/A</v>
      </c>
      <c r="L421" t="s">
        <v>30</v>
      </c>
      <c r="M421" t="s">
        <v>31</v>
      </c>
      <c r="N421" t="s">
        <v>32</v>
      </c>
      <c r="O421">
        <v>0</v>
      </c>
      <c r="P421" t="s">
        <v>32</v>
      </c>
      <c r="Q421" t="s">
        <v>32</v>
      </c>
      <c r="R421" t="s">
        <v>32</v>
      </c>
      <c r="S421">
        <v>0</v>
      </c>
      <c r="T421" t="s">
        <v>32</v>
      </c>
      <c r="W421" t="s">
        <v>32</v>
      </c>
      <c r="X421" t="s">
        <v>33</v>
      </c>
      <c r="Y421" t="s">
        <v>34</v>
      </c>
    </row>
    <row r="422" spans="1:25" ht="15.75" customHeight="1">
      <c r="A422" t="s">
        <v>494</v>
      </c>
      <c r="B422">
        <v>7849125</v>
      </c>
      <c r="C422" s="1">
        <v>45303</v>
      </c>
      <c r="D422">
        <v>1</v>
      </c>
      <c r="E422" t="s">
        <v>35</v>
      </c>
      <c r="F422">
        <v>81000000</v>
      </c>
      <c r="G422" t="s">
        <v>693</v>
      </c>
      <c r="H422" t="s">
        <v>505</v>
      </c>
      <c r="I422" s="1">
        <v>45351</v>
      </c>
      <c r="J422" t="s">
        <v>497</v>
      </c>
      <c r="K422" t="e">
        <f>+VLOOKUP(J422,[1]Hoja1!$D$2:$E$30,2,0)</f>
        <v>#N/A</v>
      </c>
      <c r="L422" t="s">
        <v>30</v>
      </c>
      <c r="M422" t="s">
        <v>31</v>
      </c>
      <c r="N422" t="s">
        <v>32</v>
      </c>
      <c r="O422">
        <v>0</v>
      </c>
      <c r="P422" t="s">
        <v>32</v>
      </c>
      <c r="Q422" t="s">
        <v>32</v>
      </c>
      <c r="R422" t="s">
        <v>32</v>
      </c>
      <c r="S422">
        <v>0</v>
      </c>
      <c r="T422" t="s">
        <v>32</v>
      </c>
      <c r="W422" t="s">
        <v>32</v>
      </c>
      <c r="X422" t="s">
        <v>33</v>
      </c>
      <c r="Y422" t="s">
        <v>34</v>
      </c>
    </row>
    <row r="423" spans="1:25" ht="15.75" customHeight="1">
      <c r="A423" t="s">
        <v>494</v>
      </c>
      <c r="B423">
        <v>7849126</v>
      </c>
      <c r="C423" s="1">
        <v>45303</v>
      </c>
      <c r="D423">
        <v>1</v>
      </c>
      <c r="E423" t="s">
        <v>35</v>
      </c>
      <c r="F423">
        <v>75000000</v>
      </c>
      <c r="G423" t="s">
        <v>694</v>
      </c>
      <c r="H423" t="s">
        <v>695</v>
      </c>
      <c r="I423" s="1">
        <v>45351</v>
      </c>
      <c r="J423" t="s">
        <v>497</v>
      </c>
      <c r="K423" t="e">
        <f>+VLOOKUP(J423,[1]Hoja1!$D$2:$E$30,2,0)</f>
        <v>#N/A</v>
      </c>
      <c r="L423" t="s">
        <v>30</v>
      </c>
      <c r="M423" t="s">
        <v>31</v>
      </c>
      <c r="N423" t="s">
        <v>32</v>
      </c>
      <c r="O423">
        <v>0</v>
      </c>
      <c r="P423" t="s">
        <v>32</v>
      </c>
      <c r="Q423" t="s">
        <v>32</v>
      </c>
      <c r="R423" t="s">
        <v>32</v>
      </c>
      <c r="S423">
        <v>0</v>
      </c>
      <c r="T423" t="s">
        <v>32</v>
      </c>
      <c r="W423" t="s">
        <v>32</v>
      </c>
      <c r="X423" t="s">
        <v>33</v>
      </c>
      <c r="Y423" t="s">
        <v>34</v>
      </c>
    </row>
    <row r="424" spans="1:25" ht="15.75" customHeight="1">
      <c r="A424" t="s">
        <v>494</v>
      </c>
      <c r="B424">
        <v>7849127</v>
      </c>
      <c r="C424" s="1">
        <v>45303</v>
      </c>
      <c r="D424">
        <v>1</v>
      </c>
      <c r="E424" t="s">
        <v>35</v>
      </c>
      <c r="F424">
        <v>36000000</v>
      </c>
      <c r="G424" t="s">
        <v>696</v>
      </c>
      <c r="H424" t="s">
        <v>697</v>
      </c>
      <c r="I424" s="1">
        <v>45351</v>
      </c>
      <c r="J424" t="s">
        <v>497</v>
      </c>
      <c r="K424" t="e">
        <f>+VLOOKUP(J424,[1]Hoja1!$D$2:$E$30,2,0)</f>
        <v>#N/A</v>
      </c>
      <c r="L424" t="s">
        <v>30</v>
      </c>
      <c r="M424" t="s">
        <v>31</v>
      </c>
      <c r="N424" t="s">
        <v>32</v>
      </c>
      <c r="O424">
        <v>0</v>
      </c>
      <c r="P424" t="s">
        <v>32</v>
      </c>
      <c r="Q424" t="s">
        <v>32</v>
      </c>
      <c r="R424" t="s">
        <v>32</v>
      </c>
      <c r="S424">
        <v>0</v>
      </c>
      <c r="T424" t="s">
        <v>32</v>
      </c>
      <c r="W424" t="s">
        <v>32</v>
      </c>
      <c r="X424" t="s">
        <v>33</v>
      </c>
      <c r="Y424" t="s">
        <v>34</v>
      </c>
    </row>
    <row r="425" spans="1:25" ht="15.75" customHeight="1">
      <c r="A425" t="s">
        <v>494</v>
      </c>
      <c r="B425">
        <v>7849128</v>
      </c>
      <c r="C425" s="1">
        <v>45310</v>
      </c>
      <c r="D425">
        <v>1</v>
      </c>
      <c r="E425" t="s">
        <v>35</v>
      </c>
      <c r="F425">
        <v>42000000</v>
      </c>
      <c r="G425" t="s">
        <v>698</v>
      </c>
      <c r="H425" t="s">
        <v>699</v>
      </c>
      <c r="I425" s="1">
        <v>45351</v>
      </c>
      <c r="J425" t="s">
        <v>497</v>
      </c>
      <c r="K425" t="e">
        <f>+VLOOKUP(J425,[1]Hoja1!$D$2:$E$30,2,0)</f>
        <v>#N/A</v>
      </c>
      <c r="L425" t="s">
        <v>30</v>
      </c>
      <c r="M425" t="s">
        <v>31</v>
      </c>
      <c r="N425" t="s">
        <v>32</v>
      </c>
      <c r="O425">
        <v>0</v>
      </c>
      <c r="P425" t="s">
        <v>32</v>
      </c>
      <c r="Q425" t="s">
        <v>32</v>
      </c>
      <c r="R425" t="s">
        <v>32</v>
      </c>
      <c r="S425">
        <v>0</v>
      </c>
      <c r="T425" t="s">
        <v>32</v>
      </c>
      <c r="W425" t="s">
        <v>32</v>
      </c>
      <c r="X425" t="s">
        <v>33</v>
      </c>
      <c r="Y425" t="s">
        <v>34</v>
      </c>
    </row>
    <row r="426" spans="1:25" ht="15.75" customHeight="1">
      <c r="A426" t="s">
        <v>494</v>
      </c>
      <c r="B426">
        <v>7849027</v>
      </c>
      <c r="C426" s="1">
        <v>45293</v>
      </c>
      <c r="D426">
        <v>1</v>
      </c>
      <c r="E426" t="s">
        <v>203</v>
      </c>
      <c r="F426">
        <v>198202000</v>
      </c>
      <c r="G426" t="s">
        <v>700</v>
      </c>
      <c r="H426" t="s">
        <v>701</v>
      </c>
      <c r="I426" s="1">
        <v>45381</v>
      </c>
      <c r="J426" t="s">
        <v>497</v>
      </c>
      <c r="K426" t="e">
        <f>+VLOOKUP(J426,[1]Hoja1!$D$2:$E$30,2,0)</f>
        <v>#N/A</v>
      </c>
      <c r="L426" t="s">
        <v>482</v>
      </c>
      <c r="M426" t="s">
        <v>31</v>
      </c>
      <c r="N426" t="s">
        <v>32</v>
      </c>
      <c r="O426">
        <v>0</v>
      </c>
      <c r="P426" t="s">
        <v>32</v>
      </c>
      <c r="Q426" t="s">
        <v>32</v>
      </c>
      <c r="R426" t="s">
        <v>32</v>
      </c>
      <c r="S426">
        <v>0</v>
      </c>
      <c r="T426" t="s">
        <v>32</v>
      </c>
      <c r="W426" t="s">
        <v>32</v>
      </c>
      <c r="X426" t="s">
        <v>33</v>
      </c>
      <c r="Y426" t="s">
        <v>34</v>
      </c>
    </row>
    <row r="427" spans="1:25" ht="15.75" customHeight="1">
      <c r="A427" t="s">
        <v>494</v>
      </c>
      <c r="B427">
        <v>7849028</v>
      </c>
      <c r="C427" s="1">
        <v>45293</v>
      </c>
      <c r="D427">
        <v>1</v>
      </c>
      <c r="E427" t="s">
        <v>110</v>
      </c>
      <c r="F427">
        <v>20000000</v>
      </c>
      <c r="G427" t="s">
        <v>702</v>
      </c>
      <c r="H427" t="s">
        <v>703</v>
      </c>
      <c r="I427" s="1">
        <v>45381</v>
      </c>
      <c r="J427" t="s">
        <v>497</v>
      </c>
      <c r="K427" t="e">
        <f>+VLOOKUP(J427,[1]Hoja1!$D$2:$E$30,2,0)</f>
        <v>#N/A</v>
      </c>
      <c r="L427" t="s">
        <v>239</v>
      </c>
      <c r="M427" t="s">
        <v>237</v>
      </c>
      <c r="N427" t="s">
        <v>32</v>
      </c>
      <c r="O427">
        <v>0</v>
      </c>
      <c r="P427" t="s">
        <v>32</v>
      </c>
      <c r="Q427" t="s">
        <v>32</v>
      </c>
      <c r="R427" t="s">
        <v>32</v>
      </c>
      <c r="S427">
        <v>0</v>
      </c>
      <c r="T427" t="s">
        <v>32</v>
      </c>
      <c r="W427" t="s">
        <v>32</v>
      </c>
      <c r="X427" t="s">
        <v>33</v>
      </c>
      <c r="Y427" t="s">
        <v>34</v>
      </c>
    </row>
    <row r="428" spans="1:25" ht="15.75" customHeight="1">
      <c r="A428" t="s">
        <v>494</v>
      </c>
      <c r="B428">
        <v>7849029</v>
      </c>
      <c r="C428" s="1">
        <v>45293</v>
      </c>
      <c r="D428">
        <v>1</v>
      </c>
      <c r="E428" t="s">
        <v>110</v>
      </c>
      <c r="F428">
        <v>12000000</v>
      </c>
      <c r="G428" t="s">
        <v>704</v>
      </c>
      <c r="H428" t="s">
        <v>705</v>
      </c>
      <c r="I428" s="1">
        <v>45381</v>
      </c>
      <c r="J428" t="s">
        <v>497</v>
      </c>
      <c r="K428" t="e">
        <f>+VLOOKUP(J428,[1]Hoja1!$D$2:$E$30,2,0)</f>
        <v>#N/A</v>
      </c>
      <c r="L428" t="s">
        <v>239</v>
      </c>
      <c r="M428" t="s">
        <v>237</v>
      </c>
      <c r="N428" t="s">
        <v>32</v>
      </c>
      <c r="O428">
        <v>0</v>
      </c>
      <c r="P428" t="s">
        <v>32</v>
      </c>
      <c r="Q428" t="s">
        <v>32</v>
      </c>
      <c r="R428" t="s">
        <v>32</v>
      </c>
      <c r="S428">
        <v>0</v>
      </c>
      <c r="T428" t="s">
        <v>32</v>
      </c>
      <c r="W428" t="s">
        <v>32</v>
      </c>
      <c r="X428" t="s">
        <v>33</v>
      </c>
      <c r="Y428" t="s">
        <v>34</v>
      </c>
    </row>
    <row r="429" spans="1:25" ht="15.75" customHeight="1">
      <c r="A429" t="s">
        <v>494</v>
      </c>
      <c r="B429">
        <v>7849031</v>
      </c>
      <c r="C429" s="1">
        <v>45293</v>
      </c>
      <c r="D429">
        <v>1</v>
      </c>
      <c r="E429" t="s">
        <v>110</v>
      </c>
      <c r="F429">
        <v>345050020</v>
      </c>
      <c r="G429" t="s">
        <v>706</v>
      </c>
      <c r="H429" t="s">
        <v>707</v>
      </c>
      <c r="I429" s="1">
        <v>45381</v>
      </c>
      <c r="J429" t="s">
        <v>497</v>
      </c>
      <c r="K429" t="e">
        <f>+VLOOKUP(J429,[1]Hoja1!$D$2:$E$30,2,0)</f>
        <v>#N/A</v>
      </c>
      <c r="L429" t="s">
        <v>247</v>
      </c>
      <c r="M429" t="s">
        <v>31</v>
      </c>
      <c r="N429" t="s">
        <v>32</v>
      </c>
      <c r="O429">
        <v>0</v>
      </c>
      <c r="P429" t="s">
        <v>32</v>
      </c>
      <c r="Q429" t="s">
        <v>32</v>
      </c>
      <c r="R429" t="s">
        <v>32</v>
      </c>
      <c r="S429">
        <v>0</v>
      </c>
      <c r="T429" t="s">
        <v>32</v>
      </c>
      <c r="W429" t="s">
        <v>32</v>
      </c>
      <c r="X429" t="s">
        <v>33</v>
      </c>
      <c r="Y429" t="s">
        <v>34</v>
      </c>
    </row>
    <row r="430" spans="1:25" ht="15.75" customHeight="1">
      <c r="A430" t="s">
        <v>494</v>
      </c>
      <c r="B430">
        <v>7849032</v>
      </c>
      <c r="C430" s="1">
        <v>45293</v>
      </c>
      <c r="D430">
        <v>1</v>
      </c>
      <c r="E430" t="s">
        <v>174</v>
      </c>
      <c r="F430">
        <v>304000694</v>
      </c>
      <c r="G430" t="s">
        <v>708</v>
      </c>
      <c r="H430" t="s">
        <v>709</v>
      </c>
      <c r="I430" s="1">
        <v>45381</v>
      </c>
      <c r="J430" t="s">
        <v>497</v>
      </c>
      <c r="K430" t="e">
        <f>+VLOOKUP(J430,[1]Hoja1!$D$2:$E$30,2,0)</f>
        <v>#N/A</v>
      </c>
      <c r="L430" t="s">
        <v>236</v>
      </c>
      <c r="M430" t="s">
        <v>31</v>
      </c>
      <c r="N430" t="s">
        <v>32</v>
      </c>
      <c r="O430">
        <v>0</v>
      </c>
      <c r="P430" t="s">
        <v>32</v>
      </c>
      <c r="Q430" t="s">
        <v>32</v>
      </c>
      <c r="R430" t="s">
        <v>32</v>
      </c>
      <c r="S430">
        <v>0</v>
      </c>
      <c r="T430" t="s">
        <v>32</v>
      </c>
      <c r="W430" t="s">
        <v>32</v>
      </c>
      <c r="X430" t="s">
        <v>33</v>
      </c>
      <c r="Y430" t="s">
        <v>34</v>
      </c>
    </row>
    <row r="431" spans="1:25" ht="15.75" customHeight="1">
      <c r="A431" t="s">
        <v>494</v>
      </c>
      <c r="B431">
        <v>7849033</v>
      </c>
      <c r="C431" s="1">
        <v>45293</v>
      </c>
      <c r="D431">
        <v>1</v>
      </c>
      <c r="E431" t="s">
        <v>203</v>
      </c>
      <c r="F431">
        <v>43257286</v>
      </c>
      <c r="G431" t="s">
        <v>710</v>
      </c>
      <c r="H431" t="s">
        <v>711</v>
      </c>
      <c r="I431" s="1">
        <v>45381</v>
      </c>
      <c r="J431" t="s">
        <v>497</v>
      </c>
      <c r="K431" t="e">
        <f>+VLOOKUP(J431,[1]Hoja1!$D$2:$E$30,2,0)</f>
        <v>#N/A</v>
      </c>
      <c r="L431" t="s">
        <v>239</v>
      </c>
      <c r="M431" t="s">
        <v>237</v>
      </c>
      <c r="N431" t="s">
        <v>32</v>
      </c>
      <c r="O431">
        <v>0</v>
      </c>
      <c r="P431" t="s">
        <v>32</v>
      </c>
      <c r="Q431" t="s">
        <v>32</v>
      </c>
      <c r="R431" t="s">
        <v>32</v>
      </c>
      <c r="S431">
        <v>0</v>
      </c>
      <c r="T431" t="s">
        <v>32</v>
      </c>
      <c r="W431" t="s">
        <v>32</v>
      </c>
      <c r="X431" t="s">
        <v>33</v>
      </c>
      <c r="Y431" t="s">
        <v>34</v>
      </c>
    </row>
    <row r="432" spans="1:25" ht="15.75" customHeight="1">
      <c r="A432" t="s">
        <v>494</v>
      </c>
      <c r="B432">
        <v>7849034</v>
      </c>
      <c r="C432" s="1">
        <v>45293</v>
      </c>
      <c r="D432">
        <v>1</v>
      </c>
      <c r="E432" t="s">
        <v>203</v>
      </c>
      <c r="F432">
        <v>50000000</v>
      </c>
      <c r="G432" t="s">
        <v>712</v>
      </c>
      <c r="H432" t="s">
        <v>713</v>
      </c>
      <c r="I432" s="1">
        <v>45381</v>
      </c>
      <c r="J432" t="s">
        <v>497</v>
      </c>
      <c r="K432" t="e">
        <f>+VLOOKUP(J432,[1]Hoja1!$D$2:$E$30,2,0)</f>
        <v>#N/A</v>
      </c>
      <c r="L432" t="s">
        <v>236</v>
      </c>
      <c r="M432" t="s">
        <v>237</v>
      </c>
      <c r="N432" t="s">
        <v>32</v>
      </c>
      <c r="O432">
        <v>0</v>
      </c>
      <c r="P432" t="s">
        <v>32</v>
      </c>
      <c r="Q432" t="s">
        <v>32</v>
      </c>
      <c r="R432" t="s">
        <v>32</v>
      </c>
      <c r="S432">
        <v>0</v>
      </c>
      <c r="T432" t="s">
        <v>32</v>
      </c>
      <c r="W432" t="s">
        <v>32</v>
      </c>
      <c r="X432" t="s">
        <v>33</v>
      </c>
      <c r="Y432" t="s">
        <v>34</v>
      </c>
    </row>
    <row r="433" spans="1:25" ht="15.75" customHeight="1">
      <c r="A433" t="s">
        <v>494</v>
      </c>
      <c r="B433">
        <v>7849036</v>
      </c>
      <c r="C433" s="1">
        <v>45293</v>
      </c>
      <c r="D433">
        <v>1</v>
      </c>
      <c r="E433" t="s">
        <v>106</v>
      </c>
      <c r="F433">
        <v>318856000</v>
      </c>
      <c r="G433" t="s">
        <v>714</v>
      </c>
      <c r="H433" t="s">
        <v>715</v>
      </c>
      <c r="I433" s="1">
        <v>45381</v>
      </c>
      <c r="J433" t="s">
        <v>497</v>
      </c>
      <c r="K433" t="e">
        <f>+VLOOKUP(J433,[1]Hoja1!$D$2:$E$30,2,0)</f>
        <v>#N/A</v>
      </c>
      <c r="L433" t="s">
        <v>236</v>
      </c>
      <c r="M433" t="s">
        <v>237</v>
      </c>
      <c r="N433" t="s">
        <v>32</v>
      </c>
      <c r="O433">
        <v>0</v>
      </c>
      <c r="P433" t="s">
        <v>32</v>
      </c>
      <c r="Q433" t="s">
        <v>32</v>
      </c>
      <c r="R433" t="s">
        <v>32</v>
      </c>
      <c r="S433">
        <v>0</v>
      </c>
      <c r="T433" t="s">
        <v>32</v>
      </c>
      <c r="W433" t="s">
        <v>32</v>
      </c>
      <c r="X433" t="s">
        <v>33</v>
      </c>
      <c r="Y433" t="s">
        <v>34</v>
      </c>
    </row>
    <row r="434" spans="1:25" ht="15.75" customHeight="1">
      <c r="A434" t="s">
        <v>494</v>
      </c>
      <c r="B434">
        <v>7849119</v>
      </c>
      <c r="C434" s="1">
        <v>45303</v>
      </c>
      <c r="D434">
        <v>1</v>
      </c>
      <c r="E434" t="s">
        <v>35</v>
      </c>
      <c r="F434">
        <v>240000000</v>
      </c>
      <c r="G434" t="s">
        <v>716</v>
      </c>
      <c r="H434" t="s">
        <v>717</v>
      </c>
      <c r="I434" s="1">
        <v>45473</v>
      </c>
      <c r="J434" t="s">
        <v>497</v>
      </c>
      <c r="K434" t="e">
        <f>+VLOOKUP(J434,[1]Hoja1!$D$2:$E$30,2,0)</f>
        <v>#N/A</v>
      </c>
      <c r="L434" t="s">
        <v>30</v>
      </c>
      <c r="M434" t="s">
        <v>31</v>
      </c>
      <c r="N434" t="s">
        <v>32</v>
      </c>
      <c r="O434">
        <v>0</v>
      </c>
      <c r="P434" t="s">
        <v>32</v>
      </c>
      <c r="Q434" t="s">
        <v>32</v>
      </c>
      <c r="R434" t="s">
        <v>32</v>
      </c>
      <c r="S434">
        <v>0</v>
      </c>
      <c r="T434" t="s">
        <v>32</v>
      </c>
      <c r="W434" t="s">
        <v>32</v>
      </c>
      <c r="X434" t="s">
        <v>33</v>
      </c>
      <c r="Y434" t="s">
        <v>34</v>
      </c>
    </row>
    <row r="435" spans="1:25" ht="15.75" customHeight="1">
      <c r="A435" t="s">
        <v>494</v>
      </c>
      <c r="B435">
        <v>7849120</v>
      </c>
      <c r="C435" s="1">
        <v>45303</v>
      </c>
      <c r="D435">
        <v>1</v>
      </c>
      <c r="E435" t="s">
        <v>35</v>
      </c>
      <c r="F435">
        <v>82000000</v>
      </c>
      <c r="G435" t="s">
        <v>718</v>
      </c>
      <c r="H435" t="s">
        <v>719</v>
      </c>
      <c r="I435" s="1">
        <v>45473</v>
      </c>
      <c r="J435" t="s">
        <v>497</v>
      </c>
      <c r="K435" t="e">
        <f>+VLOOKUP(J435,[1]Hoja1!$D$2:$E$30,2,0)</f>
        <v>#N/A</v>
      </c>
      <c r="L435" t="s">
        <v>30</v>
      </c>
      <c r="M435" t="s">
        <v>31</v>
      </c>
      <c r="N435" t="s">
        <v>32</v>
      </c>
      <c r="O435">
        <v>0</v>
      </c>
      <c r="P435" t="s">
        <v>32</v>
      </c>
      <c r="Q435" t="s">
        <v>32</v>
      </c>
      <c r="R435" t="s">
        <v>32</v>
      </c>
      <c r="S435">
        <v>0</v>
      </c>
      <c r="T435" t="s">
        <v>32</v>
      </c>
      <c r="W435" t="s">
        <v>32</v>
      </c>
      <c r="X435" t="s">
        <v>33</v>
      </c>
      <c r="Y435" t="s">
        <v>34</v>
      </c>
    </row>
    <row r="436" spans="1:25" ht="15.75" customHeight="1">
      <c r="A436" t="s">
        <v>494</v>
      </c>
      <c r="B436">
        <v>7849121</v>
      </c>
      <c r="C436" s="1">
        <v>45303</v>
      </c>
      <c r="D436">
        <v>1</v>
      </c>
      <c r="E436" t="s">
        <v>35</v>
      </c>
      <c r="F436">
        <v>700000000</v>
      </c>
      <c r="G436" t="s">
        <v>720</v>
      </c>
      <c r="H436" t="s">
        <v>721</v>
      </c>
      <c r="I436" s="1">
        <v>45473</v>
      </c>
      <c r="J436" t="s">
        <v>497</v>
      </c>
      <c r="K436" t="e">
        <f>+VLOOKUP(J436,[1]Hoja1!$D$2:$E$30,2,0)</f>
        <v>#N/A</v>
      </c>
      <c r="L436" t="s">
        <v>30</v>
      </c>
      <c r="M436" t="s">
        <v>31</v>
      </c>
      <c r="N436" t="s">
        <v>32</v>
      </c>
      <c r="O436">
        <v>0</v>
      </c>
      <c r="P436" t="s">
        <v>32</v>
      </c>
      <c r="Q436" t="s">
        <v>32</v>
      </c>
      <c r="R436" t="s">
        <v>32</v>
      </c>
      <c r="S436">
        <v>0</v>
      </c>
      <c r="T436" t="s">
        <v>32</v>
      </c>
      <c r="W436" t="s">
        <v>32</v>
      </c>
      <c r="X436" t="s">
        <v>33</v>
      </c>
      <c r="Y436" t="s">
        <v>34</v>
      </c>
    </row>
    <row r="437" spans="1:25" ht="15.75" customHeight="1">
      <c r="A437" t="s">
        <v>494</v>
      </c>
      <c r="B437">
        <v>7849122</v>
      </c>
      <c r="C437" s="1">
        <v>45303</v>
      </c>
      <c r="D437">
        <v>1</v>
      </c>
      <c r="E437" t="s">
        <v>35</v>
      </c>
      <c r="F437">
        <v>978638400</v>
      </c>
      <c r="G437" t="s">
        <v>722</v>
      </c>
      <c r="H437" t="s">
        <v>723</v>
      </c>
      <c r="I437" s="1">
        <v>45473</v>
      </c>
      <c r="J437" t="s">
        <v>497</v>
      </c>
      <c r="K437" t="e">
        <f>+VLOOKUP(J437,[1]Hoja1!$D$2:$E$30,2,0)</f>
        <v>#N/A</v>
      </c>
      <c r="L437" t="s">
        <v>30</v>
      </c>
      <c r="M437" t="s">
        <v>31</v>
      </c>
      <c r="N437" t="s">
        <v>32</v>
      </c>
      <c r="O437">
        <v>0</v>
      </c>
      <c r="P437" t="s">
        <v>32</v>
      </c>
      <c r="Q437" t="s">
        <v>32</v>
      </c>
      <c r="R437" t="s">
        <v>32</v>
      </c>
      <c r="S437">
        <v>0</v>
      </c>
      <c r="T437" t="s">
        <v>32</v>
      </c>
      <c r="W437" t="s">
        <v>32</v>
      </c>
      <c r="X437" t="s">
        <v>33</v>
      </c>
      <c r="Y437" t="s">
        <v>34</v>
      </c>
    </row>
    <row r="438" spans="1:25" ht="15.75" customHeight="1">
      <c r="A438" t="s">
        <v>494</v>
      </c>
      <c r="B438">
        <v>7849123</v>
      </c>
      <c r="C438" s="1">
        <v>45303</v>
      </c>
      <c r="D438">
        <v>1</v>
      </c>
      <c r="E438" t="s">
        <v>35</v>
      </c>
      <c r="F438">
        <v>500000000</v>
      </c>
      <c r="G438" t="s">
        <v>724</v>
      </c>
      <c r="H438" t="s">
        <v>725</v>
      </c>
      <c r="I438" s="1">
        <v>45473</v>
      </c>
      <c r="J438" t="s">
        <v>497</v>
      </c>
      <c r="K438" t="e">
        <f>+VLOOKUP(J438,[1]Hoja1!$D$2:$E$30,2,0)</f>
        <v>#N/A</v>
      </c>
      <c r="L438" t="s">
        <v>30</v>
      </c>
      <c r="M438" t="s">
        <v>31</v>
      </c>
      <c r="N438" t="s">
        <v>32</v>
      </c>
      <c r="O438">
        <v>0</v>
      </c>
      <c r="P438" t="s">
        <v>32</v>
      </c>
      <c r="Q438" t="s">
        <v>32</v>
      </c>
      <c r="R438" t="s">
        <v>32</v>
      </c>
      <c r="S438">
        <v>0</v>
      </c>
      <c r="T438" t="s">
        <v>32</v>
      </c>
      <c r="W438" t="s">
        <v>32</v>
      </c>
      <c r="X438" t="s">
        <v>33</v>
      </c>
      <c r="Y438" t="s">
        <v>34</v>
      </c>
    </row>
    <row r="439" spans="1:25" ht="15.75" customHeight="1">
      <c r="A439" t="s">
        <v>494</v>
      </c>
      <c r="B439">
        <v>7849124</v>
      </c>
      <c r="C439" s="1">
        <v>45303</v>
      </c>
      <c r="D439">
        <v>1</v>
      </c>
      <c r="E439" t="s">
        <v>35</v>
      </c>
      <c r="F439">
        <v>931130619</v>
      </c>
      <c r="G439" t="s">
        <v>726</v>
      </c>
      <c r="H439" t="s">
        <v>727</v>
      </c>
      <c r="I439" s="1">
        <v>45473</v>
      </c>
      <c r="J439" t="s">
        <v>497</v>
      </c>
      <c r="K439" t="e">
        <f>+VLOOKUP(J439,[1]Hoja1!$D$2:$E$30,2,0)</f>
        <v>#N/A</v>
      </c>
      <c r="L439" t="s">
        <v>30</v>
      </c>
      <c r="M439" t="s">
        <v>31</v>
      </c>
      <c r="N439" t="s">
        <v>32</v>
      </c>
      <c r="O439">
        <v>0</v>
      </c>
      <c r="P439" t="s">
        <v>32</v>
      </c>
      <c r="Q439" t="s">
        <v>32</v>
      </c>
      <c r="R439" t="s">
        <v>32</v>
      </c>
      <c r="S439">
        <v>0</v>
      </c>
      <c r="T439" t="s">
        <v>32</v>
      </c>
      <c r="W439" t="s">
        <v>32</v>
      </c>
      <c r="X439" t="s">
        <v>33</v>
      </c>
      <c r="Y439" t="s">
        <v>34</v>
      </c>
    </row>
    <row r="440" spans="1:25" ht="15.75" customHeight="1">
      <c r="A440" t="s">
        <v>494</v>
      </c>
      <c r="B440">
        <v>7849030</v>
      </c>
      <c r="C440" s="1">
        <v>45293</v>
      </c>
      <c r="D440">
        <v>1</v>
      </c>
      <c r="E440" t="s">
        <v>35</v>
      </c>
      <c r="F440">
        <v>162612000</v>
      </c>
      <c r="G440" t="s">
        <v>728</v>
      </c>
      <c r="H440" t="s">
        <v>729</v>
      </c>
      <c r="I440" s="1">
        <v>45580</v>
      </c>
      <c r="J440" t="s">
        <v>497</v>
      </c>
      <c r="K440" t="e">
        <f>+VLOOKUP(J440,[1]Hoja1!$D$2:$E$30,2,0)</f>
        <v>#N/A</v>
      </c>
      <c r="L440" t="s">
        <v>482</v>
      </c>
      <c r="M440" t="s">
        <v>31</v>
      </c>
      <c r="N440" t="s">
        <v>32</v>
      </c>
      <c r="O440">
        <v>0</v>
      </c>
      <c r="P440" t="s">
        <v>32</v>
      </c>
      <c r="Q440" t="s">
        <v>32</v>
      </c>
      <c r="R440" t="s">
        <v>32</v>
      </c>
      <c r="S440">
        <v>0</v>
      </c>
      <c r="T440" t="s">
        <v>32</v>
      </c>
      <c r="W440" t="s">
        <v>32</v>
      </c>
      <c r="X440" t="s">
        <v>33</v>
      </c>
      <c r="Y440" t="s">
        <v>34</v>
      </c>
    </row>
    <row r="441" spans="1:25" ht="15.75" customHeight="1">
      <c r="A441" t="s">
        <v>494</v>
      </c>
      <c r="B441">
        <v>7849035</v>
      </c>
      <c r="C441" s="1">
        <v>45293</v>
      </c>
      <c r="D441">
        <v>1</v>
      </c>
      <c r="E441" t="s">
        <v>203</v>
      </c>
      <c r="F441">
        <v>10000000</v>
      </c>
      <c r="G441" t="s">
        <v>730</v>
      </c>
      <c r="H441" t="s">
        <v>731</v>
      </c>
      <c r="I441" s="1">
        <v>45626</v>
      </c>
      <c r="J441" t="s">
        <v>497</v>
      </c>
      <c r="K441" t="e">
        <f>+VLOOKUP(J441,[1]Hoja1!$D$2:$E$30,2,0)</f>
        <v>#N/A</v>
      </c>
      <c r="L441" t="s">
        <v>236</v>
      </c>
      <c r="M441" t="s">
        <v>237</v>
      </c>
      <c r="N441" t="s">
        <v>32</v>
      </c>
      <c r="O441">
        <v>0</v>
      </c>
      <c r="P441" t="s">
        <v>32</v>
      </c>
      <c r="Q441" t="s">
        <v>32</v>
      </c>
      <c r="R441" t="s">
        <v>32</v>
      </c>
      <c r="S441">
        <v>0</v>
      </c>
      <c r="T441" t="s">
        <v>32</v>
      </c>
      <c r="W441" t="s">
        <v>32</v>
      </c>
      <c r="X441" t="s">
        <v>33</v>
      </c>
      <c r="Y441" t="s">
        <v>34</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heetViews>
  <sheetFormatPr baseColWidth="10" defaultColWidth="14.42578125" defaultRowHeight="15" customHeight="1"/>
  <cols>
    <col min="1" max="1" width="54.42578125" customWidth="1"/>
    <col min="2" max="2" width="9.5703125" customWidth="1"/>
    <col min="3" max="3" width="17.85546875" customWidth="1"/>
    <col min="4" max="11" width="10.7109375" customWidth="1"/>
  </cols>
  <sheetData>
    <row r="1" spans="2:3">
      <c r="B1" s="2"/>
      <c r="C1" s="3"/>
    </row>
    <row r="2" spans="2:3">
      <c r="B2" s="2"/>
      <c r="C2" s="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spans="1:3" ht="15.75" customHeight="1"/>
    <row r="66" spans="1:3" ht="15.75" customHeight="1"/>
    <row r="67" spans="1:3" ht="15.75" customHeight="1"/>
    <row r="68" spans="1:3" ht="15.75" customHeight="1"/>
    <row r="69" spans="1:3" ht="15.75" customHeight="1"/>
    <row r="70" spans="1:3" ht="15.75" customHeight="1"/>
    <row r="71" spans="1:3" ht="15.75" customHeight="1"/>
    <row r="72" spans="1:3" ht="15.75" customHeight="1"/>
    <row r="73" spans="1:3" ht="15.75" customHeight="1"/>
    <row r="74" spans="1:3" ht="15.75" customHeight="1">
      <c r="A74" s="4"/>
      <c r="B74" s="5"/>
      <c r="C74" s="6"/>
    </row>
    <row r="75" spans="1:3" ht="15.75" customHeight="1">
      <c r="A75" s="7"/>
      <c r="B75" s="2"/>
      <c r="C75" s="8"/>
    </row>
    <row r="76" spans="1:3" ht="15.75" customHeight="1">
      <c r="A76" s="7"/>
      <c r="B76" s="2"/>
      <c r="C76" s="8"/>
    </row>
    <row r="77" spans="1:3" ht="15.75" customHeight="1">
      <c r="A77" s="9"/>
      <c r="B77" s="10"/>
      <c r="C77" s="11"/>
    </row>
    <row r="78" spans="1:3" ht="15.75" customHeight="1">
      <c r="A78" s="12"/>
      <c r="B78" s="13"/>
      <c r="C78" s="14"/>
    </row>
    <row r="79" spans="1:3" ht="15.75" customHeight="1">
      <c r="B79" s="2"/>
      <c r="C79" s="3"/>
    </row>
    <row r="80" spans="1:3" ht="15.75" customHeight="1">
      <c r="B80" s="2"/>
      <c r="C80" s="3"/>
    </row>
    <row r="81" spans="2:3" ht="15.75" customHeight="1">
      <c r="B81" s="2"/>
      <c r="C81" s="3"/>
    </row>
    <row r="82" spans="2:3" ht="15.75" customHeight="1">
      <c r="B82" s="2"/>
      <c r="C82" s="3"/>
    </row>
    <row r="83" spans="2:3" ht="15.75" customHeight="1">
      <c r="B83" s="2"/>
      <c r="C83" s="3"/>
    </row>
    <row r="84" spans="2:3" ht="15.75" customHeight="1">
      <c r="B84" s="2"/>
      <c r="C84" s="3"/>
    </row>
    <row r="85" spans="2:3" ht="15.75" customHeight="1">
      <c r="B85" s="2"/>
      <c r="C85" s="3"/>
    </row>
    <row r="86" spans="2:3" ht="15.75" customHeight="1">
      <c r="B86" s="2"/>
      <c r="C86" s="3"/>
    </row>
    <row r="87" spans="2:3" ht="15.75" customHeight="1">
      <c r="B87" s="2"/>
      <c r="C87" s="3"/>
    </row>
    <row r="88" spans="2:3" ht="15.75" customHeight="1">
      <c r="B88" s="2"/>
      <c r="C88" s="3"/>
    </row>
    <row r="89" spans="2:3" ht="15.75" customHeight="1">
      <c r="B89" s="2"/>
      <c r="C89" s="3"/>
    </row>
    <row r="90" spans="2:3" ht="15.75" customHeight="1">
      <c r="B90" s="2"/>
      <c r="C90" s="3"/>
    </row>
    <row r="91" spans="2:3" ht="15.75" customHeight="1">
      <c r="B91" s="2"/>
      <c r="C91" s="3"/>
    </row>
    <row r="92" spans="2:3" ht="15.75" customHeight="1">
      <c r="B92" s="2"/>
      <c r="C92" s="3"/>
    </row>
    <row r="93" spans="2:3" ht="15.75" customHeight="1">
      <c r="B93" s="2"/>
      <c r="C93" s="3"/>
    </row>
    <row r="94" spans="2:3" ht="15.75" customHeight="1">
      <c r="B94" s="2"/>
      <c r="C94" s="3"/>
    </row>
    <row r="95" spans="2:3" ht="15.75" customHeight="1">
      <c r="B95" s="2"/>
      <c r="C95" s="3"/>
    </row>
    <row r="96" spans="2:3" ht="15.75" customHeight="1">
      <c r="B96" s="2"/>
      <c r="C96" s="3"/>
    </row>
    <row r="97" spans="2:3" ht="15.75" customHeight="1">
      <c r="B97" s="2"/>
      <c r="C97" s="3"/>
    </row>
    <row r="98" spans="2:3" ht="15.75" customHeight="1">
      <c r="B98" s="2"/>
      <c r="C98" s="3"/>
    </row>
    <row r="99" spans="2:3" ht="15.75" customHeight="1">
      <c r="B99" s="2"/>
      <c r="C99" s="3"/>
    </row>
    <row r="100" spans="2:3" ht="15.75" customHeight="1">
      <c r="B100" s="2"/>
      <c r="C100"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Secretaria Distrital de Desarrollo Economico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Jimenez Zipa</dc:creator>
  <cp:lastModifiedBy>david</cp:lastModifiedBy>
  <dcterms:created xsi:type="dcterms:W3CDTF">2024-01-22T14:17:32Z</dcterms:created>
  <dcterms:modified xsi:type="dcterms:W3CDTF">2024-01-24T21:37:02Z</dcterms:modified>
</cp:coreProperties>
</file>