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10"/>
  <workbookPr defaultThemeVersion="124226"/>
  <mc:AlternateContent xmlns:mc="http://schemas.openxmlformats.org/markup-compatibility/2006">
    <mc:Choice Requires="x15">
      <x15ac:absPath xmlns:x15ac="http://schemas.microsoft.com/office/spreadsheetml/2010/11/ac" url="/Users/gonzalomartinez/Documents/GONZALO-1/TELETRABAJO GONZALO/JULIA/Riesgos de corupcion/"/>
    </mc:Choice>
  </mc:AlternateContent>
  <xr:revisionPtr revIDLastSave="0" documentId="13_ncr:1_{690E71BA-40D1-D448-BEA1-F7E434C57282}" xr6:coauthVersionLast="45" xr6:coauthVersionMax="45" xr10:uidLastSave="{00000000-0000-0000-0000-000000000000}"/>
  <workbookProtection workbookAlgorithmName="SHA-512" workbookHashValue="1q/TXpPeK8soYYeHR1oDCmdofOhx310IZaORxI5WtUnDhPYMDP59Uc57Bdu8aCPwfWiBA7fXQb2F06jUtPqGGg==" workbookSaltValue="36ttrvhuuwVdtvXqHTU1VQ==" workbookSpinCount="100000" lockStructure="1"/>
  <bookViews>
    <workbookView xWindow="2040" yWindow="2020" windowWidth="34400" windowHeight="25720" activeTab="3" xr2:uid="{00000000-000D-0000-FFFF-FFFF00000000}"/>
  </bookViews>
  <sheets>
    <sheet name=" Componentes PAAC 2020" sheetId="14" r:id="rId1"/>
    <sheet name="Actividades ENERO.ABRIL 2020" sheetId="22" r:id="rId2"/>
    <sheet name="Analisis ENE-ABRIL2020" sheetId="21" r:id="rId3"/>
    <sheet name="Seguimiento Ene-Abril_2020" sheetId="20" r:id="rId4"/>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50" i="20" l="1"/>
  <c r="L4" i="20" l="1"/>
  <c r="L6" i="20" l="1"/>
  <c r="L7" i="20"/>
  <c r="L5" i="20"/>
  <c r="K56" i="20"/>
  <c r="L4" i="22"/>
  <c r="L5" i="22"/>
  <c r="L6" i="22" s="1"/>
  <c r="L7" i="22" s="1"/>
  <c r="L8" i="22" s="1"/>
  <c r="L9" i="22" s="1"/>
  <c r="L10" i="22" s="1"/>
  <c r="L11" i="22" s="1"/>
  <c r="L12" i="22" s="1"/>
  <c r="L13" i="22" s="1"/>
  <c r="L14" i="22" s="1"/>
  <c r="L15" i="22" s="1"/>
  <c r="L16" i="22" s="1"/>
  <c r="L17" i="22" s="1"/>
  <c r="L18" i="22" s="1"/>
  <c r="L19" i="22" s="1"/>
  <c r="L20" i="22" s="1"/>
  <c r="L21" i="22" s="1"/>
  <c r="L22" i="22" s="1"/>
  <c r="L23" i="22" s="1"/>
  <c r="L24" i="22" s="1"/>
  <c r="L25" i="22" s="1"/>
  <c r="L26" i="22" s="1"/>
  <c r="L27" i="22" s="1"/>
  <c r="L28" i="22" s="1"/>
  <c r="L29" i="22" s="1"/>
  <c r="L30" i="22" s="1"/>
  <c r="L31" i="22" s="1"/>
  <c r="L32" i="22" s="1"/>
  <c r="L33" i="22" s="1"/>
  <c r="L34" i="22" s="1"/>
  <c r="L35" i="22" s="1"/>
  <c r="L36" i="22" s="1"/>
  <c r="L37" i="22" s="1"/>
  <c r="L38" i="22" s="1"/>
  <c r="L39" i="22" s="1"/>
  <c r="L40" i="22" s="1"/>
  <c r="L41" i="22" s="1"/>
  <c r="L42" i="22" s="1"/>
  <c r="L43" i="22" s="1"/>
  <c r="L44" i="22" s="1"/>
  <c r="L45" i="22" s="1"/>
  <c r="L46" i="22" s="1"/>
  <c r="L47" i="22" s="1"/>
  <c r="L48" i="22" s="1"/>
  <c r="L49" i="22" s="1"/>
  <c r="L50" i="22" s="1"/>
  <c r="L51" i="22" s="1"/>
  <c r="L52" i="22" s="1"/>
  <c r="L53" i="22" s="1"/>
  <c r="L3" i="22"/>
  <c r="L9" i="20" l="1"/>
  <c r="L8" i="20"/>
  <c r="L10" i="20" l="1"/>
  <c r="L11" i="20" l="1"/>
  <c r="L12" i="20" l="1"/>
  <c r="L13" i="20" l="1"/>
  <c r="L14" i="20" l="1"/>
  <c r="L15" i="20" l="1"/>
  <c r="L16" i="20" l="1"/>
  <c r="L17" i="20" l="1"/>
  <c r="L18" i="20" l="1"/>
  <c r="L19" i="20" l="1"/>
  <c r="L20" i="20" l="1"/>
  <c r="L21" i="20" l="1"/>
  <c r="L22" i="20" l="1"/>
  <c r="L23" i="20" l="1"/>
  <c r="L24" i="20" l="1"/>
  <c r="L25" i="20" l="1"/>
  <c r="L26" i="20" l="1"/>
  <c r="L27" i="20" l="1"/>
  <c r="L28" i="20" l="1"/>
  <c r="L29" i="20" l="1"/>
  <c r="L30" i="20" l="1"/>
  <c r="L31" i="20" l="1"/>
  <c r="L32" i="20" l="1"/>
  <c r="L33" i="20" l="1"/>
  <c r="L34" i="20" l="1"/>
  <c r="L35" i="20" l="1"/>
  <c r="L36" i="20" l="1"/>
  <c r="L37" i="20" l="1"/>
  <c r="L38" i="20" l="1"/>
  <c r="L39" i="20" l="1"/>
  <c r="L40" i="20" l="1"/>
  <c r="L41" i="20" l="1"/>
  <c r="L42" i="20" l="1"/>
  <c r="L43" i="20" l="1"/>
  <c r="L44" i="20" l="1"/>
  <c r="L45" i="20" l="1"/>
  <c r="L46" i="20" l="1"/>
  <c r="L47" i="20" l="1"/>
  <c r="L48" i="20" l="1"/>
  <c r="L49" i="20" l="1"/>
  <c r="L51" i="20" l="1"/>
  <c r="L52" i="20" l="1"/>
  <c r="L53" i="20" l="1"/>
  <c r="L54" i="20" l="1"/>
  <c r="L55" i="20"/>
</calcChain>
</file>

<file path=xl/sharedStrings.xml><?xml version="1.0" encoding="utf-8"?>
<sst xmlns="http://schemas.openxmlformats.org/spreadsheetml/2006/main" count="1327" uniqueCount="404">
  <si>
    <t>Componentes</t>
  </si>
  <si>
    <t xml:space="preserve">Subcomponente / Procesos </t>
  </si>
  <si>
    <t>Actividades</t>
  </si>
  <si>
    <t>Meta o Producto</t>
  </si>
  <si>
    <t>Responsable</t>
  </si>
  <si>
    <t>Subcomponente/proceso 1
Política de Administración de Riesgos</t>
  </si>
  <si>
    <t>1.1</t>
  </si>
  <si>
    <t>Subcomponente/proceso 2
Construcción del Mapa de Riesgos de
Corrupción</t>
  </si>
  <si>
    <t>2.1</t>
  </si>
  <si>
    <t>Subcomponente/proceso 3
Consulta y divulgación</t>
  </si>
  <si>
    <t>3.1</t>
  </si>
  <si>
    <t>3.2</t>
  </si>
  <si>
    <t>3.3</t>
  </si>
  <si>
    <t xml:space="preserve">Subcomponente/proceso 4
Monitorio y revisión </t>
  </si>
  <si>
    <t>4.1</t>
  </si>
  <si>
    <t>4.2</t>
  </si>
  <si>
    <t>5.1</t>
  </si>
  <si>
    <t>Subcomponente 1
Información de calidad y en lenguaje
comprensible</t>
  </si>
  <si>
    <t>Subcomponente 2
Diálogo de doble vía con la ciudadanía
y sus organizaciones</t>
  </si>
  <si>
    <t>2.2</t>
  </si>
  <si>
    <t>Subcomponente 3
Incentivos para motivar la cultura de la
rendición y petición de cuentas</t>
  </si>
  <si>
    <t>Información pertinente y competente</t>
  </si>
  <si>
    <t>Subcomponente 4
Evaluación y retroalimentación a la
gestión institucional</t>
  </si>
  <si>
    <t>Subcomponente 1
Estructura administrativa y
Direccionamiento estratégico</t>
  </si>
  <si>
    <t>Subcomponente 2
Fortalecimiento de los canales de
atención</t>
  </si>
  <si>
    <t>Subcomponente 3
Talento Humano</t>
  </si>
  <si>
    <t>Subcomponente 5
Relacionamiento con el ciudadano</t>
  </si>
  <si>
    <t>5.2</t>
  </si>
  <si>
    <t>Subcomponente 1
Lineamientos de Transparencia
Activa</t>
  </si>
  <si>
    <t>Oficina Asesora de Planeación</t>
  </si>
  <si>
    <t>1.2</t>
  </si>
  <si>
    <t>Subcomponente 2
Lineamientos de Transparencia
Pasiva</t>
  </si>
  <si>
    <t>Subcomponente 3
Elaboración los Instrumentos
de Gestión de la
Información</t>
  </si>
  <si>
    <t>Subcomponente 4
Criterio Diferencial de
Accesibilidad</t>
  </si>
  <si>
    <t>Subcomponente 5
Monitoreo del Acceso a
la Información Pública</t>
  </si>
  <si>
    <t>Otros
procedimientos
administrativos de
cara al usuario</t>
  </si>
  <si>
    <r>
      <rPr>
        <b/>
        <sz val="10"/>
        <color theme="1"/>
        <rFont val="Arial"/>
        <family val="2"/>
      </rPr>
      <t xml:space="preserve">Componente 1: </t>
    </r>
    <r>
      <rPr>
        <sz val="10"/>
        <color theme="1"/>
        <rFont val="Arial"/>
        <family val="2"/>
      </rPr>
      <t xml:space="preserve">Gestión del Riesgo de Corrupción - Mapa de Riesgos de Corrupción </t>
    </r>
  </si>
  <si>
    <r>
      <t xml:space="preserve">Componente 3
</t>
    </r>
    <r>
      <rPr>
        <sz val="10"/>
        <color theme="1"/>
        <rFont val="Arial"/>
        <family val="2"/>
      </rPr>
      <t>Rendición de Cuentas</t>
    </r>
  </si>
  <si>
    <r>
      <rPr>
        <b/>
        <sz val="10"/>
        <color theme="1"/>
        <rFont val="Arial"/>
        <family val="2"/>
      </rPr>
      <t xml:space="preserve">Componente 4: </t>
    </r>
    <r>
      <rPr>
        <sz val="10"/>
        <color theme="1"/>
        <rFont val="Arial"/>
        <family val="2"/>
      </rPr>
      <t xml:space="preserve">
Mecanismos para Mejorar la Atención al Ciudadano</t>
    </r>
  </si>
  <si>
    <r>
      <rPr>
        <b/>
        <sz val="10"/>
        <color theme="1"/>
        <rFont val="Arial"/>
        <family val="2"/>
      </rPr>
      <t xml:space="preserve">Componente 5: </t>
    </r>
    <r>
      <rPr>
        <sz val="10"/>
        <color theme="1"/>
        <rFont val="Arial"/>
        <family val="2"/>
      </rPr>
      <t xml:space="preserve"> Mecanismos para la Transparencia y Acceso a la Información </t>
    </r>
  </si>
  <si>
    <t>Seguimiento
 Oficina Asesora de Planeación</t>
  </si>
  <si>
    <t>ZONAS DE VALORACIÓN</t>
  </si>
  <si>
    <t>Zona Baja</t>
  </si>
  <si>
    <t>0 a 59%</t>
  </si>
  <si>
    <t>Rojo</t>
  </si>
  <si>
    <t>Zona Media</t>
  </si>
  <si>
    <t>60 a 79%</t>
  </si>
  <si>
    <t>Amarillo</t>
  </si>
  <si>
    <t>Zona Alta</t>
  </si>
  <si>
    <t>80% a 100%</t>
  </si>
  <si>
    <t>Verde</t>
  </si>
  <si>
    <t>Seguimiento    
Subsecretaría de Desarrollo Economico y Control Disciplinario</t>
  </si>
  <si>
    <t>Seguimiento                                                                                             
Dirección de Gestión Corporativa</t>
  </si>
  <si>
    <t>Seguimiento                                                                  
Dirección de Desarrollo Empresarial y Empleo</t>
  </si>
  <si>
    <t>Seguimiento                                
Dirección de Competitividad Bogotá Región</t>
  </si>
  <si>
    <t>Seguimiento                                                                                
Dirección De Estudios de Desarrollo Económico</t>
  </si>
  <si>
    <t>Seguimiento                               
Oficina Asesora de  Comunicaciones</t>
  </si>
  <si>
    <t>Fecha Programada</t>
  </si>
  <si>
    <t>Subdirección de Empleo y Formación</t>
  </si>
  <si>
    <t>Videos del ejercicio realizado</t>
  </si>
  <si>
    <t>Convocatorias realizadas</t>
  </si>
  <si>
    <t>Informes de Gestión</t>
  </si>
  <si>
    <t>Subcomponente 5
Evaluación Interna y Externa del proceso de rendición de cuentas</t>
  </si>
  <si>
    <t>3.4</t>
  </si>
  <si>
    <t>Subdirección Administrativa y Financiera</t>
  </si>
  <si>
    <t>Dirección de Gestión Corporativa</t>
  </si>
  <si>
    <t>2.3</t>
  </si>
  <si>
    <r>
      <rPr>
        <b/>
        <sz val="10"/>
        <color theme="1"/>
        <rFont val="Arial"/>
        <family val="2"/>
      </rPr>
      <t>Elaboró:</t>
    </r>
    <r>
      <rPr>
        <sz val="10"/>
        <color theme="1"/>
        <rFont val="Arial"/>
        <family val="2"/>
      </rPr>
      <t xml:space="preserve"> Julia Viviana Mendoza Gonzalez - Profesional de la Oficina de Control Interno</t>
    </r>
  </si>
  <si>
    <r>
      <rPr>
        <b/>
        <sz val="10"/>
        <color theme="1"/>
        <rFont val="Arial"/>
        <family val="2"/>
      </rPr>
      <t xml:space="preserve">Revisó: </t>
    </r>
    <r>
      <rPr>
        <sz val="10"/>
        <color theme="1"/>
        <rFont val="Arial"/>
        <family val="2"/>
      </rPr>
      <t>Gonzalo Martinez Suarez - Jefe de la Oficina de Control Interno de la Secretaría Distrital de Desarrollo Económico</t>
    </r>
  </si>
  <si>
    <t>2.4</t>
  </si>
  <si>
    <t>ACCIONES DE MEJORA</t>
  </si>
  <si>
    <t>Seguimiento                                                                                                                        
Dirección de Economía Rural y Abastecimiento Alimentario</t>
  </si>
  <si>
    <r>
      <t xml:space="preserve">Componente 2  
</t>
    </r>
    <r>
      <rPr>
        <sz val="10"/>
        <color theme="1"/>
        <rFont val="Arial"/>
        <family val="2"/>
      </rPr>
      <t>Estrategia de Racionalización de tramites</t>
    </r>
  </si>
  <si>
    <t>Colocación de Empleo en Bogotá D.C.</t>
  </si>
  <si>
    <t>Informe de encuestas realizadas</t>
  </si>
  <si>
    <t>Subcomponente 4
Normativo y Procedimental</t>
  </si>
  <si>
    <t>5.3</t>
  </si>
  <si>
    <t>5.4</t>
  </si>
  <si>
    <t>5.5</t>
  </si>
  <si>
    <t>Jornadas de articulación y gestión con las comunidades</t>
  </si>
  <si>
    <t>Realizar ajustes razonables a los espacios físicos de la entidad para garantizar su accesibilidad de acuerdo con la NTC 6047.</t>
  </si>
  <si>
    <t>Ajustes razonables a los espacios físicos de la entidad</t>
  </si>
  <si>
    <r>
      <t xml:space="preserve">Componente 6:
</t>
    </r>
    <r>
      <rPr>
        <sz val="10"/>
        <color theme="1"/>
        <rFont val="Arial"/>
        <family val="2"/>
      </rPr>
      <t>Adicionales</t>
    </r>
  </si>
  <si>
    <t>Subcomponente 1
Prevención en Materia Disciplinaria</t>
  </si>
  <si>
    <t>Campaña de sensibilización para todos los servidores públicos y contratistas de la SDDE en materia disciplinaria, por medio de la cual se les informará cuáles son sus Deberes, prohibiciones, Obligaciones, Derechos, Faltas Disciplinarias, Sanciones entre otros, quienes podrán tener acceso a dichos temas a través de sus computadores por medio de pantallazos dispuestos para tal fin.</t>
  </si>
  <si>
    <t>1.3</t>
  </si>
  <si>
    <t>Subcomponente 2
Plan de Gestión de la Integridad
Alistamiento</t>
  </si>
  <si>
    <t>2.5</t>
  </si>
  <si>
    <t>2.6</t>
  </si>
  <si>
    <t>Subcomponente 3
Plan de Gestión de la Integridad
Armonización</t>
  </si>
  <si>
    <t>Subcomponente 4
Plan de Gestión de la Integridad
Diagnostico</t>
  </si>
  <si>
    <t>Subcomponente 5
Plan de Gestión de la Integridad
Implementación</t>
  </si>
  <si>
    <t>Subcomponente 6
Plan de Gestión de la Integridad
Seguimiento y Evaluación</t>
  </si>
  <si>
    <t>6.1</t>
  </si>
  <si>
    <t>6.2</t>
  </si>
  <si>
    <t>SECRETARÍA DISTRITAL DE DESARROLLO ECONÓMICO                                                                                                                                                                                                                                                                                                                                     SEGUIMIENTO AL PLAN ANTICORRUPCIÓN Y ATENCIÓN AL CIUDADANO VIGENCIA 2020                                                                                                                                                                                                                   ENERO A ABRIL DE 2020</t>
  </si>
  <si>
    <t>Actualizar guía de administración de riesgos</t>
  </si>
  <si>
    <t>Guía Actualizada y aprobada</t>
  </si>
  <si>
    <t>Primer Semestre 2020</t>
  </si>
  <si>
    <t>Capacitar a los funcionarios en la política de administración de riesgos. Fortalecimiento Líneas  de defensa</t>
  </si>
  <si>
    <t xml:space="preserve"> Lista de Asistencia</t>
  </si>
  <si>
    <t>Durante la vigencia 2020</t>
  </si>
  <si>
    <t>Realizar mesas de trabajo para realizar ajustes a la matriz de riesgos y cumplir con los criterios de la normatividad legal aplicable</t>
  </si>
  <si>
    <t>Lista de Asistencia y acta de reunión</t>
  </si>
  <si>
    <t>Abril
Julio 
Octubre
Diciembre</t>
  </si>
  <si>
    <t>Validar y Consolidar la matriz de riesgos de corrupcion.</t>
  </si>
  <si>
    <t>Matriz de riesgos Actualizada</t>
  </si>
  <si>
    <t>Oficina Asesora de Planeacion</t>
  </si>
  <si>
    <t>Publicar la matriz de riesgos  en la página web en el botón de transparencia y acceso a la información publica para su consulta.</t>
  </si>
  <si>
    <t>Matriz Publicada en página web</t>
  </si>
  <si>
    <t>Realizar campañas de divulgación de la matriz de riesgos de corrupción</t>
  </si>
  <si>
    <t>Registro del Desarrollo de la campaña</t>
  </si>
  <si>
    <t>Monitorear y revisar los riesgos identificados de los diferentes procesos, con el objetivo de identificar desviaciones y llevar el control de los mismos.</t>
  </si>
  <si>
    <t>Informe de monitoreo</t>
  </si>
  <si>
    <t>Líderes de Proceso</t>
  </si>
  <si>
    <t xml:space="preserve">Presentar en comité de gestión de Desempeño Institucional el informe a la gestión de riesgos </t>
  </si>
  <si>
    <t>Acta de Comité Institucional de Gestión y Desempeño</t>
  </si>
  <si>
    <t>Primer y Segundo Semestre 2020</t>
  </si>
  <si>
    <t>La modificación de la OPA esta relacionada con la racionalización de la tecnologia dado que se quiere mejorar el canal virtual para que las personas, los ciudadanos y toda la población interesada pueda realizar las formaciones sin necesidad de desplazarse a la agencia de empleo.</t>
  </si>
  <si>
    <t xml:space="preserve">Subdirección de Empleo y Formación </t>
  </si>
  <si>
    <t>03 de febrero al 31 de diciembre de 2020</t>
  </si>
  <si>
    <t>Realizar el ejercicio de rendición de cuentas Institucional con personal traductor para personas con discapacidad auditiva</t>
  </si>
  <si>
    <t>OAP/OAC</t>
  </si>
  <si>
    <t>Realizar el ejercicio de rendición de cuentas Sectorial, con personal traductor para personas con discapacidad auditiva</t>
  </si>
  <si>
    <t>Convocar a la ciudadanía para el ejercicio de rendición de cuentas (audiencias y diálogos)</t>
  </si>
  <si>
    <t>Oficina Asseora de Comunicaciones
Oficina Asesora de Planeación
Subsecretaría 
(Poblaciones)</t>
  </si>
  <si>
    <t>Oficina Asseora de Comunicaciones
Oficina Asesora de Planeación</t>
  </si>
  <si>
    <t>Participar y rendir cuentas de las gestiones y/o intervenciones realizadas en las diferentes localidades y el distrito (ISO IWA 18092)</t>
  </si>
  <si>
    <t>Presentación de los eventos (Fotografías, Listas de asistencia entre otros)</t>
  </si>
  <si>
    <t>7 de enero a 28 de febrero de 2020</t>
  </si>
  <si>
    <t>Última semana de marzo de 2020</t>
  </si>
  <si>
    <t>Desarrollo de ferias institucionales del Distrito.</t>
  </si>
  <si>
    <t>Informes, registros fotográficos</t>
  </si>
  <si>
    <t>Direcciones Misionales</t>
  </si>
  <si>
    <t>Durante el año 2020</t>
  </si>
  <si>
    <t>Actualización del portal web fortalecimiento del canal de youtube, twitter y facebook. Creación de canales internos de comunicación. Comunicados en la página web</t>
  </si>
  <si>
    <t>Realizar encuestas a la ciudadanía y funcionarios de la SDDE sobre el ejercicio de rendición de cuentas realizado</t>
  </si>
  <si>
    <t>Realizar publicaciones de la gestión de la entidad</t>
  </si>
  <si>
    <t>Elaborar informes mensuales de los requerimientos presentados por la ciudadanía (PQRD), a la alta dirección para facilitar la toma de decisiones y el desarrollo de iniciativas de mejora.</t>
  </si>
  <si>
    <t>un (1) informe mensual</t>
  </si>
  <si>
    <t>Realizar campañas informativas sobre la importancia de la radicación de los derechos de petición en la oficina de atención al ciudadano</t>
  </si>
  <si>
    <t>Dos (2) Campañas de promoción</t>
  </si>
  <si>
    <t>Dirección de Gestión Corporativa 
 Oficina Asesora de Comunicaciones</t>
  </si>
  <si>
    <t>Abril  de 2020
Agosto de 2020</t>
  </si>
  <si>
    <t>Del 1 de Agosto al 31 de Diciembre 2020</t>
  </si>
  <si>
    <t>Realizar en puntos de atención a la ciudadanía, mantenimiento y/o mejora
de la infraestructura física y/o tecnológica</t>
  </si>
  <si>
    <t>Mantenimientos, mejoras o
adecuaciones realizadas a la infraestructura física y/o tecnológica</t>
  </si>
  <si>
    <t>Junio de 2020
Diciembre  de 2020</t>
  </si>
  <si>
    <t>Conectar el sistema Bogotá Te Escucha - Sistema Distrital de Quejas y Soluciones con los Sistemas de Gestión Documental</t>
  </si>
  <si>
    <t>Sistema de Gestión Documental (CORDIS) Integrado a Bogotá Te Escucha - SDQS</t>
  </si>
  <si>
    <t>Dirección de Desarrollo Empresarial 
 Subdirección de Informática y Sistemas</t>
  </si>
  <si>
    <t>Fortalecer las competencias de los servidores públicos que atienden directamente a los ciudadanos en conocimientos, habilidades y actitudes en el servicio a la ciudadanía.</t>
  </si>
  <si>
    <t>Capacitaciones de cualificación en servicio a la ciudadanía</t>
  </si>
  <si>
    <t>Del 1 de Abril a 31 de Diciembre 2020</t>
  </si>
  <si>
    <t>Capacitación en atención de calidad para personas con discapacidad</t>
  </si>
  <si>
    <t>Una (1) capacitación</t>
  </si>
  <si>
    <t>Segundo Semestre</t>
  </si>
  <si>
    <t>Reconocimiento y/o estímulo para destacar el desempeño de los servidores con relación en atención al servicio de la ciudadanía</t>
  </si>
  <si>
    <t>Reconocimiento de un (1) servidor público</t>
  </si>
  <si>
    <t>Conferencia sobre la responsabilidad en materia disciplinaria de los servidores públicos frente a los derechos de petición.</t>
  </si>
  <si>
    <t>Una (1) Conferencia</t>
  </si>
  <si>
    <t>Dirección de Gestión Corporativa 
 Subsecretaria de Desarrollo Económico y Control Disciplinario 
 Oficina Asesora de comunicaciones</t>
  </si>
  <si>
    <t>Primer Semestre</t>
  </si>
  <si>
    <t>Adoptar el manual de servicio a la ciudadanía de la Secretaría General de la Alcaldía Mayor de Bogotá en la entidad</t>
  </si>
  <si>
    <t>Acto administrativo de adopción</t>
  </si>
  <si>
    <t>Dirección de Gestión Corporativa 
Oficina Asesora de planeación</t>
  </si>
  <si>
    <t>Marzo del 2020</t>
  </si>
  <si>
    <t>Realizar encuestas de percepción del
Servicio que se presta a los ciudadanos.</t>
  </si>
  <si>
    <t>Cuatro (4) informes de las encuestas de percepción del servicio prestado en la agencia pública de empleo</t>
  </si>
  <si>
    <r>
      <rPr>
        <b/>
        <sz val="10"/>
        <color theme="1"/>
        <rFont val="Arial"/>
        <family val="2"/>
      </rPr>
      <t xml:space="preserve">1. </t>
    </r>
    <r>
      <rPr>
        <sz val="10"/>
        <color theme="1"/>
        <rFont val="Arial"/>
        <family val="2"/>
      </rPr>
      <t xml:space="preserve">Marzo de  2020 
</t>
    </r>
    <r>
      <rPr>
        <b/>
        <sz val="10"/>
        <color theme="1"/>
        <rFont val="Arial"/>
        <family val="2"/>
      </rPr>
      <t>2.</t>
    </r>
    <r>
      <rPr>
        <sz val="10"/>
        <color theme="1"/>
        <rFont val="Arial"/>
        <family val="2"/>
      </rPr>
      <t xml:space="preserve"> Junio de 2020
</t>
    </r>
    <r>
      <rPr>
        <b/>
        <sz val="10"/>
        <color theme="1"/>
        <rFont val="Arial"/>
        <family val="2"/>
      </rPr>
      <t>3.</t>
    </r>
    <r>
      <rPr>
        <sz val="10"/>
        <color theme="1"/>
        <rFont val="Arial"/>
        <family val="2"/>
      </rPr>
      <t xml:space="preserve"> Septiembre de 2020 
</t>
    </r>
    <r>
      <rPr>
        <b/>
        <sz val="10"/>
        <color theme="1"/>
        <rFont val="Arial"/>
        <family val="2"/>
      </rPr>
      <t>4</t>
    </r>
    <r>
      <rPr>
        <sz val="10"/>
        <color theme="1"/>
        <rFont val="Arial"/>
        <family val="2"/>
      </rPr>
      <t>. Diciembre de 2020</t>
    </r>
  </si>
  <si>
    <t>Cuatro (4) informes de las encuestas de percepción del servicio prestado de la encuesta virtual y Buzones</t>
  </si>
  <si>
    <t>Intermediación,  articulación y gestión, con las comunidades o poblaciones y los territorios</t>
  </si>
  <si>
    <t>Subsecretaría De Desarrollo Económico Y Control Disciplinario</t>
  </si>
  <si>
    <t>Elaborar lineamientos para la apertura de datos abiertos</t>
  </si>
  <si>
    <t>Documento Metodológico</t>
  </si>
  <si>
    <t>Subdirección de Informática y Sistemas</t>
  </si>
  <si>
    <t>Identificación y registro   tramites u opas de la SDDE.</t>
  </si>
  <si>
    <t>Trámites u Opas registradas en el Aplicativo SUIT.</t>
  </si>
  <si>
    <t>Realizar Actividad Lúdica sobre la Ley 1712 de 2014 a los servidores de la Entidad</t>
  </si>
  <si>
    <t>Actividad Lúdica 
Registro fotográfico, listas de asistencia</t>
  </si>
  <si>
    <t>Agosto de 2020</t>
  </si>
  <si>
    <t>Realizar seguimiento  al cumplimiento de los términos legales para resolver peticiones a través del correo electrónico a los procesos para gestionar oportunamente los derechos de petición a cargo de la entidad</t>
  </si>
  <si>
    <t>Sistema de alertas por
correo electrónico</t>
  </si>
  <si>
    <t>3.5</t>
  </si>
  <si>
    <t>Elaborar Tablas de Valoración Documental.</t>
  </si>
  <si>
    <t>Acto administrativo de adopción de las TVR.</t>
  </si>
  <si>
    <t>Enero a Diciembre de 2020</t>
  </si>
  <si>
    <t>Actualizar tabla control de acceso</t>
  </si>
  <si>
    <t>Tablas de Control de Acceso aprobados</t>
  </si>
  <si>
    <t>Enero a Diciembre de 2021</t>
  </si>
  <si>
    <t>Enero a Diciembre de 2022</t>
  </si>
  <si>
    <t>Realizar transferencia documental de acuerdo al cronograma</t>
  </si>
  <si>
    <t>Transferencia primaria</t>
  </si>
  <si>
    <t>Actualización  Banco Terminológico</t>
  </si>
  <si>
    <t>Banco Terminológico Aprobado</t>
  </si>
  <si>
    <t>Junio de 2020</t>
  </si>
  <si>
    <t>Actualizar Esquema de Publicaciones de la SDDE</t>
  </si>
  <si>
    <t>Esquema de Publicaciones actualizado y publicado</t>
  </si>
  <si>
    <t>Portafolio de servicios de la entidad en sistema Braille</t>
  </si>
  <si>
    <t>Portafolio de Servicios con el sistema de lectoescritura braille</t>
  </si>
  <si>
    <t>Diciembre de 2020</t>
  </si>
  <si>
    <t>Gestionar y monitorear la actualización periódica de la información mínima obligatoria, según lo dispuesto por la ley 1712 y resolución 3564.</t>
  </si>
  <si>
    <t>Sitio Web Actualizado y Lista de Chequeo Transparencia</t>
  </si>
  <si>
    <t>Oficina Asesora de Planeación.</t>
  </si>
  <si>
    <t>Informe del total de los requerimientos recibidos, trasladados, tiempo de respuesta y las que se les negó el acceso a la información pública.</t>
  </si>
  <si>
    <t>Generar mensualmente informe de solicitudes de acceso a la información</t>
  </si>
  <si>
    <t>Conferencias dirigidas a los servidores públicos y contratistas de la SDDE en materia disciplinaria.</t>
  </si>
  <si>
    <r>
      <rPr>
        <b/>
        <sz val="10"/>
        <color theme="1"/>
        <rFont val="Arial"/>
        <family val="2"/>
      </rPr>
      <t>1.</t>
    </r>
    <r>
      <rPr>
        <sz val="10"/>
        <color theme="1"/>
        <rFont val="Arial"/>
        <family val="2"/>
      </rPr>
      <t xml:space="preserve"> Memorando Convocatoria.             </t>
    </r>
    <r>
      <rPr>
        <b/>
        <sz val="10"/>
        <color theme="1"/>
        <rFont val="Arial"/>
        <family val="2"/>
      </rPr>
      <t xml:space="preserve">2. </t>
    </r>
    <r>
      <rPr>
        <sz val="10"/>
        <color theme="1"/>
        <rFont val="Arial"/>
        <family val="2"/>
      </rPr>
      <t xml:space="preserve">Lista de Asistencia.                                           </t>
    </r>
    <r>
      <rPr>
        <b/>
        <sz val="10"/>
        <color theme="1"/>
        <rFont val="Arial"/>
        <family val="2"/>
      </rPr>
      <t>3.</t>
    </r>
    <r>
      <rPr>
        <sz val="10"/>
        <color theme="1"/>
        <rFont val="Arial"/>
        <family val="2"/>
      </rPr>
      <t xml:space="preserve">  Fotos del evento</t>
    </r>
  </si>
  <si>
    <t xml:space="preserve">Grupo de Control Disciplinario </t>
  </si>
  <si>
    <t>Una (1) por semestre
Junio de 2020
Dicieembre de 2020</t>
  </si>
  <si>
    <t>Wallpaper</t>
  </si>
  <si>
    <t>De marzo a diciembre de 2020</t>
  </si>
  <si>
    <t>Definición con los Gestores,  de las actividades a realizar en el año 2020</t>
  </si>
  <si>
    <t>Cronograma de actividades para implementación y apropiación Política de Integridad.</t>
  </si>
  <si>
    <t>Subdireccion Administrativa y Financiera
(Gestores de Integridad)</t>
  </si>
  <si>
    <t>10 de enero al 15 de febrero de 2020</t>
  </si>
  <si>
    <t>Elaboración de la campaña, slogan y piezas comunicativas para la gestión del año.</t>
  </si>
  <si>
    <r>
      <rPr>
        <b/>
        <sz val="10"/>
        <color theme="1"/>
        <rFont val="Arial"/>
        <family val="2"/>
      </rPr>
      <t>1.</t>
    </r>
    <r>
      <rPr>
        <sz val="10"/>
        <color theme="1"/>
        <rFont val="Arial"/>
        <family val="2"/>
      </rPr>
      <t xml:space="preserve"> Organización de la semana de la integridad. 
</t>
    </r>
    <r>
      <rPr>
        <b/>
        <sz val="10"/>
        <color theme="1"/>
        <rFont val="Arial"/>
        <family val="2"/>
      </rPr>
      <t>2.</t>
    </r>
    <r>
      <rPr>
        <sz val="10"/>
        <color theme="1"/>
        <rFont val="Arial"/>
        <family val="2"/>
      </rPr>
      <t xml:space="preserve"> Convocatoria mediante circular. 
</t>
    </r>
    <r>
      <rPr>
        <b/>
        <sz val="10"/>
        <color theme="1"/>
        <rFont val="Arial"/>
        <family val="2"/>
      </rPr>
      <t>3.</t>
    </r>
    <r>
      <rPr>
        <sz val="10"/>
        <color theme="1"/>
        <rFont val="Arial"/>
        <family val="2"/>
      </rPr>
      <t xml:space="preserve"> Preparación de logística.</t>
    </r>
  </si>
  <si>
    <t>01 al 28 de febrero de 2020</t>
  </si>
  <si>
    <t>Subdireccion Administrativa y Financiera
(Psicólogo)</t>
  </si>
  <si>
    <t>Solicitud de los recursos apropiados para promover el código de integridad.</t>
  </si>
  <si>
    <r>
      <rPr>
        <b/>
        <sz val="10"/>
        <color theme="1"/>
        <rFont val="Arial"/>
        <family val="2"/>
      </rPr>
      <t>1.</t>
    </r>
    <r>
      <rPr>
        <sz val="10"/>
        <color theme="1"/>
        <rFont val="Arial"/>
        <family val="2"/>
      </rPr>
      <t xml:space="preserve"> Elaboración del presupuesto por actividad.
</t>
    </r>
    <r>
      <rPr>
        <b/>
        <sz val="10"/>
        <color theme="1"/>
        <rFont val="Arial"/>
        <family val="2"/>
      </rPr>
      <t xml:space="preserve">  2</t>
    </r>
    <r>
      <rPr>
        <sz val="10"/>
        <color theme="1"/>
        <rFont val="Arial"/>
        <family val="2"/>
      </rPr>
      <t>. Presentación al área de presupuesto.</t>
    </r>
  </si>
  <si>
    <t>01 al 29 de febrero de 2020</t>
  </si>
  <si>
    <t>Articulación con las agendas de las demás áreas.</t>
  </si>
  <si>
    <r>
      <rPr>
        <b/>
        <sz val="10"/>
        <color theme="1"/>
        <rFont val="Arial"/>
        <family val="2"/>
      </rPr>
      <t>1.</t>
    </r>
    <r>
      <rPr>
        <sz val="10"/>
        <color theme="1"/>
        <rFont val="Arial"/>
        <family val="2"/>
      </rPr>
      <t xml:space="preserve"> Mesas de trabajo                                                                                                                                                                                                                                                                                      </t>
    </r>
    <r>
      <rPr>
        <b/>
        <sz val="10"/>
        <color theme="1"/>
        <rFont val="Arial"/>
        <family val="2"/>
      </rPr>
      <t>2</t>
    </r>
    <r>
      <rPr>
        <sz val="10"/>
        <color theme="1"/>
        <rFont val="Arial"/>
        <family val="2"/>
      </rPr>
      <t>. presentación de la estrategia para la implementación del plan y código de integridad.</t>
    </r>
  </si>
  <si>
    <t>Elaboración del Plan anual de Actividades con los Gestores de Integridad del sector económico.</t>
  </si>
  <si>
    <t>Cronograma de actividades.(SDDE - IPES - IDT)</t>
  </si>
  <si>
    <t>14 de febrero de 2020</t>
  </si>
  <si>
    <t>Revisión  resultados del FURAG</t>
  </si>
  <si>
    <t>Elaboración de matriz de análisis</t>
  </si>
  <si>
    <t>04 al 30 de marzo 2020</t>
  </si>
  <si>
    <t>Implementación de la campaña, slogan y piezas comunicativas para la gestión del año.</t>
  </si>
  <si>
    <r>
      <rPr>
        <b/>
        <sz val="10"/>
        <color theme="1"/>
        <rFont val="Arial"/>
        <family val="2"/>
      </rPr>
      <t xml:space="preserve">1. </t>
    </r>
    <r>
      <rPr>
        <sz val="10"/>
        <color theme="1"/>
        <rFont val="Arial"/>
        <family val="2"/>
      </rPr>
      <t xml:space="preserve">Utilizar el eslogan de la campaña publicitaria en todas las actividades organizadas por la SDDE. 
</t>
    </r>
    <r>
      <rPr>
        <b/>
        <sz val="10"/>
        <color theme="1"/>
        <rFont val="Arial"/>
        <family val="2"/>
      </rPr>
      <t xml:space="preserve"> 2.</t>
    </r>
    <r>
      <rPr>
        <sz val="10"/>
        <color theme="1"/>
        <rFont val="Arial"/>
        <family val="2"/>
      </rPr>
      <t xml:space="preserve"> elaboración y divulgación de la Circular informativa para todos los jefes de despacho.</t>
    </r>
  </si>
  <si>
    <t>Subdireccion Administrativa y Financiera
(Psicólogo)
Oficina Asesora de Comunicaciones</t>
  </si>
  <si>
    <t>Revisión de indicadores.</t>
  </si>
  <si>
    <t>Elaboración y análisis de la matriz de Indicadores.</t>
  </si>
  <si>
    <t>01 de enero al 29 de febrero de 2020</t>
  </si>
  <si>
    <t>Presentación  y publicación  en link de transparencia el documento de memorias de las actividades realizadas 2019</t>
  </si>
  <si>
    <t>Publicación del documento.</t>
  </si>
  <si>
    <t>31 de enero de 2020</t>
  </si>
  <si>
    <r>
      <rPr>
        <b/>
        <sz val="10"/>
        <color theme="1"/>
        <rFont val="Arial"/>
        <family val="2"/>
      </rPr>
      <t>1.</t>
    </r>
    <r>
      <rPr>
        <sz val="10"/>
        <color theme="1"/>
        <rFont val="Arial"/>
        <family val="2"/>
      </rPr>
      <t xml:space="preserve"> Diseño de piezas comunicativas.                  
 </t>
    </r>
    <r>
      <rPr>
        <b/>
        <sz val="10"/>
        <color theme="1"/>
        <rFont val="Arial"/>
        <family val="2"/>
      </rPr>
      <t xml:space="preserve">   2. </t>
    </r>
    <r>
      <rPr>
        <sz val="10"/>
        <color theme="1"/>
        <rFont val="Arial"/>
        <family val="2"/>
      </rPr>
      <t>Elaboración de Flash Informativo.</t>
    </r>
  </si>
  <si>
    <t>01 de febrero al 31 de diciembre de 2020</t>
  </si>
  <si>
    <t>4.3</t>
  </si>
  <si>
    <t>4.4</t>
  </si>
  <si>
    <t>4.5</t>
  </si>
  <si>
    <t>4.6</t>
  </si>
  <si>
    <t>Aplicación primer encuesta de apropiación de los valores.</t>
  </si>
  <si>
    <r>
      <rPr>
        <b/>
        <sz val="10"/>
        <color theme="1"/>
        <rFont val="Arial"/>
        <family val="2"/>
      </rPr>
      <t>1.</t>
    </r>
    <r>
      <rPr>
        <sz val="10"/>
        <color theme="1"/>
        <rFont val="Arial"/>
        <family val="2"/>
      </rPr>
      <t xml:space="preserve"> Definir los parametros de la encuesta.                     
   </t>
    </r>
    <r>
      <rPr>
        <b/>
        <sz val="10"/>
        <color theme="1"/>
        <rFont val="Arial"/>
        <family val="2"/>
      </rPr>
      <t xml:space="preserve">    2. </t>
    </r>
    <r>
      <rPr>
        <sz val="10"/>
        <color theme="1"/>
        <rFont val="Arial"/>
        <family val="2"/>
      </rPr>
      <t xml:space="preserve">Diseñar la Encuesta.        </t>
    </r>
    <r>
      <rPr>
        <b/>
        <sz val="10"/>
        <color theme="1"/>
        <rFont val="Arial"/>
        <family val="2"/>
      </rPr>
      <t>3.</t>
    </r>
    <r>
      <rPr>
        <sz val="10"/>
        <color theme="1"/>
        <rFont val="Arial"/>
        <family val="2"/>
      </rPr>
      <t xml:space="preserve"> Aplicar la encuesta a servidores de planta y contratistas.
</t>
    </r>
    <r>
      <rPr>
        <b/>
        <sz val="10"/>
        <color theme="1"/>
        <rFont val="Arial"/>
        <family val="2"/>
      </rPr>
      <t>4.</t>
    </r>
    <r>
      <rPr>
        <sz val="10"/>
        <color theme="1"/>
        <rFont val="Arial"/>
        <family val="2"/>
      </rPr>
      <t xml:space="preserve"> Tabulación y análisis de la encuesta.</t>
    </r>
  </si>
  <si>
    <t>Subdireccion Administrativa y Financiera
(Gestores de Integridad)
Oficina Asesora de Comunicaciones</t>
  </si>
  <si>
    <t>09 al 13 de marzo de 2020</t>
  </si>
  <si>
    <t>Aplicación de la primera encuesta de apropiación de los valores.</t>
  </si>
  <si>
    <t>16 al 20 de marzo de 2020</t>
  </si>
  <si>
    <t>Aplicación primer encuesta de confidencialidad</t>
  </si>
  <si>
    <r>
      <rPr>
        <b/>
        <sz val="10"/>
        <color theme="1"/>
        <rFont val="Arial"/>
        <family val="2"/>
      </rPr>
      <t xml:space="preserve">1. </t>
    </r>
    <r>
      <rPr>
        <sz val="10"/>
        <color theme="1"/>
        <rFont val="Arial"/>
        <family val="2"/>
      </rPr>
      <t xml:space="preserve">Definición de los parametros de la encuesta de Confidencialidad.  
</t>
    </r>
    <r>
      <rPr>
        <b/>
        <sz val="10"/>
        <color theme="1"/>
        <rFont val="Arial"/>
        <family val="2"/>
      </rPr>
      <t>2.</t>
    </r>
    <r>
      <rPr>
        <sz val="10"/>
        <color theme="1"/>
        <rFont val="Arial"/>
        <family val="2"/>
      </rPr>
      <t xml:space="preserve"> Aplicación de la encuesta de confidencialidad</t>
    </r>
  </si>
  <si>
    <t>24 al 27 de marzo de 2020</t>
  </si>
  <si>
    <t>Aplicación de la segunda encuesta de apropiación de los valores.</t>
  </si>
  <si>
    <r>
      <rPr>
        <b/>
        <sz val="10"/>
        <color theme="1"/>
        <rFont val="Arial"/>
        <family val="2"/>
      </rPr>
      <t>1.</t>
    </r>
    <r>
      <rPr>
        <sz val="10"/>
        <color theme="1"/>
        <rFont val="Arial"/>
        <family val="2"/>
      </rPr>
      <t xml:space="preserve"> Definir los parametros de la encuesta.                            
</t>
    </r>
    <r>
      <rPr>
        <b/>
        <sz val="10"/>
        <color theme="1"/>
        <rFont val="Arial"/>
        <family val="2"/>
      </rPr>
      <t>2</t>
    </r>
    <r>
      <rPr>
        <sz val="10"/>
        <color theme="1"/>
        <rFont val="Arial"/>
        <family val="2"/>
      </rPr>
      <t xml:space="preserve">. Diseñar la Encuesta.        
</t>
    </r>
    <r>
      <rPr>
        <b/>
        <sz val="10"/>
        <color theme="1"/>
        <rFont val="Arial"/>
        <family val="2"/>
      </rPr>
      <t>3</t>
    </r>
    <r>
      <rPr>
        <sz val="10"/>
        <color theme="1"/>
        <rFont val="Arial"/>
        <family val="2"/>
      </rPr>
      <t xml:space="preserve">. Aplicar la encuesta a servidores de planta y contratistas.                          
</t>
    </r>
    <r>
      <rPr>
        <b/>
        <sz val="10"/>
        <color theme="1"/>
        <rFont val="Arial"/>
        <family val="2"/>
      </rPr>
      <t xml:space="preserve"> 4</t>
    </r>
    <r>
      <rPr>
        <sz val="10"/>
        <color theme="1"/>
        <rFont val="Arial"/>
        <family val="2"/>
      </rPr>
      <t>. Tabulación y análisis de la encuesta.</t>
    </r>
  </si>
  <si>
    <t>17 al 20 de noviembre de 2020</t>
  </si>
  <si>
    <t>Aplicación segunda encuesta de confidencialidad</t>
  </si>
  <si>
    <t>23 al 27 de noviembre de 2020</t>
  </si>
  <si>
    <t>Aplicación segunda encuesta de apropiación de los valores.</t>
  </si>
  <si>
    <t>01 al 04 de diciembre de 2020</t>
  </si>
  <si>
    <t>5.6</t>
  </si>
  <si>
    <t>5.7</t>
  </si>
  <si>
    <t>5.8</t>
  </si>
  <si>
    <t>5.9</t>
  </si>
  <si>
    <t>Recopilar la información escrita, fotográfica y lúdica.</t>
  </si>
  <si>
    <t>Elaboración de memorias de las actividades realizadas.</t>
  </si>
  <si>
    <t>Reuniones trimestrales de gestores de integridad</t>
  </si>
  <si>
    <r>
      <rPr>
        <b/>
        <sz val="10"/>
        <color theme="1"/>
        <rFont val="Arial"/>
        <family val="2"/>
      </rPr>
      <t xml:space="preserve">1. </t>
    </r>
    <r>
      <rPr>
        <sz val="10"/>
        <color theme="1"/>
        <rFont val="Arial"/>
        <family val="2"/>
      </rPr>
      <t xml:space="preserve">Realización de Comité  trimestral de Gestores.                                               </t>
    </r>
    <r>
      <rPr>
        <b/>
        <sz val="10"/>
        <color theme="1"/>
        <rFont val="Arial"/>
        <family val="2"/>
      </rPr>
      <t>2</t>
    </r>
    <r>
      <rPr>
        <sz val="10"/>
        <color theme="1"/>
        <rFont val="Arial"/>
        <family val="2"/>
      </rPr>
      <t xml:space="preserve">. Ejecución de reuniones.                              </t>
    </r>
    <r>
      <rPr>
        <b/>
        <sz val="10"/>
        <color theme="1"/>
        <rFont val="Arial"/>
        <family val="2"/>
      </rPr>
      <t>3.</t>
    </r>
    <r>
      <rPr>
        <sz val="10"/>
        <color theme="1"/>
        <rFont val="Arial"/>
        <family val="2"/>
      </rPr>
      <t xml:space="preserve"> Diligencia   Actas del comité.</t>
    </r>
  </si>
  <si>
    <t>30 de enero al 18 de diciembre de 2020</t>
  </si>
  <si>
    <t>Presentación documento final de gestión.</t>
  </si>
  <si>
    <t>Elaboración del documento de evaluación sobre las actividades realizadas en el 2019.</t>
  </si>
  <si>
    <t>Aplicar los instrumentos establecidos por la función pública con el fin de apropiar la Política y el código de integridad</t>
  </si>
  <si>
    <r>
      <rPr>
        <b/>
        <sz val="10"/>
        <color theme="1"/>
        <rFont val="Arial"/>
        <family val="2"/>
      </rPr>
      <t xml:space="preserve">1. </t>
    </r>
    <r>
      <rPr>
        <sz val="10"/>
        <color theme="1"/>
        <rFont val="Arial"/>
        <family val="2"/>
      </rPr>
      <t xml:space="preserve">Se convoca mediante circular interna a todos los servidores de la SDDE.                                
</t>
    </r>
    <r>
      <rPr>
        <b/>
        <sz val="10"/>
        <color theme="1"/>
        <rFont val="Arial"/>
        <family val="2"/>
      </rPr>
      <t>2.</t>
    </r>
    <r>
      <rPr>
        <sz val="10"/>
        <color theme="1"/>
        <rFont val="Arial"/>
        <family val="2"/>
      </rPr>
      <t xml:space="preserve"> Programación de actividades.                           </t>
    </r>
    <r>
      <rPr>
        <b/>
        <sz val="10"/>
        <color theme="1"/>
        <rFont val="Arial"/>
        <family val="2"/>
      </rPr>
      <t xml:space="preserve">3. </t>
    </r>
    <r>
      <rPr>
        <sz val="10"/>
        <color theme="1"/>
        <rFont val="Arial"/>
        <family val="2"/>
      </rPr>
      <t>Preparación de la logística para las actividades.</t>
    </r>
  </si>
  <si>
    <t>Realización evento para promoción de Política de Integridad, a los servidores de planta y contratistas.</t>
  </si>
  <si>
    <r>
      <rPr>
        <b/>
        <sz val="10"/>
        <color theme="1"/>
        <rFont val="Arial"/>
        <family val="2"/>
      </rPr>
      <t>1.</t>
    </r>
    <r>
      <rPr>
        <sz val="10"/>
        <color theme="1"/>
        <rFont val="Arial"/>
        <family val="2"/>
      </rPr>
      <t xml:space="preserve"> Convocatoria                                                                                                                                                                                                               </t>
    </r>
    <r>
      <rPr>
        <b/>
        <sz val="10"/>
        <color theme="1"/>
        <rFont val="Arial"/>
        <family val="2"/>
      </rPr>
      <t>2.</t>
    </r>
    <r>
      <rPr>
        <sz val="10"/>
        <color theme="1"/>
        <rFont val="Arial"/>
        <family val="2"/>
      </rPr>
      <t xml:space="preserve"> Elaboración de la presentación.                          
</t>
    </r>
    <r>
      <rPr>
        <b/>
        <sz val="10"/>
        <color theme="1"/>
        <rFont val="Arial"/>
        <family val="2"/>
      </rPr>
      <t>3.</t>
    </r>
    <r>
      <rPr>
        <sz val="10"/>
        <color theme="1"/>
        <rFont val="Arial"/>
        <family val="2"/>
      </rPr>
      <t xml:space="preserve"> Socialización plan y código de integridad a servidores de la SDDE.</t>
    </r>
  </si>
  <si>
    <t>20 de marzo de 2020</t>
  </si>
  <si>
    <t>Capacitación a Gestores de Integridad sobre las funciones asignadas mediante los decretos 489 y 118.</t>
  </si>
  <si>
    <t xml:space="preserve">Revisión de la norma.   </t>
  </si>
  <si>
    <t>Subdirección Administrativa y Financiera
Secretaría General Distrital</t>
  </si>
  <si>
    <t>10 de abril de 2020</t>
  </si>
  <si>
    <t>Realización  semana de la Integridad</t>
  </si>
  <si>
    <t>Adelantar las actividades definidas para celebrar la Semana de la Integridad</t>
  </si>
  <si>
    <t>24 al 28 de agosto de 2020</t>
  </si>
  <si>
    <t>Realización encuentro de Gestores del Sector Económico</t>
  </si>
  <si>
    <t>Encuentro con Gestores de Integridad de IDT - IPES para promocionar y evaluar estrategias en la implementación de la política de Integridad.</t>
  </si>
  <si>
    <t>18 de septiembre de 2020</t>
  </si>
  <si>
    <t>Ejecución del evento Llama de la integridad en tu oficina</t>
  </si>
  <si>
    <t>Adelantar por Direcciones, la promoción de los valores de la casa y evaluar apropiación de los mismos</t>
  </si>
  <si>
    <t>21 de septiembre al 23 de octubre de 2020</t>
  </si>
  <si>
    <t>Evaluar y sistematizar la gestión realizada durante la vigencia 2020</t>
  </si>
  <si>
    <t>Revisión, selección de información.</t>
  </si>
  <si>
    <t>28 de diciembre de 2020 al 29 de enero del 2021</t>
  </si>
  <si>
    <t>Publicación de documentos.</t>
  </si>
  <si>
    <t>25 de enero de 2021</t>
  </si>
  <si>
    <r>
      <t xml:space="preserve">Componente 5:  </t>
    </r>
    <r>
      <rPr>
        <sz val="10"/>
        <color theme="1"/>
        <rFont val="Arial"/>
        <family val="2"/>
      </rPr>
      <t xml:space="preserve">Mecanismos para la Transparencia y Acceso a la Información </t>
    </r>
  </si>
  <si>
    <r>
      <rPr>
        <b/>
        <sz val="10"/>
        <color theme="1"/>
        <rFont val="Arial"/>
        <family val="2"/>
      </rPr>
      <t>Componente 1:</t>
    </r>
    <r>
      <rPr>
        <sz val="10"/>
        <color theme="1"/>
        <rFont val="Arial"/>
        <family val="2"/>
      </rPr>
      <t xml:space="preserve"> Gestión del Riesgo de Corrupción - Mapa de Riesgos de Corrupción </t>
    </r>
  </si>
  <si>
    <t>Oficina Asesora de Comunicaciones
Oficina Asesora de Planeación</t>
  </si>
  <si>
    <r>
      <rPr>
        <b/>
        <sz val="10"/>
        <color theme="1"/>
        <rFont val="Arial"/>
        <family val="2"/>
      </rPr>
      <t>1.</t>
    </r>
    <r>
      <rPr>
        <sz val="10"/>
        <color theme="1"/>
        <rFont val="Arial"/>
        <family val="2"/>
      </rPr>
      <t xml:space="preserve"> Definir los parametros de la encuesta.                     
   </t>
    </r>
    <r>
      <rPr>
        <b/>
        <sz val="10"/>
        <color theme="1"/>
        <rFont val="Arial"/>
        <family val="2"/>
      </rPr>
      <t xml:space="preserve">    2. </t>
    </r>
    <r>
      <rPr>
        <sz val="10"/>
        <color theme="1"/>
        <rFont val="Arial"/>
        <family val="2"/>
      </rPr>
      <t xml:space="preserve">Diseñar la Encuesta.   
     </t>
    </r>
    <r>
      <rPr>
        <b/>
        <sz val="10"/>
        <color theme="1"/>
        <rFont val="Arial"/>
        <family val="2"/>
      </rPr>
      <t>3.</t>
    </r>
    <r>
      <rPr>
        <sz val="10"/>
        <color theme="1"/>
        <rFont val="Arial"/>
        <family val="2"/>
      </rPr>
      <t xml:space="preserve"> Aplicar la encuesta a servidores de planta y contratistas.
</t>
    </r>
    <r>
      <rPr>
        <b/>
        <sz val="10"/>
        <color theme="1"/>
        <rFont val="Arial"/>
        <family val="2"/>
      </rPr>
      <t>4.</t>
    </r>
    <r>
      <rPr>
        <sz val="10"/>
        <color theme="1"/>
        <rFont val="Arial"/>
        <family val="2"/>
      </rPr>
      <t xml:space="preserve"> Tabulación y análisis de la encuesta.</t>
    </r>
  </si>
  <si>
    <r>
      <rPr>
        <b/>
        <sz val="10"/>
        <color theme="1"/>
        <rFont val="Arial"/>
        <family val="2"/>
      </rPr>
      <t>1.</t>
    </r>
    <r>
      <rPr>
        <sz val="10"/>
        <color theme="1"/>
        <rFont val="Arial"/>
        <family val="2"/>
      </rPr>
      <t xml:space="preserve"> Definir los parametros de la encuesta.                     
   </t>
    </r>
    <r>
      <rPr>
        <b/>
        <sz val="10"/>
        <color theme="1"/>
        <rFont val="Arial"/>
        <family val="2"/>
      </rPr>
      <t xml:space="preserve">    2. </t>
    </r>
    <r>
      <rPr>
        <sz val="10"/>
        <color theme="1"/>
        <rFont val="Arial"/>
        <family val="2"/>
      </rPr>
      <t xml:space="preserve">Diseñar la Encuesta.     
   </t>
    </r>
    <r>
      <rPr>
        <b/>
        <sz val="10"/>
        <color theme="1"/>
        <rFont val="Arial"/>
        <family val="2"/>
      </rPr>
      <t>3.</t>
    </r>
    <r>
      <rPr>
        <sz val="10"/>
        <color theme="1"/>
        <rFont val="Arial"/>
        <family val="2"/>
      </rPr>
      <t xml:space="preserve"> Aplicar la encuesta a servidores de planta y contratistas.
</t>
    </r>
    <r>
      <rPr>
        <b/>
        <sz val="10"/>
        <color theme="1"/>
        <rFont val="Arial"/>
        <family val="2"/>
      </rPr>
      <t>4.</t>
    </r>
    <r>
      <rPr>
        <sz val="10"/>
        <color theme="1"/>
        <rFont val="Arial"/>
        <family val="2"/>
      </rPr>
      <t xml:space="preserve"> Tabulación y análisis de la encuesta.</t>
    </r>
  </si>
  <si>
    <r>
      <rPr>
        <b/>
        <sz val="10"/>
        <color theme="1"/>
        <rFont val="Arial"/>
        <family val="2"/>
      </rPr>
      <t xml:space="preserve">1. </t>
    </r>
    <r>
      <rPr>
        <sz val="10"/>
        <color theme="1"/>
        <rFont val="Arial"/>
        <family val="2"/>
      </rPr>
      <t xml:space="preserve">Realización de Comité  trimestral de Gestores.                                            
   </t>
    </r>
    <r>
      <rPr>
        <b/>
        <sz val="10"/>
        <color theme="1"/>
        <rFont val="Arial"/>
        <family val="2"/>
      </rPr>
      <t>2</t>
    </r>
    <r>
      <rPr>
        <sz val="10"/>
        <color theme="1"/>
        <rFont val="Arial"/>
        <family val="2"/>
      </rPr>
      <t xml:space="preserve">. Ejecución de reuniones.                             
 </t>
    </r>
    <r>
      <rPr>
        <b/>
        <sz val="10"/>
        <color theme="1"/>
        <rFont val="Arial"/>
        <family val="2"/>
      </rPr>
      <t>3.</t>
    </r>
    <r>
      <rPr>
        <sz val="10"/>
        <color theme="1"/>
        <rFont val="Arial"/>
        <family val="2"/>
      </rPr>
      <t xml:space="preserve"> Diligencia   Actas del comité.</t>
    </r>
  </si>
  <si>
    <t>Oficina Asesora Juridica</t>
  </si>
  <si>
    <t>Porcentaje de Cumplimiento de la vigencia 2020 I Cuatrimestre</t>
  </si>
  <si>
    <t>MAYO DE 2020</t>
  </si>
  <si>
    <t>La Subsecretarìa de Desarrollo Econòmico y Control Disciplinario no remitiò informaciòn acerca del cumplimiento de las actividades programas del PAAC 2020 en el primer cuatrimestre.</t>
  </si>
  <si>
    <r>
      <t xml:space="preserve">La Direcciòn de Competitividad Bogotà Regiòn mediante email institucional remitido al jefe de la Oficina de Control Interno el dìa 30 de abril de 2020 la siguiente informaciòn: 
*  Carpeta riesgo 1: donse adjunta dosucmentos que evidencia el cumplimiento de las actividades de control del riesgo.
* Carpeta Riesgo2: adjunta los soportes de cumplimiento de las actividades de control.
</t>
    </r>
    <r>
      <rPr>
        <b/>
        <sz val="10"/>
        <color theme="1"/>
        <rFont val="Arial"/>
        <family val="2"/>
      </rPr>
      <t xml:space="preserve">OBSERVACIÒN
</t>
    </r>
    <r>
      <rPr>
        <sz val="10"/>
        <color theme="1"/>
        <rFont val="Arial"/>
        <family val="2"/>
      </rPr>
      <t>No se evidencia mecanismos de monitoreo que pemitan unificar criterios para el analisis de la transformaciòn del riesgo (valoraciòn inherente y evaluaciòn residual), mediciòn del indicador que mitigue el riesgo.</t>
    </r>
  </si>
  <si>
    <r>
      <t xml:space="preserve">La Direcciòn de  Estudios de Desarrollo Econòmico remitìo la siguiente informaciòn:
*  Documento descriptivo donde señala de riesgo de corrupciòn asociado al proceso Gestión de Estudios de Desarrollo Económico los  siguientes aspectos:  señala las actividades desarrolladas para la implementaciòn de los controles, y analisis de la materializaciòn del riesgo.
* Soportes de cronogramas de trabajo. 
* Soportes de correso electronicos
</t>
    </r>
    <r>
      <rPr>
        <b/>
        <sz val="10"/>
        <color theme="1"/>
        <rFont val="Arial"/>
        <family val="2"/>
      </rPr>
      <t xml:space="preserve">OBSERVACIÒN
</t>
    </r>
    <r>
      <rPr>
        <sz val="10"/>
        <color theme="1"/>
        <rFont val="Arial"/>
        <family val="2"/>
      </rPr>
      <t>No se evidencio la mediciòn del indicador que mitiga el riesgo de corrupciòn asociado al proceso.</t>
    </r>
  </si>
  <si>
    <t>La Direcciòn de  Estudios de Desarrollo Econòmico y sus subdirecciones adscritas no remitieron informaciòn acerca del cumplimiento de la actividad.</t>
  </si>
  <si>
    <t xml:space="preserve">Subcomponente/proceso 4
Monitoreo y revisión </t>
  </si>
  <si>
    <t>La Subsecretarìa de Desarrollo Econòmico y Control Disciplinario no remitiò informaciòn acerca del cumplimiento de las actividades programas del PAAC 2020 en el primer cuatrimestre.
* Actas de reunión: 07,28 de febrero de 2020, 11, 12, 13,31 de marzo de 2020, 15, 21 de abril de 2020,
* Listas de asistencias: 12,25 de febrero de 2020, 12 de marzo de 2020.</t>
  </si>
  <si>
    <t>La Direcciòn de Economìa Rural y Abastecimiento y Alimentario el día 11 de abril de manera extemporanea remitieron la siguiente informaciòn:
* Informe descriptivo que indica lo siguiente " Durante el periodo no se han realizado ferias institucionales del distrito con participación de la ciudadanía, para lo cual se tiene en cuenta la medida preventiva de carácter temporal y extraordinario, y hasta que se supere la emergencia sanitaria decretada mediante la resolución 385 del 12 de Marzo de 2020.” Por medio de la cuál se declara emergencia sanitaria por causa del coronavirus COVID-19 y se adoptan medidas para hacer frente al virus” Ministerio de Salud y Protección Social".</t>
  </si>
  <si>
    <r>
      <t xml:space="preserve">La  Oficina Asesora de Comunicaciones no remite información acerca del monitoreo de riesgos de corrupción.
</t>
    </r>
    <r>
      <rPr>
        <b/>
        <sz val="10"/>
        <color theme="1"/>
        <rFont val="Arial"/>
        <family val="2"/>
      </rPr>
      <t xml:space="preserve">RECOMENDACIÓN
</t>
    </r>
    <r>
      <rPr>
        <sz val="10"/>
        <color theme="1"/>
        <rFont val="Arial"/>
        <family val="2"/>
      </rPr>
      <t>Cumplir con las actividades establecidas en el PAAC 2020.</t>
    </r>
  </si>
  <si>
    <r>
      <t xml:space="preserve">La Direcciòn de Economìa Rural y Abastecimiento y Alimentario el día 11 de abril de manera extemporanea remitieron la siguiente informaciòn:
* Informe descriptivo que indica lo siguiente "La Matriz de Riesgo de Corrupción publicada en la página Web de la entidad al corte del 30/Abril/2020 no contiene el riesgo del proceso de desarrollo rural de Abastecimiento, para lo cual se enviará la matriz de riesgos de corrupción del proceso a la oficina asesora de planeación (OAP)para su publicación".
</t>
    </r>
    <r>
      <rPr>
        <b/>
        <sz val="10"/>
        <color theme="1"/>
        <rFont val="Arial"/>
        <family val="2"/>
      </rPr>
      <t>RECOMENDACIÓN
Una vez se tenga la adopción del riesgo asociado al proceso liderado por la Dirección de Economía Rural y Abastecimiento Alimentario, el lider del proceso debe relaizar el monitoro permanente de la administración de los riesgos de corrupción.</t>
    </r>
  </si>
  <si>
    <r>
      <t xml:space="preserve">La Oficina Asesora Juridica remitio la siguiente información:
* Seis carpetas donde adjuntan cada uno de los soportes de la administración de los riesgos de corrupción liderados por la OAJ.
* Documento en word que describe las actividades reallizadas por cada uno de los seis riesgos (Gestión Contractual 3 riesgos de corrupción y gestión Juridica 3).
</t>
    </r>
    <r>
      <rPr>
        <b/>
        <sz val="10"/>
        <color theme="1"/>
        <rFont val="Arial"/>
        <family val="2"/>
      </rPr>
      <t xml:space="preserve">OBSERVACIÓN
</t>
    </r>
    <r>
      <rPr>
        <sz val="10"/>
        <color theme="1"/>
        <rFont val="Arial"/>
        <family val="2"/>
      </rPr>
      <t>No se evidencia el analisis acerca la transformación del riesgo, medición de indicadores con resultados ni analisis de la efectividad de los controles.</t>
    </r>
  </si>
  <si>
    <r>
      <t xml:space="preserve">Mediante el email institucional la Jefe de la Oficina Asesora de Comunicaciones el día 05 de abril remitio un documento en word que indica lo siguiente:
* Durante el primer cuatrimestre la OAJ ha acompañado a los gestores de integridad en la elaboración de piezas comunicativas promoviendo la politica de integridad. 
</t>
    </r>
    <r>
      <rPr>
        <b/>
        <sz val="10"/>
        <color theme="1"/>
        <rFont val="Arial"/>
        <family val="2"/>
      </rPr>
      <t xml:space="preserve">RECOMENDACIÓN
</t>
    </r>
    <r>
      <rPr>
        <sz val="10"/>
        <color theme="1"/>
        <rFont val="Arial"/>
        <family val="2"/>
      </rPr>
      <t>Continuar con el cumplimiento de la actividad programada en el PAAC 2020 durante la vigencia.</t>
    </r>
    <r>
      <rPr>
        <b/>
        <sz val="10"/>
        <color theme="1"/>
        <rFont val="Arial"/>
        <family val="2"/>
      </rPr>
      <t xml:space="preserve">
</t>
    </r>
  </si>
  <si>
    <r>
      <t xml:space="preserve">Mediante el email institucional la Jefe de la Oficina Asesora de Comunicaciones el día 05 de abril remitio un documento en word que indica lo siguiente:
* Durante el primer cuatrimestre la OAJ ha acompañado a los gestores de integridad en la elaboración de piezas comunicativas promoviendo la politica de integridad, se resalta que se ha trabajado en la camapaña que sera publicada en el mes de junio para desarrollarse en agosoto de 2020, debido a las circustancias del COVID 19.
</t>
    </r>
    <r>
      <rPr>
        <b/>
        <sz val="10"/>
        <color theme="1"/>
        <rFont val="Arial"/>
        <family val="2"/>
      </rPr>
      <t xml:space="preserve">RECOMENDACIÓN
</t>
    </r>
    <r>
      <rPr>
        <sz val="10"/>
        <color theme="1"/>
        <rFont val="Arial"/>
        <family val="2"/>
      </rPr>
      <t>Continuar con el cumplimiento de la actividad programada en el PAAC 2020 durante la vigencia.</t>
    </r>
    <r>
      <rPr>
        <b/>
        <sz val="10"/>
        <color theme="1"/>
        <rFont val="Arial"/>
        <family val="2"/>
      </rPr>
      <t xml:space="preserve">
</t>
    </r>
  </si>
  <si>
    <r>
      <t xml:space="preserve">Mediante el email institucional la Jefe de la Oficina Asesora de Comunicaciones el día 05 de abril remitio un documento en word que indica lo siguiente:
* Describe lo siguiente "El diseño y aplicación de la encuesta de Apropiación de valores, fue definida en las fechas establecidas inicialmente, para ser aplicadas de manera presencial, buscando mayor participación y objetividad en las respuestas. Por la cuarentena, se replanteó dicha actividad y se reprogramó para hacerla virtual en abril. 
Se solicitó a comunicaciones su apoyo y la misma fue publicada en flash informativo del 20 de abril. 
El link de la encuesta: https://forms.gle/a3xa95U3BW1pwVUc6"
</t>
    </r>
    <r>
      <rPr>
        <b/>
        <sz val="10"/>
        <color theme="1"/>
        <rFont val="Arial"/>
        <family val="2"/>
      </rPr>
      <t xml:space="preserve">RECOMENDACIÓN
</t>
    </r>
    <r>
      <rPr>
        <sz val="10"/>
        <color theme="1"/>
        <rFont val="Arial"/>
        <family val="2"/>
      </rPr>
      <t>Continuar con el desarrollo y cumplimiento de la actividad durante la vigencia 2020.</t>
    </r>
  </si>
  <si>
    <r>
      <t xml:space="preserve">Mediante el email institucional la Jefe de la Oficina Asesora de Comunicaciones el día 05 de abril remitio un documento en word que indica lo siguiente:
*  Describe "Es una actividad que se solicitará a Comité de Gestión Institucional para que la eliminen  del PAAC, componente 5. Se considera que puede pertenecer a otra dependencia".
</t>
    </r>
    <r>
      <rPr>
        <b/>
        <sz val="10"/>
        <color theme="1"/>
        <rFont val="Arial"/>
        <family val="2"/>
      </rPr>
      <t xml:space="preserve">RECOMENDACIÓN 
</t>
    </r>
    <r>
      <rPr>
        <sz val="10"/>
        <color theme="1"/>
        <rFont val="Arial"/>
        <family val="2"/>
      </rPr>
      <t>La Oficina Asessora de Comunicaciones no dio cumplimiento con la actividad, argumentado que esta actividad debe ser modificado los responsables, se le recomienda dar cumplimiento con las actividades establecidas en el PAAC 2020.</t>
    </r>
  </si>
  <si>
    <r>
      <t xml:space="preserve">Mediante el email institucional la Jefe de la Oficina Asesora de Comunicaciones el día 05 de abril remitio un documento en word que indica lo siguiente:
*  La OAC adjutan soportes del cumplimiento.
</t>
    </r>
    <r>
      <rPr>
        <b/>
        <sz val="10"/>
        <color theme="1"/>
        <rFont val="Arial"/>
        <family val="2"/>
      </rPr>
      <t xml:space="preserve">RECOMENDACIÓN
</t>
    </r>
    <r>
      <rPr>
        <sz val="10"/>
        <color theme="1"/>
        <rFont val="Arial"/>
        <family val="2"/>
      </rPr>
      <t>Continuar con el cumplimiento y desarrollo de la actividad establecida en el PAAC 2020.</t>
    </r>
  </si>
  <si>
    <r>
      <t xml:space="preserve">La  Oficina Asesora de Comunicaciones no remite información acerca del cumplimiento de la actividad establecida en el PAAC 2020.
</t>
    </r>
    <r>
      <rPr>
        <b/>
        <sz val="10"/>
        <color theme="1"/>
        <rFont val="Arial"/>
        <family val="2"/>
      </rPr>
      <t xml:space="preserve">RECOMENDACIÓN
</t>
    </r>
    <r>
      <rPr>
        <sz val="10"/>
        <color theme="1"/>
        <rFont val="Arial"/>
        <family val="2"/>
      </rPr>
      <t>Cumplir con las actividades establecidas en el PAAC 2020.</t>
    </r>
  </si>
  <si>
    <r>
      <t>La Direcciòn de Competitividad Bogotà Regiòn mediante email institucional remitido al jefe de la Oficina de Control Interno el dìa 30 de abril de 2020 la siguiente informaciòn:  "E</t>
    </r>
    <r>
      <rPr>
        <i/>
        <sz val="10"/>
        <color theme="1"/>
        <rFont val="Arial"/>
        <family val="2"/>
      </rPr>
      <t>n el primer trimestre la DCBR no realizó ferias por tal motivo no hay avance del componente".</t>
    </r>
    <r>
      <rPr>
        <sz val="10"/>
        <color theme="1"/>
        <rFont val="Arial"/>
        <family val="2"/>
      </rPr>
      <t xml:space="preserve">
</t>
    </r>
    <r>
      <rPr>
        <b/>
        <sz val="10"/>
        <color theme="1"/>
        <rFont val="Arial"/>
        <family val="2"/>
      </rPr>
      <t xml:space="preserve">OBSERVACIÒN
</t>
    </r>
    <r>
      <rPr>
        <sz val="10"/>
        <color theme="1"/>
        <rFont val="Arial"/>
        <family val="2"/>
      </rPr>
      <t xml:space="preserve">Durante el primer cuatrimestre del año 2020, la actividad programada no ha tenido un porcentaje de avance, sin embargo es una actividad programada de realizar durante el año 2020.
</t>
    </r>
    <r>
      <rPr>
        <b/>
        <sz val="10"/>
        <color theme="1"/>
        <rFont val="Arial"/>
        <family val="2"/>
      </rPr>
      <t xml:space="preserve">RECOMENDACIÓN
</t>
    </r>
    <r>
      <rPr>
        <sz val="10"/>
        <color theme="1"/>
        <rFont val="Arial"/>
        <family val="2"/>
      </rPr>
      <t>Dar cumpllimiento con la actividad los proximos periodos restanntes de la vigencia 2020</t>
    </r>
  </si>
  <si>
    <r>
      <t xml:space="preserve">La Oficina Asesora de Planeación remitio la siguiente información:
*  Correos institucionales donde se socializa la guia de administración adoptada al interior de la Entidad. 
*  Lista de asistencia del 17 de marzo acerca de la socialización de la politica de riesgos, en esta actividad partició dos funcionarios de la Entidad.
</t>
    </r>
    <r>
      <rPr>
        <b/>
        <sz val="10"/>
        <color theme="1"/>
        <rFont val="Arial"/>
        <family val="2"/>
      </rPr>
      <t xml:space="preserve">RECOMENDACIONES
</t>
    </r>
    <r>
      <rPr>
        <sz val="10"/>
        <color theme="1"/>
        <rFont val="Arial"/>
        <family val="2"/>
      </rPr>
      <t>* Una vez la Oficina Asesora de Planeación ha realizado un trabajo de acompañamiento de  para la administración de riesgos, los lideres de procesos deben ser participes de estas actividades.</t>
    </r>
  </si>
  <si>
    <r>
      <t xml:space="preserve">La Oficina Asesora de Planeación remitio la siguiente información:
*  Lista de asistencia del 30 de enero de 2020, acerca de revisión de los riesgos, donde participaron siete funcionarios.
</t>
    </r>
    <r>
      <rPr>
        <b/>
        <sz val="10"/>
        <color theme="1"/>
        <rFont val="Arial"/>
        <family val="2"/>
      </rPr>
      <t xml:space="preserve">RECOMENDACIÓN
</t>
    </r>
    <r>
      <rPr>
        <sz val="10"/>
        <color theme="1"/>
        <rFont val="Arial"/>
        <family val="2"/>
      </rPr>
      <t xml:space="preserve">
Continuar con el cumplimiento del mismo, los lideres de proceso deben realizar un seguimiento continuo a los riesgos de corrupción y analizar cuando es necesario cambios o modificaciones y las mismas deben ser infromadas a la Oficina Asesora de Planeación para la nueva versión.</t>
    </r>
  </si>
  <si>
    <r>
      <t>La Oficina Asesora de Planeación remitio la siguiente información:
* Matriz de riesgos de corrupción de la Entidad versión 1 que contien 18 riesgos de corrupción.
* Boletin No. 286 donde informaban la publicación del PAAC 2020 en la pagina web de la Entidad.
* Resolución No. 086 del 31 de enero de 2020 "</t>
    </r>
    <r>
      <rPr>
        <i/>
        <sz val="10"/>
        <color theme="1"/>
        <rFont val="Arial"/>
        <family val="2"/>
      </rPr>
      <t xml:space="preserve">Por medio de la cual se establece y se  adopta el Plan Anticorrupción y Atención al Ciudadano como Estrategia de Lucha contra la corrupción y Atención al Ciudadano de la Secretaría Distrital de Desarrollo Económico para el año 2020".
</t>
    </r>
    <r>
      <rPr>
        <b/>
        <sz val="10"/>
        <color theme="1"/>
        <rFont val="Arial"/>
        <family val="2"/>
      </rPr>
      <t xml:space="preserve">RECOMENDACIÓN
</t>
    </r>
    <r>
      <rPr>
        <sz val="10"/>
        <color theme="1"/>
        <rFont val="Arial"/>
        <family val="2"/>
      </rPr>
      <t>Continuar con el buen cumplimiento de la actividad, y una vez se realicen modificaciones en el mismo Plan debe ser informado a todos los funcionarios de la SDDE.</t>
    </r>
  </si>
  <si>
    <r>
      <t>La Oficina Asesora de Planeación remitio la siguiente información:
* Matriz de riesgos de corrupción de la Entidad versión 1 que contien 18 riesgos de corrupción.
* Resolución No. 086 del 31 de enero de 2020 "</t>
    </r>
    <r>
      <rPr>
        <i/>
        <sz val="10"/>
        <color theme="1"/>
        <rFont val="Arial"/>
        <family val="2"/>
      </rPr>
      <t xml:space="preserve">Por medio de la cual se establece y se  adopta el Plan Anticorrupción y Atención al Ciudadano como Estrategia de Lucha contra la corrupción y Atención al Ciudadano de la Secretaría Distrital de Desarrollo Económico para el año 2020".
</t>
    </r>
    <r>
      <rPr>
        <b/>
        <sz val="10"/>
        <color theme="1"/>
        <rFont val="Arial"/>
        <family val="2"/>
      </rPr>
      <t xml:space="preserve">RECOMENDACIÓN
</t>
    </r>
    <r>
      <rPr>
        <sz val="10"/>
        <color theme="1"/>
        <rFont val="Arial"/>
        <family val="2"/>
      </rPr>
      <t>Continuar con el buen cumplimiento de la actividad, y una vez se realicen modificaciones en el mismo Plan debe ser informado a todos los funcionarios de la SDDE.</t>
    </r>
  </si>
  <si>
    <r>
      <t xml:space="preserve">La Oficina Asesora de Planeación remitio la siguiente información:
*  Publicación de boletinNo. 285 por medio de email corporativo, donde informa a los funcionarios de la SDDE acerca de la publciación de los riesgos de corrupción.
</t>
    </r>
    <r>
      <rPr>
        <b/>
        <sz val="10"/>
        <color theme="1"/>
        <rFont val="Arial"/>
        <family val="2"/>
      </rPr>
      <t xml:space="preserve">RECOMENDACIÓN
</t>
    </r>
    <r>
      <rPr>
        <sz val="10"/>
        <color theme="1"/>
        <rFont val="Arial"/>
        <family val="2"/>
      </rPr>
      <t>Continuar con el buen desarrollo y cumplimiento de la actividad durante los periodos siguientes de la vigencia 2020.</t>
    </r>
  </si>
  <si>
    <r>
      <t xml:space="preserve">La Oficina Asesora de Planeación remitio la siguiente información:
* La Oficina Asesora de Planeación mediante solicitud a todas las dependencias de la Entidad requirio soportes el monitreo del primer trimestre del año 2020, por el cual se evidencia que solo nueve procesos dieron respuestas a esta solcitud, se observa que la OAP no tiene estandarizado un documento para el seguimiento, monitoreo y analisis de riesgos; con el fin de que cada lider de proceso registre los aspectos que deben ser determinados por la segunda linea de defensa.
</t>
    </r>
    <r>
      <rPr>
        <b/>
        <sz val="10"/>
        <color theme="1"/>
        <rFont val="Arial"/>
        <family val="2"/>
      </rPr>
      <t xml:space="preserve">RECOMENDACIONES
1. </t>
    </r>
    <r>
      <rPr>
        <sz val="10"/>
        <color theme="1"/>
        <rFont val="Arial"/>
        <family val="2"/>
      </rPr>
      <t xml:space="preserve">Definir un formato estandarizado y bajo el Sistema de Gestión y MIPG, que determine los aspectos que deben ser reportados en el analisis y monitoreo de riesgos por parte de cada uno de los lideres.
</t>
    </r>
    <r>
      <rPr>
        <b/>
        <sz val="10"/>
        <color theme="1"/>
        <rFont val="Arial"/>
        <family val="2"/>
      </rPr>
      <t>2. Se le recomienda a l</t>
    </r>
    <r>
      <rPr>
        <sz val="10"/>
        <color theme="1"/>
        <rFont val="Arial"/>
        <family val="2"/>
      </rPr>
      <t xml:space="preserve">a Oficina Asesora de Planeación, realizar un informe consolidado acerca del monitoreo que el debe desarrollar como segunda linea de defensa, donde indique las observaciones identificadas en la administración de los riesgos de corrupción adoptados en la Entidad durante la vigencia 2020. </t>
    </r>
  </si>
  <si>
    <r>
      <t xml:space="preserve">La Oficina Asesora de Planeación remitio la siguiente información:
*  En un documento realizaron la siguiente descrpción "Dada la contingencia sanitaria por la que está atravesando el país, este tipo de eventos quedó cancelado hasta nueva orden. Sin embargo, con el fin de brindar información oportuna y actualizada a los ciudadanos y ciudadanas, se han publicado por el portal web de la entidad los informes de gestión de la misma y todas aquellas actividades que son de interés para la comunidad, como por ejemplo: los informes de ejecución presupuestal de la entidad, el plan de acción de la entidad para la vigencia 2020, los informes de avance de metas (SEGPLAN), las fichas EBI actualizadas, diferentes videos e información en redes sociales con declaraciones de la Secretaria mencionando las acciones a tomar frente a la situación de crisis económica por el COVID-19. 
EVIDENCIA: http://www.desarrolloeconomico.gov.co/ley-transparencia".
</t>
    </r>
    <r>
      <rPr>
        <b/>
        <sz val="10"/>
        <color theme="1"/>
        <rFont val="Arial"/>
        <family val="2"/>
      </rPr>
      <t xml:space="preserve">RECOMENDACIÓN
</t>
    </r>
    <r>
      <rPr>
        <sz val="10"/>
        <color theme="1"/>
        <rFont val="Arial"/>
        <family val="2"/>
      </rPr>
      <t>Teniendo en cuenta la contigencia actual del COVID 19 y el no  desarrollo de la actividad se recomienda actualizar el PAAC 2020 y definir las proimas fechas de cumplimiento de la actividad.</t>
    </r>
  </si>
  <si>
    <r>
      <t xml:space="preserve">La Oficina Asesora de planeación informa que durante el primer cuatrimestre se ha publicado en la página web de la Entidad el informe de gestión de la Secretaría.
</t>
    </r>
    <r>
      <rPr>
        <b/>
        <sz val="10"/>
        <color theme="1"/>
        <rFont val="Arial"/>
        <family val="2"/>
      </rPr>
      <t xml:space="preserve">RECOMENDACIÓN
</t>
    </r>
    <r>
      <rPr>
        <sz val="10"/>
        <color theme="1"/>
        <rFont val="Arial"/>
        <family val="2"/>
      </rPr>
      <t>Continuar con el cumplimiento y desarrollo de la actividad programada en el PAAC 2020</t>
    </r>
  </si>
  <si>
    <r>
      <t xml:space="preserve">La Oficina Asesora de Planeación informa que se ha realizado las actualizaciones pertinentes en la pagian web de la Entidad.
</t>
    </r>
    <r>
      <rPr>
        <b/>
        <sz val="10"/>
        <color theme="1"/>
        <rFont val="Arial"/>
        <family val="2"/>
      </rPr>
      <t xml:space="preserve">RECOMENDACIÓN 
</t>
    </r>
    <r>
      <rPr>
        <sz val="10"/>
        <color theme="1"/>
        <rFont val="Arial"/>
        <family val="2"/>
      </rPr>
      <t>Continuar con el cumplimiento y desarrollo de la actividad establecida en el  PAAC 2020.</t>
    </r>
  </si>
  <si>
    <r>
      <t xml:space="preserve">La Oficina Asesora de Planeación no remitio información del cumplimiento de la actividad 4.2. relacionada con el componente 4.
</t>
    </r>
    <r>
      <rPr>
        <b/>
        <sz val="10"/>
        <color theme="1"/>
        <rFont val="Arial"/>
        <family val="2"/>
      </rPr>
      <t xml:space="preserve">RECOMENDACIÓN
</t>
    </r>
    <r>
      <rPr>
        <sz val="10"/>
        <color theme="1"/>
        <rFont val="Arial"/>
        <family val="2"/>
      </rPr>
      <t>Dar cumplimiento con las actividades establecidas en el PAAC 2020.</t>
    </r>
  </si>
  <si>
    <r>
      <t>La Oficina Asesora de Planeación remitio la siguiente información:
* Documento en excel acerca el analisis de la normatividad para el aprovechamiento del espacio público.
*  Formato de Esquema de publicación 2020.
*  Resolución No. 265 de 2020 "</t>
    </r>
    <r>
      <rPr>
        <i/>
        <sz val="10"/>
        <color theme="1"/>
        <rFont val="Arial"/>
        <family val="2"/>
      </rPr>
      <t xml:space="preserve">Por medio de la cual se actualliza el Esquema de Publiación de Información Pública de la Secretaría Distrital de Desarrollo Económico".
* </t>
    </r>
    <r>
      <rPr>
        <sz val="10"/>
        <color theme="1"/>
        <rFont val="Arial"/>
        <family val="2"/>
      </rPr>
      <t xml:space="preserve">Trazabilidad de las publicaciones que se han realizado en la Página web de la Entidad.
</t>
    </r>
    <r>
      <rPr>
        <b/>
        <sz val="10"/>
        <color theme="1"/>
        <rFont val="Arial"/>
        <family val="2"/>
      </rPr>
      <t xml:space="preserve">RECOMENDACIONES
</t>
    </r>
    <r>
      <rPr>
        <sz val="10"/>
        <color theme="1"/>
        <rFont val="Arial"/>
        <family val="2"/>
      </rPr>
      <t>1. Continuar con el cumplimiento y desarrollo de la actividad.
2. Se recomienda que a cada informe o publicación se realice revisiones y que las observaciones se dejen por escrito y se envie al  llider que emitio la publicación.</t>
    </r>
  </si>
  <si>
    <r>
      <t xml:space="preserve">La Dirección de Gestión Corporativa remitio la siguiente información:
* Cuadro de control de los PQRS
* Informe mensuales de febrero y marzo de 2020, acerca de de requerimientos en el Sistema Distrital de Quejas y Reclamos.
* Sistema Distrital de Quejas y Reclamos.
</t>
    </r>
    <r>
      <rPr>
        <b/>
        <sz val="10"/>
        <color theme="1"/>
        <rFont val="Arial"/>
        <family val="2"/>
      </rPr>
      <t xml:space="preserve">OBSERVACIÓN 
1. </t>
    </r>
    <r>
      <rPr>
        <sz val="10"/>
        <color theme="1"/>
        <rFont val="Arial"/>
        <family val="2"/>
      </rPr>
      <t xml:space="preserve">La Dirección de Gestión Corporativa junto con la Subdirección Administrativa y Financiera lideran cuatro procesos y solo entregan soportes de cumplimiento de los controles al riesgo del proceso de Atención al ciudadano.
</t>
    </r>
    <r>
      <rPr>
        <b/>
        <sz val="10"/>
        <color theme="1"/>
        <rFont val="Arial"/>
        <family val="2"/>
      </rPr>
      <t xml:space="preserve">RECOMENDACIONES
1. </t>
    </r>
    <r>
      <rPr>
        <sz val="10"/>
        <color theme="1"/>
        <rFont val="Arial"/>
        <family val="2"/>
      </rPr>
      <t xml:space="preserve">La Dirección de Gestión Corporativa y las Subdirecciones adscritas deben realizar seguimeinto y monitoreo a los riesgos de corrupción asociado a llis cuatro procesos que lideran ( Gestión de Talento Humano, Gestión Documental, Atención al Ciudadano &amp; Sistema Distrital de Quejas y Reclamos).
</t>
    </r>
    <r>
      <rPr>
        <b/>
        <sz val="10"/>
        <color theme="1"/>
        <rFont val="Arial"/>
        <family val="2"/>
      </rPr>
      <t xml:space="preserve">2. </t>
    </r>
    <r>
      <rPr>
        <sz val="10"/>
        <color theme="1"/>
        <rFont val="Arial"/>
        <family val="2"/>
      </rPr>
      <t>Dar cumplimiento con las actividades programadas en el PAAC 2020.</t>
    </r>
  </si>
  <si>
    <t>Continuar con el cumplimiento del mismo, los lideres de proceso deben realizar un seguimiento continuo a los riesgos de corrupción y analizar cuando es necesario cambios o modificaciones y las mismas deben ser infromadas a la Oficina Asesora de Planeación para la nueva versión.</t>
  </si>
  <si>
    <t>Continuar con el buen cumplimiento de la actividad, y una vez se realicen modificaciones en el mismo Plan debe ser informado a todos los funcionarios de la SDDE.</t>
  </si>
  <si>
    <r>
      <rPr>
        <b/>
        <sz val="10"/>
        <color theme="1"/>
        <rFont val="Arial"/>
        <family val="2"/>
      </rPr>
      <t xml:space="preserve">
</t>
    </r>
    <r>
      <rPr>
        <sz val="10"/>
        <color theme="1"/>
        <rFont val="Arial"/>
        <family val="2"/>
      </rPr>
      <t>Continuar con el buen cumplimiento de la actividad, y una vez se realicen modificaciones en el mismo Plan debe ser informado a todos los funcionarios de la SDDE.</t>
    </r>
  </si>
  <si>
    <r>
      <rPr>
        <b/>
        <sz val="10"/>
        <color theme="1"/>
        <rFont val="Arial"/>
        <family val="2"/>
      </rPr>
      <t xml:space="preserve">
</t>
    </r>
    <r>
      <rPr>
        <sz val="10"/>
        <color theme="1"/>
        <rFont val="Arial"/>
        <family val="2"/>
      </rPr>
      <t>Continuar con el buen desarrollo y cumplimiento de la actividad durante los periodos siguientes de la vigencia 2020.</t>
    </r>
  </si>
  <si>
    <r>
      <rPr>
        <b/>
        <sz val="10"/>
        <color theme="1"/>
        <rFont val="Arial"/>
        <family val="2"/>
      </rPr>
      <t xml:space="preserve">
</t>
    </r>
    <r>
      <rPr>
        <sz val="10"/>
        <color theme="1"/>
        <rFont val="Arial"/>
        <family val="2"/>
      </rPr>
      <t>Una vez la Oficina Asesora de Planeación ha realizado un trabajo de acompañamiento de  para la administración de riesgos, los lideres de procesos deben ser participes de estas actividades.</t>
    </r>
  </si>
  <si>
    <t>Teniendo en cuenta la contingencia sucedida actualmente por el virus COVID 19, no se ha desarrollado la actividad durante le periodo programado, por lo cual se recommienda actualizar y modificar las fechas de cumplimiento de la actividad.</t>
  </si>
  <si>
    <t>La Subsecretaría de Despacho no remitio información acerca del cumplimiento de la actividad, por lo cual se le recomienda desarrollara las actividades establecidas en el PAAC 2020.</t>
  </si>
  <si>
    <t>Continuar con el desarrollo y cumplimiento de la actividad durante la vigencia 2020.</t>
  </si>
  <si>
    <r>
      <t xml:space="preserve">La Dirección de Gestión Corporativa remitio la siguiente información:
*  Tres informes mesnaules de peticiones Quejas y Reclamos de los periodos comprendidos de enero a marzo de 2020.
</t>
    </r>
    <r>
      <rPr>
        <b/>
        <sz val="10"/>
        <color theme="1"/>
        <rFont val="Arial"/>
        <family val="2"/>
      </rPr>
      <t xml:space="preserve">RECOMENDACIÓN
</t>
    </r>
    <r>
      <rPr>
        <sz val="10"/>
        <color theme="1"/>
        <rFont val="Arial"/>
        <family val="2"/>
      </rPr>
      <t>Continuar con el cumplimiento y desarrollo de la actividad.</t>
    </r>
  </si>
  <si>
    <r>
      <t>La Dirección de Gestión Corporativa remitio la siguiente información:
*  mediante documento en word describwn "</t>
    </r>
    <r>
      <rPr>
        <i/>
        <sz val="10"/>
        <color theme="1"/>
        <rFont val="Arial"/>
        <family val="2"/>
      </rPr>
      <t xml:space="preserve">Esta actividad se realizará en el mes de mayo debido al aislamiento preventivo obligatorio ordenado por el Presidente de la República mediante los decretos 457 y 593 del 2020 el cual va hasta el 11 de mayo. 
Por lo que la realización de esta campaña informativa a los funcionarios de la entidad, se realizara cuando volvamos a las instalaciones para poder abarcar en su totalidad a toda la planta de la Secretaría incluyendo funcionarios y contratista". </t>
    </r>
    <r>
      <rPr>
        <sz val="10"/>
        <color theme="1"/>
        <rFont val="Arial"/>
        <family val="2"/>
      </rPr>
      <t xml:space="preserve">
</t>
    </r>
    <r>
      <rPr>
        <b/>
        <sz val="10"/>
        <color theme="1"/>
        <rFont val="Arial"/>
        <family val="2"/>
      </rPr>
      <t xml:space="preserve">RECOMENDACIÓN
</t>
    </r>
    <r>
      <rPr>
        <sz val="10"/>
        <color theme="1"/>
        <rFont val="Arial"/>
        <family val="2"/>
      </rPr>
      <t>Dar cumplimiento y desarrollo de la actividad, e implementar actividades mediante email institucionales ya que estas son campañas informativas acerca de los derechos de petición.</t>
    </r>
  </si>
  <si>
    <t>Dar cumplimiento y desarrollo de la actividad, e implementar actividades mediante email institucionales ya que estas son campañas informativas acerca de los derechos de petición.</t>
  </si>
  <si>
    <r>
      <t xml:space="preserve">La Dirección de Gestión Corporativa remitio la siguiente información:
* Email del 22 de abril de 2020 acerca de la presentación de SOADOC Software Gestión documental.
*  señalan de manera descritiva lo siguiente: "La actividad está programada para realizar durante el año 2020, sin embrago se realizó un cuadro comparativo en Excel de diagnóstico de las cualidades del sistema de gestión documental SIGA de la Alcaldía Mayor de Bogotá frente al CORDIS. 
También se realizó reunión virtual con la presentación de otra herramienta de gestión documental llamada SOADOC el lunes 27 de abril. 
Esto con el fin de poder analizar cuál de los tres sistemas de gestión documental es el más adecuado para la entidad y continuar con su implementación para poder realizar la integración de los dos sistemas. 
Se anexa el archivo comparativo de Excel y el correo de la reunión virtual con SOADOC".
* Matriz Funcionalidad SIGA
* Presentación PINAR
* Describen lo siguiente "Conectar el sistema Bogotá Te Escucha - Sistema Distrital de Quejas y Soluciones con los Sistemas de Gestión Documental - Sistema de Gestión Documental (CORDIS) Integrado a Bogotá Te Escucha – SDQS
Con base en esta actividad se está elaborando  una actividad conjunta con Atención al usuario, Gestión documental y la Subdirección de Sistemas, para actualizar el proceso de correspondencia implementando la Ventanilla única de correspondencia, con la cual se pretende unificar los sistemas de información y tecnologías para integrar los diferentes aplicativos y software internos con el SDQUS del distrito.
Se adjunta cronograma de trabajo y plan de trabajo de igual manera se integró esta actividad en el PINAR, presentado y aprobado por el Comité Institucional de Gestión y Desempeño".
</t>
    </r>
    <r>
      <rPr>
        <b/>
        <sz val="10"/>
        <color theme="1"/>
        <rFont val="Arial"/>
        <family val="2"/>
      </rPr>
      <t xml:space="preserve">RECOMENDACIÓN
</t>
    </r>
    <r>
      <rPr>
        <sz val="10"/>
        <color theme="1"/>
        <rFont val="Arial"/>
        <family val="2"/>
      </rPr>
      <t>Continuar con el cumplimiento de la actividad</t>
    </r>
  </si>
  <si>
    <r>
      <t xml:space="preserve">La Dirección de Gestión Corporativa responden a que la actividad no se ha realizado cabe resalatar que esta actividad esta programada de realizara durante la vigencia 2020.
</t>
    </r>
    <r>
      <rPr>
        <b/>
        <sz val="10"/>
        <color theme="1"/>
        <rFont val="Arial"/>
        <family val="2"/>
      </rPr>
      <t xml:space="preserve">RECOMENDACIÓN
</t>
    </r>
    <r>
      <rPr>
        <sz val="10"/>
        <color theme="1"/>
        <rFont val="Arial"/>
        <family val="2"/>
      </rPr>
      <t>Actualmente no se ha dado cumplimiento, esta actividad esta programada a realizar durante todo la vigencia 2020, por loc ual se recomienda dar cumplimiento de la actividad.</t>
    </r>
  </si>
  <si>
    <t>Actualmente no se ha dado cumplimiento, esta actividad esta programada a realizar durante todo la vigencia 2020, por loc ual se recomienda dar cumplimiento de la actividad.</t>
  </si>
  <si>
    <t>sEguimiento    
Subsecretaría de Desarrollo Economico y Control Disciplinario</t>
  </si>
  <si>
    <r>
      <t>La Dirección de Gestión Corporativa remite la siguiente información:
* Presentación del Comité Institucional de Gestión y Desempeño
* Manual del servicio a la ciudadania del Distrito Capital junio de 2019
* Resolución No. 266 de 2020 "</t>
    </r>
    <r>
      <rPr>
        <i/>
        <sz val="10"/>
        <color theme="1"/>
        <rFont val="Arial"/>
        <family val="2"/>
      </rPr>
      <t xml:space="preserve">Por la cual se adopta el Manual del Servicio a la Ciudadanía del Distrito Capital de la Alcaldía Mayor de Bogotá - Secretaría General, al interior de la Secretaría Distrital de Desarrollo Económico".
</t>
    </r>
    <r>
      <rPr>
        <b/>
        <i/>
        <sz val="10"/>
        <color theme="1"/>
        <rFont val="Arial"/>
        <family val="2"/>
      </rPr>
      <t xml:space="preserve">RECOMENDACIÓN
</t>
    </r>
    <r>
      <rPr>
        <sz val="10"/>
        <color theme="1"/>
        <rFont val="Arial"/>
        <family val="2"/>
      </rPr>
      <t>Continuar con el cumplimiento y desarrollo  de la actividad programada.</t>
    </r>
  </si>
  <si>
    <t>La Oficina Asesora de Planeación no remitio información del cumplimiento de la actividad 4.2. relacionada con el componente 4.
Dar cumplimiento con las actividades establecidas en el PAAC 2020.
La Dirección de Gestión Corporativa remitio información que da cumplimiento con la meta  establecida.</t>
  </si>
  <si>
    <r>
      <t xml:space="preserve">La Dirección de Gestión Corporativa remitio la siguiente información: 
* Informe acerca del informe consolidado de los meses de
Enero, Febrero y Marzo del 2020, sobre la encuesta de satisfacción de las peticiones. quejas, reclamos y sugerencias - PQRS recibidas a través de la página oficial de la
Secretaria de Desarrollo Económico.
</t>
    </r>
    <r>
      <rPr>
        <b/>
        <sz val="10"/>
        <color theme="1"/>
        <rFont val="Arial"/>
        <family val="2"/>
      </rPr>
      <t xml:space="preserve">RECOMENDACIÓN
</t>
    </r>
    <r>
      <rPr>
        <sz val="10"/>
        <color theme="1"/>
        <rFont val="Arial"/>
        <family val="2"/>
      </rPr>
      <t>Continuar con el cumplimiento y desarrollo de la aactividad programada.</t>
    </r>
  </si>
  <si>
    <r>
      <t xml:space="preserve">La Dirección de Gestión Corporativa envío la siguiente información:
* Pantallazos de email intitucionales acerca de: Sistemas de alertas acerca de los Derechos de peticion de los periodos de febrero, marzo y abril de 2020.
</t>
    </r>
    <r>
      <rPr>
        <b/>
        <sz val="10"/>
        <color theme="1"/>
        <rFont val="Arial"/>
        <family val="2"/>
      </rPr>
      <t xml:space="preserve">RECOMENDACIÓN
</t>
    </r>
    <r>
      <rPr>
        <sz val="10"/>
        <color theme="1"/>
        <rFont val="Arial"/>
        <family val="2"/>
      </rPr>
      <t>Continuar con el buen cumplimiento y desarrollo de la actividad establecida en el PAAC 2020.</t>
    </r>
  </si>
  <si>
    <t>El área responsable no dio cumplimiento con la actividad programada, se recomienda realizar ajustes pertinentes en fechas para dar cumpliento con las metas establecidas en el PAAC 2020.</t>
  </si>
  <si>
    <r>
      <t xml:space="preserve">La Dirección de Gestión Corporativa envío la siguiente información:
* describen lo siguiente "Para el proceso de elaboración, la Dirección Archivo de Bogotá en la vigencia 2019, no tuvo en cuenta a la SDDE, para este proceso de elaboración y convalidación, por ende en este periodo no se adelantaron actividades.
Dentro de las actividades programadas en el PINAR, se contempla la intervención integra del archivo central de la entidad, y el insumo principal para  esta son las TVD, Se inicia con la composición del grupo interdisciplinario (Archivista, Abogado e Historiador), se retomara el tema después de la contingencia".
</t>
    </r>
    <r>
      <rPr>
        <b/>
        <sz val="10"/>
        <color theme="1"/>
        <rFont val="Arial"/>
        <family val="2"/>
      </rPr>
      <t>RECOMENDACIÓN</t>
    </r>
    <r>
      <rPr>
        <sz val="10"/>
        <color theme="1"/>
        <rFont val="Arial"/>
        <family val="2"/>
      </rPr>
      <t xml:space="preserve">
El área responsable no dio cumplimiento con la actividad programada, se recomienda realizar ajustes pertinentes en fechas para dar cumpliento con las metas establecidas en el PAAC 2020.</t>
    </r>
  </si>
  <si>
    <r>
      <t xml:space="preserve">La Dirección de Gestión Corporativa remitio la siguiente información:
* Tabla de control de acceso a la información productores y confidencialidad de la Información de la Secretaría Distrital de Desarrollo Económico. aunque hacen la aclaración que la misma esta en proceso de actualización.
</t>
    </r>
    <r>
      <rPr>
        <b/>
        <sz val="10"/>
        <color theme="1"/>
        <rFont val="Arial"/>
        <family val="2"/>
      </rPr>
      <t xml:space="preserve">RECOMENDACIÓN
</t>
    </r>
    <r>
      <rPr>
        <sz val="10"/>
        <color theme="1"/>
        <rFont val="Arial"/>
        <family val="2"/>
      </rPr>
      <t xml:space="preserve">
Continuar con el cumplimeinto de la actividad.</t>
    </r>
  </si>
  <si>
    <r>
      <t xml:space="preserve">La Dirección de Gestión Corporativa remitio la siguiente información:
* Circular 088 de 2019 acerca de las transferencias documentales primarias.
*  Cronograma de la trasnferencia primaria, cabe resaltar que el mismo no tiene fecha inicial y final.
* Lista de asistencia del 16 de marzo de 2020, acerca de  la sensibililzación de TRD, donde participaron siete funcionarios.
* Formato Unico de Inventario 2020.
</t>
    </r>
    <r>
      <rPr>
        <b/>
        <sz val="10"/>
        <color theme="1"/>
        <rFont val="Arial"/>
        <family val="2"/>
      </rPr>
      <t xml:space="preserve">RECOMENDACIÓN
</t>
    </r>
    <r>
      <rPr>
        <sz val="10"/>
        <color theme="1"/>
        <rFont val="Arial"/>
        <family val="2"/>
      </rPr>
      <t xml:space="preserve">
Continuar con el cumplimeinto de la actividad.</t>
    </r>
  </si>
  <si>
    <t>La Actividad se encuentra en proceso de actualización, se recomienda registrar cada trazabiñidad.</t>
  </si>
  <si>
    <r>
      <t xml:space="preserve">La Dirección de Gestión Corporativa remite la siguiente información:
* Documento acerca de: Terminologico Bnaco Terminologico de  tipos, series y subseries documentales.
* indican que el documento se encuentra en proceso de actualización.
</t>
    </r>
    <r>
      <rPr>
        <b/>
        <sz val="10"/>
        <color theme="1"/>
        <rFont val="Arial"/>
        <family val="2"/>
      </rPr>
      <t xml:space="preserve">RECOMENDACIÓN 
</t>
    </r>
    <r>
      <rPr>
        <sz val="10"/>
        <color theme="1"/>
        <rFont val="Arial"/>
        <family val="2"/>
      </rPr>
      <t>Continuar con el cumplimiento de la actividad.</t>
    </r>
  </si>
  <si>
    <r>
      <t xml:space="preserve">La Dirección de Gestión Corporativa envío la siguiente información:
* Tres informes de solcitudes de accesos a al información correspondiente a los periodos de enero a marzo de 2020.
</t>
    </r>
    <r>
      <rPr>
        <b/>
        <sz val="10"/>
        <color theme="1"/>
        <rFont val="Arial"/>
        <family val="2"/>
      </rPr>
      <t xml:space="preserve">RECOMENDACIÓN 
</t>
    </r>
    <r>
      <rPr>
        <sz val="10"/>
        <color theme="1"/>
        <rFont val="Arial"/>
        <family val="2"/>
      </rPr>
      <t>Continuar con el cumplimiento de la actividad programada.</t>
    </r>
  </si>
  <si>
    <r>
      <t xml:space="preserve">La Dirección de Gestión Corporativa envío la siguiente información:
* Adjuntaron un documento descrptivo donde señalan que se realizo la actividad, pero no hay soportes del cronograma.
</t>
    </r>
    <r>
      <rPr>
        <b/>
        <sz val="10"/>
        <color theme="1"/>
        <rFont val="Arial"/>
        <family val="2"/>
      </rPr>
      <t xml:space="preserve">RECOMENDACIÒN
</t>
    </r>
    <r>
      <rPr>
        <sz val="10"/>
        <color theme="1"/>
        <rFont val="Arial"/>
        <family val="2"/>
      </rPr>
      <t>Se debe adjuntar los soportes de cumplimiento de la actividad evidenciando el cumplimiento de la actividad y meta, aqui solo se adjunto un documento descritivo señalando que durante el primer cuatrimestre de 2020 se realizo la actividad pero no se adjunto el cronograma.</t>
    </r>
  </si>
  <si>
    <t>Se debe adjuntar los soportes de cumplimiento de la actividad evidenciando el cumplimiento de la actividad y meta, aqui solo se adjunto un documento descritivo señalando que durante el primer cuatrimestre de 2020 se realizo la actividad pero no se adjunto el cronograma.</t>
  </si>
  <si>
    <r>
      <t xml:space="preserve">La Dirección de Gestión Corporativa envío la siguiente información:
* Pantallazos de campañas realizadas a travès de boletines enviados por correo institucional que socializaban la politica de integridad.
*  La DGC indica "Las actividades semana de la Integridad, La llama de la integridad en tu oficina, se
programarán a partir del mes de junio, para ser desarrolladas en agosto, septiembre y
octubre respectivamente".
</t>
    </r>
    <r>
      <rPr>
        <b/>
        <sz val="10"/>
        <color theme="1"/>
        <rFont val="Arial"/>
        <family val="2"/>
      </rPr>
      <t xml:space="preserve">RECOMENDACIÒN
</t>
    </r>
    <r>
      <rPr>
        <sz val="10"/>
        <color theme="1"/>
        <rFont val="Arial"/>
        <family val="2"/>
      </rPr>
      <t>Continuar con el cumplimiento y el desarrollo de la actividad.</t>
    </r>
  </si>
  <si>
    <r>
      <t xml:space="preserve">La Dirección de Gestión Corporativa envío la siguiente información:
* Presupuesto del plan de integridad 2020
</t>
    </r>
    <r>
      <rPr>
        <b/>
        <sz val="10"/>
        <color theme="1"/>
        <rFont val="Arial"/>
        <family val="2"/>
      </rPr>
      <t xml:space="preserve">RECOMENDACIÒN
</t>
    </r>
    <r>
      <rPr>
        <sz val="10"/>
        <color theme="1"/>
        <rFont val="Arial"/>
        <family val="2"/>
      </rPr>
      <t>Continuar con el cumplimiento y buen desarrollo de la actividad.</t>
    </r>
  </si>
  <si>
    <t>Continuar con el cumplimiento y buen desarrollo de la actividad.</t>
  </si>
  <si>
    <r>
      <t xml:space="preserve">La Dirección de Gestión Corporativa envío la siguiente información:
* De manera descriptiva señalan lo siguiente "La actividad no se desarrolló, dado que en esas fechas no estaban nombrados todos los directivos y aún no se tenían agendas definidas. Se replanteó la actividad para mayo y se harpa virtual".
</t>
    </r>
    <r>
      <rPr>
        <b/>
        <sz val="10"/>
        <color theme="1"/>
        <rFont val="Arial"/>
        <family val="2"/>
      </rPr>
      <t xml:space="preserve">RECOMENDACIÒN
</t>
    </r>
    <r>
      <rPr>
        <sz val="10"/>
        <color theme="1"/>
        <rFont val="Arial"/>
        <family val="2"/>
      </rPr>
      <t>La actividad no fue cumplida por el area responsable, sin embargo se recomienda actualizar fechas que permiten el cumplimiento de la activdad y la meta establecida.</t>
    </r>
  </si>
  <si>
    <t>La actividad no fue cumplida por el area responsable, sin embargo se recomienda actualizar fechas que permiten el cumplimiento de la activdad y la meta establecida.</t>
  </si>
  <si>
    <t>El àrea responsable de la actividad, no adjunta el soporte de cumplimiento de la actividad y meta establecida, lo señalan de manera descriptiva, se recomienda que los soportes deben ser enviados para ser evaluados.</t>
  </si>
  <si>
    <r>
      <t xml:space="preserve">La Dirección de Gestión Corporativa envío la siguiente información:
*  Señalan de manera descrptiva lo siguiente "Se hizo revisión de resultados del FURAG por parte de Gestores De Integridad en primera reunión del año y fue insumo junto a autoevaluación y revisión de indicadores, para diseñar el Plan de Política de Integridad 2020." no adjuntaron la matriz.
</t>
    </r>
    <r>
      <rPr>
        <b/>
        <sz val="10"/>
        <color theme="1"/>
        <rFont val="Arial"/>
        <family val="2"/>
      </rPr>
      <t xml:space="preserve">
RECOMENDACIÒN 
</t>
    </r>
    <r>
      <rPr>
        <sz val="10"/>
        <color theme="1"/>
        <rFont val="Arial"/>
        <family val="2"/>
      </rPr>
      <t xml:space="preserve">
El àrea responsable de la actividad, no adjunta el soporte de cumplimiento de la actividad y meta establecida, lo señalan de manera descriptiva, se recomienda que los soportes deben ser enviados para ser evaluados.</t>
    </r>
  </si>
  <si>
    <r>
      <t xml:space="preserve">La Dirección de Gestión Corporativa envío la siguiente información:
*  Adjuntan panatallazos de los boletines de divulgaciòn.
</t>
    </r>
    <r>
      <rPr>
        <b/>
        <sz val="10"/>
        <color theme="1"/>
        <rFont val="Arial"/>
        <family val="2"/>
      </rPr>
      <t xml:space="preserve">RECOMENDACIÒN
</t>
    </r>
    <r>
      <rPr>
        <sz val="10"/>
        <color theme="1"/>
        <rFont val="Arial"/>
        <family val="2"/>
      </rPr>
      <t>Continura con el cumplimiento y buen desarrollo de la actividad.</t>
    </r>
  </si>
  <si>
    <r>
      <t xml:space="preserve">La Dirección de Gestión Corporativa envío la siguiente información:
*  Se adjunta un documento descriptivo que señala "Se hizo revisión de resultados de indicadores por parte de Gestores De Integridad en
primera reunión del año y fue insumo junto a autoevaluación y resultados del FURAG,
para diseñar el Plan de Política de Integridad 2020", no se adjuntan los soportes.
</t>
    </r>
    <r>
      <rPr>
        <b/>
        <sz val="10"/>
        <color theme="1"/>
        <rFont val="Arial"/>
        <family val="2"/>
      </rPr>
      <t xml:space="preserve">RECOMENDACIÒN </t>
    </r>
    <r>
      <rPr>
        <sz val="10"/>
        <color theme="1"/>
        <rFont val="Arial"/>
        <family val="2"/>
      </rPr>
      <t xml:space="preserve">
El àrea responsable de la actividad, no adjunta el soporte de cumplimiento de la actividad y meta establecida, lo señalan de manera descriptiva, se recomienda que los soportes deben ser enviados para ser evaluados.</t>
    </r>
  </si>
  <si>
    <r>
      <t xml:space="preserve">La Dirección de Gestión Corporativa envío la siguiente información:
*  Señalan de manera descriptiva "Hubo necesidad de hacer ajustes al documento y está para firma y publicación".
</t>
    </r>
    <r>
      <rPr>
        <b/>
        <sz val="10"/>
        <color theme="1"/>
        <rFont val="Arial"/>
        <family val="2"/>
      </rPr>
      <t xml:space="preserve">
RECOMENDACIÒN 
</t>
    </r>
    <r>
      <rPr>
        <sz val="10"/>
        <color theme="1"/>
        <rFont val="Arial"/>
        <family val="2"/>
      </rPr>
      <t xml:space="preserve">
No se dio cumplimiento con la actividad programada.</t>
    </r>
  </si>
  <si>
    <t>El àrea responsable de la actividad, no cumplio con la meta por lo cual se recomienda que debe ajustarse las fechas para desarrollarla.</t>
  </si>
  <si>
    <r>
      <t xml:space="preserve">La Dirección de Gestión Corporativa envío la siguiente información:
*  Pantallazos de los boletines realizados.
</t>
    </r>
    <r>
      <rPr>
        <b/>
        <sz val="10"/>
        <color theme="1"/>
        <rFont val="Arial"/>
        <family val="2"/>
      </rPr>
      <t xml:space="preserve">RECOMENDACIÒN
</t>
    </r>
    <r>
      <rPr>
        <sz val="10"/>
        <color theme="1"/>
        <rFont val="Arial"/>
        <family val="2"/>
      </rPr>
      <t>Continuar con el buen cumplimiento y desaeeollo de la actividad.</t>
    </r>
  </si>
  <si>
    <r>
      <t xml:space="preserve">La Oficina Asesora de Planeación remitio la siguiente información:
* Lista de asitencia 03 de marzo de 2020, para la asesoriaa de OPAS o tramites acerca del tema de aprovechamiento del espacio público.
</t>
    </r>
    <r>
      <rPr>
        <b/>
        <sz val="10"/>
        <color theme="1"/>
        <rFont val="Arial"/>
        <family val="2"/>
      </rPr>
      <t xml:space="preserve">RECOMENDACIÓN
</t>
    </r>
    <r>
      <rPr>
        <sz val="10"/>
        <color theme="1"/>
        <rFont val="Arial"/>
        <family val="2"/>
      </rPr>
      <t>Una vez se actualicen las OPAS de la Entidad realizar la actualización en el SUIT, no se evidencia el soporte del resgistro de la OPA en el SUIT.</t>
    </r>
  </si>
  <si>
    <r>
      <t xml:space="preserve">La Dirección de Gestión Corporativa envío la siguiente información:
*  Pantallazos de flash informativos de la aplicaciòn de encuesta de valores.
</t>
    </r>
    <r>
      <rPr>
        <b/>
        <sz val="10"/>
        <color theme="1"/>
        <rFont val="Arial"/>
        <family val="2"/>
      </rPr>
      <t>RECOMENDACIÒN</t>
    </r>
    <r>
      <rPr>
        <sz val="10"/>
        <color theme="1"/>
        <rFont val="Arial"/>
        <family val="2"/>
      </rPr>
      <t xml:space="preserve">
Continuar con el buen cumplimiento y desarrollo de la actividad, adjuntar los resultados tabulados de la encuesta junto con el modelo aplicado, ya que solo se evidencia el flash informativo que indicaba el desarrollo de la encuesta, pero el a`rea responsable no entrego los resultados finales.</t>
    </r>
  </si>
  <si>
    <t xml:space="preserve">Continuar con el buen cumplimiento y desarrollo de la actividad, adjuntar los resultados tabulados de la encuesta junto con el modelo aplicado, ya que solo se evidencia el flash informativo que indicaba el desarrollo de la encuesta, pero el a`rea responsable no entrego los resultados finales.
</t>
  </si>
  <si>
    <r>
      <t xml:space="preserve">La Dirección de Gestión Corporativa envío la siguiente información:
*  Describen que "Es una actividad que se solicitó a Comité de Gestión Institucional para que la eliminen  del PAAC, componente 5. Se considera que puede pertenecer a otra dependencia. ".
</t>
    </r>
    <r>
      <rPr>
        <b/>
        <sz val="10"/>
        <color theme="1"/>
        <rFont val="Arial"/>
        <family val="2"/>
      </rPr>
      <t xml:space="preserve">RECOMENDACIÒN
</t>
    </r>
    <r>
      <rPr>
        <sz val="10"/>
        <color theme="1"/>
        <rFont val="Arial"/>
        <family val="2"/>
      </rPr>
      <t>El àrea responsable indica que esta actividad debe ser modificada y eliminada del PAAC 2020, y no adjuntan soportes de cumplimiento de la misma, por tal motivo se da por incumplida y se recomienda actualizar pronto el PAAC 2020.</t>
    </r>
  </si>
  <si>
    <t>La Oficina Asessora de Comunicaciones no dio cumplimiento con la actividad, argumentado que esta actividad debe ser modificado los responsables, se le recomienda dar cumplimiento con las actividades establecidas en el PAAC 2020 ya que el actualmente sigue siendo uno de los reponsables de la actividad.
El àrea responsable indica que esta actividad debe ser modificada y eliminada del PAAC 2020, y no adjuntan soportes de cumplimiento de la misma, por tal motivo se da por incumplida y se recomienda actualizar pronto el PAAC 2020.</t>
  </si>
  <si>
    <r>
      <t xml:space="preserve">La Dirección de Gestión Corporativa envío la siguiente información:
*  El àrea responsable señala: "Es una actividad a realizar durante el año. Se elaborará cada 6 meses".
</t>
    </r>
    <r>
      <rPr>
        <b/>
        <sz val="10"/>
        <color theme="1"/>
        <rFont val="Arial"/>
        <family val="2"/>
      </rPr>
      <t xml:space="preserve">RECOMENDACIÒN
</t>
    </r>
    <r>
      <rPr>
        <sz val="10"/>
        <color theme="1"/>
        <rFont val="Arial"/>
        <family val="2"/>
      </rPr>
      <t>Esta actividad se realizara durante la vigencia 2020, sin embrago durante le primer cuatrimestre del año 2020 no se tuvo avence del cumplimiento, se recomienda dar cumplimiento con las actividades establecidas.</t>
    </r>
  </si>
  <si>
    <r>
      <t xml:space="preserve">La Dirección de Gestión Corporativa envío la siguiente información:
*  Acta de reuniòn 07 de febrero de 2020, y lista de asistencia de reuniòn de gestores de integridad (9 funcionarios).
</t>
    </r>
    <r>
      <rPr>
        <b/>
        <sz val="10"/>
        <color theme="1"/>
        <rFont val="Arial"/>
        <family val="2"/>
      </rPr>
      <t xml:space="preserve">RECOMENDACIÒN </t>
    </r>
    <r>
      <rPr>
        <sz val="10"/>
        <color theme="1"/>
        <rFont val="Arial"/>
        <family val="2"/>
      </rPr>
      <t xml:space="preserve">
Continuar con el buen cumplimiento y desarrollo de la actividad.</t>
    </r>
  </si>
  <si>
    <t>Continuar con el buen cumplimiento y desarrollo de la actividad.</t>
  </si>
  <si>
    <r>
      <t xml:space="preserve">La Dirección de Gestión Corporativa envío la siguiente información:
*  señalan en un documento lo siguiente "En reunión adelantada con representante de Talento Humano y Líder de Gestores de Integridad de IPES, dado que el IDT no asistió, se elaboró dicho plan soportado en el elaborado en la SDDE"; sin embargo no adjuntan soportes del cronograma.
</t>
    </r>
    <r>
      <rPr>
        <b/>
        <sz val="10"/>
        <color theme="1"/>
        <rFont val="Arial"/>
        <family val="2"/>
      </rPr>
      <t xml:space="preserve">RECOMENDACIÒN 
</t>
    </r>
    <r>
      <rPr>
        <sz val="10"/>
        <color theme="1"/>
        <rFont val="Arial"/>
        <family val="2"/>
      </rPr>
      <t>El àrea responsable de la actividad, no adjunta el soporte de cumplimiento de la actividad y meta establecida, lo señalan de manera descriptiva, se recomienda que los soportes deben ser enviados para ser evaluados.</t>
    </r>
  </si>
  <si>
    <r>
      <t xml:space="preserve">La Dirección de Gestión Corporativa envío la siguiente información:
*  Plan de Gestiòn de Integridad- Informe ejecutivo de gestiòn de integridad 2019.
</t>
    </r>
    <r>
      <rPr>
        <b/>
        <sz val="10"/>
        <color theme="1"/>
        <rFont val="Arial"/>
        <family val="2"/>
      </rPr>
      <t xml:space="preserve">RECOMENDACIÒN
</t>
    </r>
    <r>
      <rPr>
        <sz val="10"/>
        <color theme="1"/>
        <rFont val="Arial"/>
        <family val="2"/>
      </rPr>
      <t>El àrea responsable dio cumplimiento con la actividad establecida, sin embargo el informe se encuentrta en proceso de aprobaciòn.</t>
    </r>
  </si>
  <si>
    <t>El àrea responsable dio cumplimiento con la actividad establecida, sin embargo el informe se encuentrta en proceso de aprobaciòn.</t>
  </si>
  <si>
    <r>
      <t xml:space="preserve">La Dirección de Gestión Corporativa envío la siguiente información:
*  Señalan descrptiva lo siguiente "Los utilización de instrumentos planteados en caja de herramientas dados por la Función Pública, se están aplicando en encuesta de Apropiación de valores, se está convocando para ampliar Grupo de Gestores, en el diseño de piezas comunicativas, en programa de Inducción y Re inducción, en junio se programará la Semana de la Integridad y La llama de la Integridad en tu oficina", no adjuntan los soportes de cumplimiento de la meta.
</t>
    </r>
    <r>
      <rPr>
        <b/>
        <sz val="10"/>
        <color theme="1"/>
        <rFont val="Arial"/>
        <family val="2"/>
      </rPr>
      <t xml:space="preserve">RECOMENDACIÒN
</t>
    </r>
    <r>
      <rPr>
        <sz val="10"/>
        <color theme="1"/>
        <rFont val="Arial"/>
        <family val="2"/>
      </rPr>
      <t>El àrea responsable de la actividad señala de manera descrptiva que cumplieron con la meta, pero no enviaron las evidencias que soporta el desarrollo, por tal motivo no se puede evaluar la actividad, se recomienda enviar los soportes especificos que establecieron en la meta y actividad.</t>
    </r>
  </si>
  <si>
    <t>El àrea responsable de la actividad señala de manera descrptiva que cumplieron con la meta, pero no enviaron las evidencias que soporta el desarrollo, por tal motivo no se puede evaluar la actividad, se recomienda enviar los soportes especificos que establecieron en la meta y actividad.</t>
  </si>
  <si>
    <r>
      <t xml:space="preserve">La Dirección de Gestión Corporativa envío la siguiente información:
*  De manera descrptiva el àrea señala lo siguiente "Se replantea la fecha dado que se programó para ser una actividad presencial. El evento se realizará el primer día de la Semana de la Integridad. Se desarrollará presencial y vivencial".
</t>
    </r>
    <r>
      <rPr>
        <b/>
        <sz val="10"/>
        <color theme="1"/>
        <rFont val="Arial"/>
        <family val="2"/>
      </rPr>
      <t xml:space="preserve">RECOMENDACIÒN
</t>
    </r>
    <r>
      <rPr>
        <sz val="10"/>
        <color theme="1"/>
        <rFont val="Arial"/>
        <family val="2"/>
      </rPr>
      <t xml:space="preserve">
El àrea responsable de la actividad señala de manera descrptiva que cumplieron con la meta, pero no enviaron las evidencias que soporta el desarrollo, por tal motivo no se puede evaluar la actividad, se recomienda enviar los soportes especificos que establecieron en la meta y actividad.</t>
    </r>
  </si>
  <si>
    <t>Continuar con el cumplimiento y desarrollo de la actividad.</t>
  </si>
  <si>
    <r>
      <t xml:space="preserve">La Dirección de Gestión Corporativa envío la siguiente información:
*  Documento denominado- capacitaciòn de gestores de integridad.
* Documento descriptivo señalò lo siguiente "La capacitación a Gestores se hará virtual acompañados de Secretaría General. Ya se envió listado de Gestores para que sean tenidos en cuenta en dicha capacitación.
Ya se nos envió las instrucciones para adelantar la capacitación y  para lo cual tenemos plazo hasta el 8 de mayo".
</t>
    </r>
    <r>
      <rPr>
        <b/>
        <sz val="10"/>
        <color theme="1"/>
        <rFont val="Arial"/>
        <family val="2"/>
      </rPr>
      <t xml:space="preserve">RECOMENDACIÒN
</t>
    </r>
    <r>
      <rPr>
        <sz val="10"/>
        <color theme="1"/>
        <rFont val="Arial"/>
        <family val="2"/>
      </rPr>
      <t>Continuar con el cumplimiento y desarrollo de la actividad.</t>
    </r>
  </si>
  <si>
    <r>
      <t xml:space="preserve">Mediante email institucional el 04 de mayo de 2020, La Direcciòn de Desarrollo Empresarial y Empleo remite la siguiente informaciòn:
*  Carpeta de soportes documentales.
</t>
    </r>
    <r>
      <rPr>
        <b/>
        <sz val="10"/>
        <color theme="1"/>
        <rFont val="Arial"/>
        <family val="2"/>
      </rPr>
      <t xml:space="preserve">RECOMENDACIÒN
</t>
    </r>
    <r>
      <rPr>
        <sz val="10"/>
        <color theme="1"/>
        <rFont val="Arial"/>
        <family val="2"/>
      </rPr>
      <t>La Direcciòn de Desarrollo Empresarial y Empleo adjuntan soportes que no son ordenados, ni tampoco se relacionan al riesgo de corrupciòn, por otro lado adjuntan documentos de todas las Dependencias sin relaizar filtros a lo que corresponde con relaciòn a la administraciòn de riesgos, cabe resaltar que la Oficina de Control Interno se comunico con el funcionario que remitio la informaciòn solicitando filtrar y ordenar los documentos y no dio respuesta acerca del mismo.
Se recomienda establecer mecanismos estandarizados para el monitoreo del riesgo y que sean claros, consisos y ordenados.</t>
    </r>
  </si>
  <si>
    <t>Las Dependencias deben dar cumplimiento con las fechas de entrega establecidas por parte de la Oficina de Control Interno, teniendo en cuenta que el informe de seguimiento del PAAC tiene fechas establecidad para la publicación de la misma.
No existen metodos estandarizados para el monitoreo del seguimiEnto y evaluación de los riesgos de corrupción, lo que origina a que los lideres de rocesos no tengan instrumentos donde registrar la eficiencia de los controles, analisis de la transformación de los riesgos ( valoración inherente y residual) medición de los indicadores que mitigan los riesgos.
Las Dependencias presentan falencias en el control y adminsitración de los riesgos de corrupción ya que algunos procesos no aplican herramientas de medición de indicadores, analisis de la efectividad de los controles y analisis de la tranaformación de los riesgos.
La Direcciòn de Desarrollo Empresarial y Empleo adjuntan soportes que no son ordenados, ni tampoco se relacionan al riesgo de corrupciòn, por otro lado adjuntan documentos de todas las Dependencias sin relaizar filtros a lo que corresponde con relaciòn a la administraciòn de riesgos, cabe resaltar que la Oficina de Control Interno se comunico con el funcionario que remitio la informaciòn solicitando filtrar y ordenar los documentos y no dio respuesta acerca del mismo.
Se recomienda establecer mecanismos estandarizados para el monitoreo del riesgo y que sean claros, consisos y ordenados.</t>
  </si>
  <si>
    <r>
      <t xml:space="preserve">Mediante email institucional el 04 de mayo de 2020, La Direcciòn de Desarrollo Empresarial y Empleo remite la siguiente informaciòn
* Documento en word que detalla las actividades correspondientes para la racionalizaciòn de la OPA.
</t>
    </r>
    <r>
      <rPr>
        <b/>
        <sz val="10"/>
        <color theme="1"/>
        <rFont val="Arial"/>
        <family val="2"/>
      </rPr>
      <t xml:space="preserve">RECOMENDACIÒN
</t>
    </r>
    <r>
      <rPr>
        <sz val="10"/>
        <color theme="1"/>
        <rFont val="Arial"/>
        <family val="2"/>
      </rPr>
      <t>Continuar con el cumplimiento de la actividad, una vez se realicen la evaluaciòn de la racionalizaciòn de la OPA se solicita que la Dependencia responsable entregue de manera ordenada y clara la informaciòn.</t>
    </r>
  </si>
  <si>
    <t>Continuar con el cumplimiento de la actividad, una vez se realicen la evaluaciòn de la racionalizaciòn de la OPA se solicita que la Dependencia responsable entregue de manera ordenada y clara la informaciòn.</t>
  </si>
  <si>
    <r>
      <t xml:space="preserve">Mediante email institucional el 04 de mayo de 2020, La Direcciòn de Desarrollo Empresarial y Empleo remite la siguiente informaciòn:
* Documento que señala "En el marco de la cuarentena asociada al aislamiento actual y esté asociado al inconveniente con el servidor no fue posible generar un consolidado por lo tanto en cuanto se ajuste el servidor se entregarían las evidencias del primer trimestre en meses posteriores".
</t>
    </r>
    <r>
      <rPr>
        <b/>
        <sz val="10"/>
        <color theme="1"/>
        <rFont val="Arial"/>
        <family val="2"/>
      </rPr>
      <t xml:space="preserve">RECOMENDACIÒN
</t>
    </r>
    <r>
      <rPr>
        <sz val="10"/>
        <color theme="1"/>
        <rFont val="Arial"/>
        <family val="2"/>
      </rPr>
      <t>El àrea responsable del cumplimiento de la actividad no adjunta soportes señalando "En el marco de la cuarentena asociada al aislamiento actual y esté asociado al inconveniente con el servidor no fue posible generar un consolidado por lo tanto en cuanto se ajuste el servidor se entregarían las evidencias del primer trimestre en meses posteriores", cabe resaltar que la actividad se encuentra incumplida y que las metas deben ser evaluadas si sus fechas son posibles de desarrollo y caso contrario se debe modificar ya que esto automaticamente tendra una calificaciòn negativa.</t>
    </r>
  </si>
  <si>
    <t>El àrea responsable del cumplimiento de la actividad no adjunta soportes señalando "En el marco de la cuarentena asociada al aislamiento actual y esté asociado al inconveniente con el servidor no fue posible generar un consolidado por lo tanto en cuanto se ajuste el servidor se entregarían las evidencias del primer trimestre en meses posteriores", cabe resaltar que la actividad se encuentra incumplida y que las metas deben ser evaluadas si sus fechas son posibles de desarrollo y caso contrario se debe modificar ya que esto automaticamente tendra una calificaciòn negativa.</t>
  </si>
  <si>
    <r>
      <t xml:space="preserve">Mediante email institucional el 04 de mayo de 2020, La Direcciòn de Desarrollo Empresarial y Empleo remite la siguiente informaciòn: carpetas con iformaciòn que no se evidencia el cumplimiento de la actividad y meta.
</t>
    </r>
    <r>
      <rPr>
        <b/>
        <sz val="10"/>
        <color theme="1"/>
        <rFont val="Arial"/>
        <family val="2"/>
      </rPr>
      <t xml:space="preserve">RECOMENDACIÒN
</t>
    </r>
    <r>
      <rPr>
        <sz val="10"/>
        <color theme="1"/>
        <rFont val="Arial"/>
        <family val="2"/>
      </rPr>
      <t>La Direcciòn de Desarrollo Empresarial y Empleo adjunta carpetas que contine informaciòn que no esta clasificada por los componentes, no se evidencia cumplimiento de la actividad, cabe resaltar que la Oficina de Control Interno se comunico con la persona que remitio la informaciòn para que fuera ordenada para poder evaluarse los soportes, se recomienda que las evidencias se entreguen de manera ordenada, clara y puntual de acuerdo a cada uno de los componente y subcomponentes del PAAC 2020.</t>
    </r>
  </si>
  <si>
    <t>Actualmente a la fecha no se ha cumplido con esta activida, sin embargo esta programado realizar durante toda la vigencia 2020, se recomienda dar cumplimiento en los siguientes periodos.
La Direcciòn de Desarrollo Empresarial y Empleo adjunta carpetas que contine informaciòn que no esta clasificada por los componentes, no se evidencia cumplimiento de la actividad, cabe resaltar que la Oficina de Control Interno se comunico con la persona que remitio la informaciòn para que fuera ordenada para poder evaluarse los soportes, se recomienda que las evidencias se entreguen de manera ordenada, clara y puntual de acuerdo a cada uno de los componente y subcomponentes del PAAC 2020.</t>
  </si>
  <si>
    <r>
      <t xml:space="preserve">Mediante email institucional el 04 de mayo de 2020, La Direcciòn de Desarrollo Empresarial y Empleo remite la siguiente informaciòn:
</t>
    </r>
    <r>
      <rPr>
        <b/>
        <sz val="10"/>
        <color theme="1"/>
        <rFont val="Arial"/>
        <family val="2"/>
      </rPr>
      <t>RECOMENDACIÒN</t>
    </r>
    <r>
      <rPr>
        <sz val="10"/>
        <color theme="1"/>
        <rFont val="Arial"/>
        <family val="2"/>
      </rPr>
      <t xml:space="preserve">
El àrea responsable del cumplimiento de la actividad no adjunta soportes señalando "En el marco de la cuarentena asociada al aislamiento actual y esté asociado al inconveniente con el servidor no fue posible generar un consolidado por lo tanto en cuanto se ajuste el servidor se entregarían las evidencias del primer trimestre en meses posteriores", cabe resaltar que la actividad se encuentra incumplida y que las metas deben ser evaluadas si sus fechas son posibles de desarrollo y caso contrario se debe modificar ya que esto automaticamente tendra una calificaciòn negativa.</t>
    </r>
  </si>
  <si>
    <t>Continuar con el  buen cumplimiento y desarrollo de la actividad establecida en el  PAAC 2020.</t>
  </si>
  <si>
    <t>Continuar con el  buen cumplimiento y desarrollo de la actividad establecida en el  PAAC 2020.
El àrea responsable del cumplimiento de la actividad no adjunta soportes señalando "En el marco de la cuarentena asociada al aislamiento actual y esté asociado al inconveniente con el servidor no fue posible generar un consolidado por lo tanto en cuanto se ajuste el servidor se entregarían las evidencias del primer trimestre en meses posteriores", cabe resaltar que la actividad se encuentra incumplida y que las metas deben ser evaluadas si sus fechas son posibles de desarrollo y caso contrario se debe modificar ya que esto automaticamente tendra una calificaciòn negativa.</t>
  </si>
  <si>
    <t>Continuar con el buen cumplimiento y desarrollo de la actividad establecida en el PAAC 2020.</t>
  </si>
  <si>
    <t>Una vez se actualicen las OPAS de la Entidad realizar la actualización en el SUIT, no se evidencia el soporte del resgistro de la OPA en el SUIT. Se evidencia en el SUIT el regsitro de una OPA.</t>
  </si>
  <si>
    <t xml:space="preserve">Continuar con el desarrollo y cumplimiento de la actividad durante la vigencia 2020.
El àrea de Gestiòn Corporativa la firma que no tienen avanece de cumplimiento de la actividad, caso contrario de la Oficina de Comunicaciones, se recomienda articular las actividades y dar cumplimiento con la meta establecida, teniendo en cuenta que esta actividad se debe realizar durante el año 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</si>
</sst>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b/>
      <sz val="10"/>
      <color theme="1"/>
      <name val="Arial"/>
      <family val="2"/>
    </font>
    <font>
      <sz val="10"/>
      <color theme="1"/>
      <name val="Arial"/>
      <family val="2"/>
    </font>
    <font>
      <sz val="10"/>
      <name val="Arial"/>
      <family val="2"/>
    </font>
    <font>
      <b/>
      <sz val="18"/>
      <color theme="1"/>
      <name val="Arial"/>
      <family val="2"/>
    </font>
    <font>
      <b/>
      <sz val="8"/>
      <color theme="1"/>
      <name val="Arial"/>
      <family val="2"/>
    </font>
    <font>
      <b/>
      <sz val="10"/>
      <color theme="0"/>
      <name val="Arial"/>
      <family val="2"/>
    </font>
    <font>
      <sz val="8"/>
      <name val="Calibri"/>
      <family val="2"/>
      <scheme val="minor"/>
    </font>
    <font>
      <i/>
      <sz val="10"/>
      <color theme="1"/>
      <name val="Arial"/>
      <family val="2"/>
    </font>
    <font>
      <b/>
      <i/>
      <sz val="10"/>
      <color theme="1"/>
      <name val="Arial"/>
      <family val="2"/>
    </font>
    <font>
      <sz val="10"/>
      <color theme="0"/>
      <name val="Arial"/>
      <family val="2"/>
    </font>
  </fonts>
  <fills count="10">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59999389629810485"/>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3" tint="0.79998168889431442"/>
        <bgColor indexed="64"/>
      </patternFill>
    </fill>
    <fill>
      <patternFill patternType="solid">
        <fgColor theme="4" tint="-0.49998474074526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111">
    <xf numFmtId="0" fontId="0" fillId="0" borderId="0" xfId="0"/>
    <xf numFmtId="0" fontId="2" fillId="0" borderId="0" xfId="0" applyFont="1" applyAlignment="1">
      <alignment horizontal="center" vertical="center"/>
    </xf>
    <xf numFmtId="0" fontId="2" fillId="6"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Border="1" applyAlignment="1">
      <alignment horizontal="center" vertical="center"/>
    </xf>
    <xf numFmtId="0" fontId="2" fillId="5"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1" fillId="3" borderId="12"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2"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1" fillId="2" borderId="1" xfId="0" applyFont="1" applyFill="1" applyBorder="1" applyAlignment="1">
      <alignment horizontal="center" vertical="center"/>
    </xf>
    <xf numFmtId="0" fontId="1" fillId="0" borderId="21" xfId="0" applyFont="1" applyBorder="1" applyAlignment="1">
      <alignment horizontal="center" vertical="center"/>
    </xf>
    <xf numFmtId="14" fontId="2" fillId="0" borderId="16" xfId="0" applyNumberFormat="1" applyFont="1" applyBorder="1" applyAlignment="1">
      <alignment horizontal="center" vertical="center" wrapText="1"/>
    </xf>
    <xf numFmtId="0" fontId="2" fillId="0" borderId="22" xfId="0" applyFont="1" applyBorder="1" applyAlignment="1">
      <alignment horizontal="center" vertical="center" wrapText="1"/>
    </xf>
    <xf numFmtId="0" fontId="2" fillId="0" borderId="1" xfId="0" applyFont="1" applyBorder="1" applyAlignment="1">
      <alignment horizontal="center" vertical="center"/>
    </xf>
    <xf numFmtId="0" fontId="1" fillId="0" borderId="15" xfId="0" applyFont="1" applyBorder="1" applyAlignment="1">
      <alignment horizontal="center" vertical="center" wrapText="1"/>
    </xf>
    <xf numFmtId="0" fontId="2" fillId="0" borderId="0" xfId="0" applyFont="1" applyAlignment="1">
      <alignment horizontal="center" vertical="center"/>
    </xf>
    <xf numFmtId="0" fontId="1" fillId="0" borderId="28" xfId="0" applyFont="1" applyBorder="1" applyAlignment="1">
      <alignment horizontal="center" vertical="center"/>
    </xf>
    <xf numFmtId="0" fontId="2" fillId="0" borderId="21" xfId="0" applyFont="1" applyBorder="1" applyAlignment="1">
      <alignment horizontal="center" vertical="center"/>
    </xf>
    <xf numFmtId="0" fontId="2" fillId="0" borderId="28" xfId="0" applyFont="1" applyBorder="1" applyAlignment="1">
      <alignment horizontal="center" vertical="center"/>
    </xf>
    <xf numFmtId="0" fontId="5" fillId="3" borderId="30" xfId="0" applyFont="1" applyFill="1" applyBorder="1" applyAlignment="1">
      <alignment horizontal="center" vertical="center" wrapText="1"/>
    </xf>
    <xf numFmtId="0" fontId="6" fillId="9" borderId="32"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34" xfId="0" applyFont="1" applyFill="1" applyBorder="1" applyAlignment="1">
      <alignment horizontal="center" vertical="center" wrapText="1"/>
    </xf>
    <xf numFmtId="0" fontId="1" fillId="0" borderId="13" xfId="0" applyFont="1" applyBorder="1" applyAlignment="1">
      <alignment horizontal="center" vertical="center"/>
    </xf>
    <xf numFmtId="0" fontId="2" fillId="2" borderId="14"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2" borderId="28" xfId="0" applyFont="1" applyFill="1" applyBorder="1" applyAlignment="1">
      <alignment horizontal="center" vertical="center" wrapText="1"/>
    </xf>
    <xf numFmtId="0" fontId="2" fillId="0" borderId="1" xfId="0" applyFont="1" applyBorder="1" applyAlignment="1">
      <alignment horizontal="center" vertical="center"/>
    </xf>
    <xf numFmtId="0" fontId="1" fillId="3" borderId="31" xfId="0" applyFont="1" applyFill="1" applyBorder="1" applyAlignment="1">
      <alignment horizontal="center" vertical="center" wrapText="1"/>
    </xf>
    <xf numFmtId="0" fontId="2" fillId="4" borderId="28" xfId="0" applyFont="1" applyFill="1" applyBorder="1" applyAlignment="1">
      <alignment horizontal="center" vertical="center" wrapText="1"/>
    </xf>
    <xf numFmtId="0" fontId="2" fillId="0" borderId="1" xfId="0" applyFont="1" applyBorder="1" applyAlignment="1">
      <alignment horizontal="center" vertical="center"/>
    </xf>
    <xf numFmtId="0" fontId="1" fillId="0" borderId="15" xfId="0" applyFont="1" applyBorder="1" applyAlignment="1">
      <alignment horizontal="center" vertical="center" wrapText="1"/>
    </xf>
    <xf numFmtId="0" fontId="2" fillId="0" borderId="13"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1" fillId="4" borderId="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 fillId="8" borderId="8" xfId="0" applyFont="1" applyFill="1" applyBorder="1" applyAlignment="1">
      <alignment horizontal="center" vertical="center" wrapText="1"/>
    </xf>
    <xf numFmtId="0" fontId="2" fillId="0" borderId="1" xfId="0" applyFont="1" applyFill="1" applyBorder="1" applyAlignment="1">
      <alignment horizontal="center" vertical="center"/>
    </xf>
    <xf numFmtId="0" fontId="1" fillId="8" borderId="10" xfId="0" applyFont="1" applyFill="1" applyBorder="1" applyAlignment="1">
      <alignment horizontal="center" vertical="center" wrapText="1"/>
    </xf>
    <xf numFmtId="0" fontId="1" fillId="8" borderId="11" xfId="0" applyFont="1" applyFill="1" applyBorder="1" applyAlignment="1">
      <alignment horizontal="center" vertical="center" wrapText="1"/>
    </xf>
    <xf numFmtId="0" fontId="2" fillId="0" borderId="21"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0" xfId="0" applyFont="1" applyBorder="1" applyAlignment="1">
      <alignment horizontal="center" vertical="center" wrapText="1"/>
    </xf>
    <xf numFmtId="0" fontId="2" fillId="0" borderId="15" xfId="0" applyFont="1" applyBorder="1" applyAlignment="1">
      <alignment horizontal="center" vertical="center" wrapText="1"/>
    </xf>
    <xf numFmtId="0" fontId="1" fillId="0" borderId="15" xfId="0" applyFont="1" applyBorder="1" applyAlignment="1">
      <alignment horizontal="center" vertical="center" wrapText="1"/>
    </xf>
    <xf numFmtId="0" fontId="1" fillId="8" borderId="1"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3"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1" fillId="0" borderId="29" xfId="0" applyFont="1" applyBorder="1" applyAlignment="1">
      <alignment horizontal="center" vertical="center" wrapText="1"/>
    </xf>
    <xf numFmtId="0" fontId="5" fillId="3" borderId="31" xfId="0" applyFont="1" applyFill="1" applyBorder="1" applyAlignment="1">
      <alignment horizontal="center" vertical="center" wrapText="1"/>
    </xf>
    <xf numFmtId="0" fontId="5" fillId="3" borderId="31" xfId="0" applyFont="1" applyFill="1" applyBorder="1" applyAlignment="1">
      <alignment horizontal="center" vertical="center"/>
    </xf>
    <xf numFmtId="0" fontId="2" fillId="2" borderId="28" xfId="0" applyFont="1" applyFill="1" applyBorder="1" applyAlignment="1">
      <alignment horizontal="center" vertical="center" wrapText="1"/>
    </xf>
    <xf numFmtId="0" fontId="2" fillId="0" borderId="28" xfId="0" applyFont="1" applyBorder="1" applyAlignment="1">
      <alignment horizontal="center" vertical="center" wrapText="1"/>
    </xf>
    <xf numFmtId="0" fontId="2" fillId="0" borderId="28" xfId="0" applyFont="1" applyBorder="1" applyAlignment="1">
      <alignment horizontal="center" vertical="center"/>
    </xf>
    <xf numFmtId="0" fontId="1" fillId="4" borderId="28" xfId="0" applyFont="1" applyFill="1" applyBorder="1" applyAlignment="1">
      <alignment horizontal="center" vertical="center" wrapText="1"/>
    </xf>
    <xf numFmtId="0" fontId="2" fillId="0" borderId="12" xfId="0" applyFont="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7" xfId="0" applyFont="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5" xfId="0" applyFont="1" applyFill="1" applyBorder="1" applyAlignment="1">
      <alignment horizontal="center" vertical="center"/>
    </xf>
    <xf numFmtId="0" fontId="1" fillId="3" borderId="33" xfId="0" applyFont="1" applyFill="1" applyBorder="1" applyAlignment="1">
      <alignment horizontal="center" vertical="center"/>
    </xf>
    <xf numFmtId="0" fontId="1" fillId="3" borderId="6" xfId="0" applyFont="1" applyFill="1" applyBorder="1" applyAlignment="1">
      <alignment horizontal="center" vertical="center"/>
    </xf>
    <xf numFmtId="0" fontId="1" fillId="4" borderId="13"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1" fontId="10" fillId="0" borderId="0" xfId="0" applyNumberFormat="1" applyFont="1" applyAlignment="1">
      <alignment horizontal="center" vertical="center"/>
    </xf>
  </cellXfs>
  <cellStyles count="1">
    <cellStyle name="Normal" xfId="0" builtinId="0"/>
  </cellStyles>
  <dxfs count="12">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269875</xdr:colOff>
      <xdr:row>0</xdr:row>
      <xdr:rowOff>254794</xdr:rowOff>
    </xdr:from>
    <xdr:to>
      <xdr:col>1</xdr:col>
      <xdr:colOff>952500</xdr:colOff>
      <xdr:row>1</xdr:row>
      <xdr:rowOff>638968</xdr:rowOff>
    </xdr:to>
    <xdr:pic>
      <xdr:nvPicPr>
        <xdr:cNvPr id="2" name="Imagen 2" descr="C:\Users\ogonzalez\Downloads\logo fondo blanco (1).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69875" y="254794"/>
          <a:ext cx="1905000" cy="92392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2"/>
  <sheetViews>
    <sheetView topLeftCell="A2" zoomScale="80" zoomScaleNormal="80" workbookViewId="0">
      <selection activeCell="A2" sqref="A2:A9"/>
    </sheetView>
  </sheetViews>
  <sheetFormatPr baseColWidth="10" defaultColWidth="11.5" defaultRowHeight="13"/>
  <cols>
    <col min="1" max="1" width="18.33203125" style="8" customWidth="1"/>
    <col min="2" max="2" width="20.5" style="8" customWidth="1"/>
    <col min="3" max="3" width="14" style="8" customWidth="1"/>
    <col min="4" max="4" width="10" style="8" customWidth="1"/>
    <col min="5" max="5" width="12.5" style="8" customWidth="1"/>
    <col min="6" max="6" width="18.83203125" style="8" customWidth="1"/>
    <col min="7" max="7" width="17.5" style="8" customWidth="1"/>
    <col min="8" max="10" width="11.5" style="8"/>
    <col min="11" max="11" width="31.83203125" style="9" customWidth="1"/>
    <col min="12" max="16384" width="11.5" style="8"/>
  </cols>
  <sheetData>
    <row r="1" spans="1:11" ht="14">
      <c r="A1" s="10" t="s">
        <v>0</v>
      </c>
      <c r="B1" s="76" t="s">
        <v>1</v>
      </c>
      <c r="C1" s="76"/>
      <c r="D1" s="77" t="s">
        <v>2</v>
      </c>
      <c r="E1" s="77"/>
      <c r="F1" s="77"/>
      <c r="G1" s="77" t="s">
        <v>3</v>
      </c>
      <c r="H1" s="77"/>
      <c r="I1" s="77" t="s">
        <v>4</v>
      </c>
      <c r="J1" s="77"/>
      <c r="K1" s="11" t="s">
        <v>57</v>
      </c>
    </row>
    <row r="2" spans="1:11" ht="89.25" customHeight="1">
      <c r="A2" s="68" t="s">
        <v>36</v>
      </c>
      <c r="B2" s="50" t="s">
        <v>5</v>
      </c>
      <c r="C2" s="51"/>
      <c r="D2" s="4" t="s">
        <v>6</v>
      </c>
      <c r="E2" s="46" t="s">
        <v>96</v>
      </c>
      <c r="F2" s="46"/>
      <c r="G2" s="43" t="s">
        <v>97</v>
      </c>
      <c r="H2" s="43"/>
      <c r="I2" s="43" t="s">
        <v>29</v>
      </c>
      <c r="J2" s="44"/>
      <c r="K2" s="12" t="s">
        <v>98</v>
      </c>
    </row>
    <row r="3" spans="1:11" ht="57" customHeight="1">
      <c r="A3" s="68"/>
      <c r="B3" s="52"/>
      <c r="C3" s="53"/>
      <c r="D3" s="4" t="s">
        <v>30</v>
      </c>
      <c r="E3" s="78" t="s">
        <v>99</v>
      </c>
      <c r="F3" s="79"/>
      <c r="G3" s="73" t="s">
        <v>100</v>
      </c>
      <c r="H3" s="74"/>
      <c r="I3" s="43" t="s">
        <v>29</v>
      </c>
      <c r="J3" s="44"/>
      <c r="K3" s="12" t="s">
        <v>101</v>
      </c>
    </row>
    <row r="4" spans="1:11" ht="57.75" customHeight="1">
      <c r="A4" s="68"/>
      <c r="B4" s="50" t="s">
        <v>7</v>
      </c>
      <c r="C4" s="51"/>
      <c r="D4" s="4" t="s">
        <v>8</v>
      </c>
      <c r="E4" s="78" t="s">
        <v>102</v>
      </c>
      <c r="F4" s="79"/>
      <c r="G4" s="73" t="s">
        <v>103</v>
      </c>
      <c r="H4" s="74"/>
      <c r="I4" s="43" t="s">
        <v>29</v>
      </c>
      <c r="J4" s="44"/>
      <c r="K4" s="12" t="s">
        <v>104</v>
      </c>
    </row>
    <row r="5" spans="1:11" ht="66" customHeight="1">
      <c r="A5" s="68"/>
      <c r="B5" s="52"/>
      <c r="C5" s="53"/>
      <c r="D5" s="4" t="s">
        <v>19</v>
      </c>
      <c r="E5" s="46" t="s">
        <v>105</v>
      </c>
      <c r="F5" s="46"/>
      <c r="G5" s="43" t="s">
        <v>106</v>
      </c>
      <c r="H5" s="43"/>
      <c r="I5" s="43" t="s">
        <v>107</v>
      </c>
      <c r="J5" s="44"/>
      <c r="K5" s="12" t="s">
        <v>104</v>
      </c>
    </row>
    <row r="6" spans="1:11" ht="87" customHeight="1">
      <c r="A6" s="68"/>
      <c r="B6" s="50" t="s">
        <v>9</v>
      </c>
      <c r="C6" s="51"/>
      <c r="D6" s="4" t="s">
        <v>10</v>
      </c>
      <c r="E6" s="46" t="s">
        <v>108</v>
      </c>
      <c r="F6" s="46"/>
      <c r="G6" s="43" t="s">
        <v>109</v>
      </c>
      <c r="H6" s="43"/>
      <c r="I6" s="43" t="s">
        <v>29</v>
      </c>
      <c r="J6" s="44"/>
      <c r="K6" s="12" t="s">
        <v>101</v>
      </c>
    </row>
    <row r="7" spans="1:11" ht="51" customHeight="1">
      <c r="A7" s="68"/>
      <c r="B7" s="54"/>
      <c r="C7" s="55"/>
      <c r="D7" s="4" t="s">
        <v>11</v>
      </c>
      <c r="E7" s="46" t="s">
        <v>110</v>
      </c>
      <c r="F7" s="46"/>
      <c r="G7" s="43" t="s">
        <v>111</v>
      </c>
      <c r="H7" s="43"/>
      <c r="I7" s="43" t="s">
        <v>29</v>
      </c>
      <c r="J7" s="44"/>
      <c r="K7" s="12" t="s">
        <v>101</v>
      </c>
    </row>
    <row r="8" spans="1:11" ht="69" customHeight="1">
      <c r="A8" s="68"/>
      <c r="B8" s="50" t="s">
        <v>13</v>
      </c>
      <c r="C8" s="51"/>
      <c r="D8" s="4" t="s">
        <v>14</v>
      </c>
      <c r="E8" s="46" t="s">
        <v>112</v>
      </c>
      <c r="F8" s="46"/>
      <c r="G8" s="43" t="s">
        <v>113</v>
      </c>
      <c r="H8" s="43"/>
      <c r="I8" s="43" t="s">
        <v>114</v>
      </c>
      <c r="J8" s="44"/>
      <c r="K8" s="12" t="s">
        <v>104</v>
      </c>
    </row>
    <row r="9" spans="1:11" ht="76.5" customHeight="1">
      <c r="A9" s="68"/>
      <c r="B9" s="52"/>
      <c r="C9" s="53"/>
      <c r="D9" s="4" t="s">
        <v>15</v>
      </c>
      <c r="E9" s="46" t="s">
        <v>115</v>
      </c>
      <c r="F9" s="46"/>
      <c r="G9" s="43" t="s">
        <v>116</v>
      </c>
      <c r="H9" s="43"/>
      <c r="I9" s="43" t="s">
        <v>29</v>
      </c>
      <c r="J9" s="43"/>
      <c r="K9" s="12" t="s">
        <v>117</v>
      </c>
    </row>
    <row r="10" spans="1:11" ht="147" customHeight="1">
      <c r="A10" s="13" t="s">
        <v>72</v>
      </c>
      <c r="B10" s="56" t="s">
        <v>35</v>
      </c>
      <c r="C10" s="56"/>
      <c r="D10" s="14">
        <v>33906</v>
      </c>
      <c r="E10" s="43" t="s">
        <v>73</v>
      </c>
      <c r="F10" s="43"/>
      <c r="G10" s="46" t="s">
        <v>118</v>
      </c>
      <c r="H10" s="46"/>
      <c r="I10" s="43" t="s">
        <v>119</v>
      </c>
      <c r="J10" s="43"/>
      <c r="K10" s="12" t="s">
        <v>120</v>
      </c>
    </row>
    <row r="11" spans="1:11" ht="84" customHeight="1">
      <c r="A11" s="69" t="s">
        <v>37</v>
      </c>
      <c r="B11" s="50" t="s">
        <v>17</v>
      </c>
      <c r="C11" s="51"/>
      <c r="D11" s="4" t="s">
        <v>6</v>
      </c>
      <c r="E11" s="46" t="s">
        <v>121</v>
      </c>
      <c r="F11" s="46"/>
      <c r="G11" s="45" t="s">
        <v>59</v>
      </c>
      <c r="H11" s="45"/>
      <c r="I11" s="43" t="s">
        <v>122</v>
      </c>
      <c r="J11" s="44"/>
      <c r="K11" s="12" t="s">
        <v>130</v>
      </c>
    </row>
    <row r="12" spans="1:11" s="20" customFormat="1" ht="84" customHeight="1">
      <c r="A12" s="69"/>
      <c r="B12" s="52"/>
      <c r="C12" s="53"/>
      <c r="D12" s="4" t="s">
        <v>30</v>
      </c>
      <c r="E12" s="46" t="s">
        <v>123</v>
      </c>
      <c r="F12" s="46"/>
      <c r="G12" s="45" t="s">
        <v>59</v>
      </c>
      <c r="H12" s="45"/>
      <c r="I12" s="43" t="s">
        <v>126</v>
      </c>
      <c r="J12" s="44"/>
      <c r="K12" s="12" t="s">
        <v>130</v>
      </c>
    </row>
    <row r="13" spans="1:11" ht="114" customHeight="1">
      <c r="A13" s="69"/>
      <c r="B13" s="50" t="s">
        <v>18</v>
      </c>
      <c r="C13" s="51"/>
      <c r="D13" s="4" t="s">
        <v>8</v>
      </c>
      <c r="E13" s="46" t="s">
        <v>124</v>
      </c>
      <c r="F13" s="46"/>
      <c r="G13" s="43" t="s">
        <v>60</v>
      </c>
      <c r="H13" s="43"/>
      <c r="I13" s="43" t="s">
        <v>125</v>
      </c>
      <c r="J13" s="44"/>
      <c r="K13" s="16" t="s">
        <v>129</v>
      </c>
    </row>
    <row r="14" spans="1:11" ht="74.25" customHeight="1">
      <c r="A14" s="69"/>
      <c r="B14" s="54"/>
      <c r="C14" s="55"/>
      <c r="D14" s="4" t="s">
        <v>19</v>
      </c>
      <c r="E14" s="46" t="s">
        <v>127</v>
      </c>
      <c r="F14" s="46"/>
      <c r="G14" s="43" t="s">
        <v>128</v>
      </c>
      <c r="H14" s="43"/>
      <c r="I14" s="43" t="s">
        <v>126</v>
      </c>
      <c r="J14" s="44"/>
      <c r="K14" s="16" t="s">
        <v>129</v>
      </c>
    </row>
    <row r="15" spans="1:11" ht="72.75" customHeight="1">
      <c r="A15" s="69"/>
      <c r="B15" s="52"/>
      <c r="C15" s="53"/>
      <c r="D15" s="4" t="s">
        <v>66</v>
      </c>
      <c r="E15" s="46" t="s">
        <v>131</v>
      </c>
      <c r="F15" s="46"/>
      <c r="G15" s="43" t="s">
        <v>132</v>
      </c>
      <c r="H15" s="43"/>
      <c r="I15" s="43" t="s">
        <v>133</v>
      </c>
      <c r="J15" s="44"/>
      <c r="K15" s="12" t="s">
        <v>134</v>
      </c>
    </row>
    <row r="16" spans="1:11" ht="92.25" customHeight="1">
      <c r="A16" s="69"/>
      <c r="B16" s="56" t="s">
        <v>20</v>
      </c>
      <c r="C16" s="56"/>
      <c r="D16" s="4" t="s">
        <v>10</v>
      </c>
      <c r="E16" s="46" t="s">
        <v>135</v>
      </c>
      <c r="F16" s="46"/>
      <c r="G16" s="43" t="s">
        <v>21</v>
      </c>
      <c r="H16" s="43"/>
      <c r="I16" s="43" t="s">
        <v>126</v>
      </c>
      <c r="J16" s="44"/>
      <c r="K16" s="12" t="s">
        <v>134</v>
      </c>
    </row>
    <row r="17" spans="1:11" ht="81.75" customHeight="1">
      <c r="A17" s="69"/>
      <c r="B17" s="56" t="s">
        <v>22</v>
      </c>
      <c r="C17" s="56"/>
      <c r="D17" s="4" t="s">
        <v>14</v>
      </c>
      <c r="E17" s="45" t="s">
        <v>136</v>
      </c>
      <c r="F17" s="45"/>
      <c r="G17" s="45" t="s">
        <v>74</v>
      </c>
      <c r="H17" s="45"/>
      <c r="I17" s="73" t="s">
        <v>29</v>
      </c>
      <c r="J17" s="74"/>
      <c r="K17" s="12" t="s">
        <v>134</v>
      </c>
    </row>
    <row r="18" spans="1:11" ht="48" customHeight="1">
      <c r="A18" s="69"/>
      <c r="B18" s="56" t="s">
        <v>62</v>
      </c>
      <c r="C18" s="56"/>
      <c r="D18" s="4" t="s">
        <v>16</v>
      </c>
      <c r="E18" s="45" t="s">
        <v>137</v>
      </c>
      <c r="F18" s="45"/>
      <c r="G18" s="45" t="s">
        <v>61</v>
      </c>
      <c r="H18" s="45"/>
      <c r="I18" s="73" t="s">
        <v>29</v>
      </c>
      <c r="J18" s="74"/>
      <c r="K18" s="12" t="s">
        <v>134</v>
      </c>
    </row>
    <row r="19" spans="1:11" ht="85.5" customHeight="1">
      <c r="A19" s="47" t="s">
        <v>38</v>
      </c>
      <c r="B19" s="57" t="s">
        <v>23</v>
      </c>
      <c r="C19" s="58"/>
      <c r="D19" s="4" t="s">
        <v>6</v>
      </c>
      <c r="E19" s="45" t="s">
        <v>138</v>
      </c>
      <c r="F19" s="61"/>
      <c r="G19" s="43" t="s">
        <v>139</v>
      </c>
      <c r="H19" s="43"/>
      <c r="I19" s="43" t="s">
        <v>65</v>
      </c>
      <c r="J19" s="44"/>
      <c r="K19" s="12" t="s">
        <v>134</v>
      </c>
    </row>
    <row r="20" spans="1:11" s="20" customFormat="1" ht="85.5" customHeight="1">
      <c r="A20" s="48"/>
      <c r="B20" s="59"/>
      <c r="C20" s="60"/>
      <c r="D20" s="4" t="s">
        <v>30</v>
      </c>
      <c r="E20" s="45" t="s">
        <v>140</v>
      </c>
      <c r="F20" s="61"/>
      <c r="G20" s="43" t="s">
        <v>141</v>
      </c>
      <c r="H20" s="43"/>
      <c r="I20" s="43" t="s">
        <v>142</v>
      </c>
      <c r="J20" s="44"/>
      <c r="K20" s="12" t="s">
        <v>143</v>
      </c>
    </row>
    <row r="21" spans="1:11" ht="92.25" customHeight="1">
      <c r="A21" s="48"/>
      <c r="B21" s="57" t="s">
        <v>24</v>
      </c>
      <c r="C21" s="58"/>
      <c r="D21" s="4" t="s">
        <v>8</v>
      </c>
      <c r="E21" s="45" t="s">
        <v>80</v>
      </c>
      <c r="F21" s="45"/>
      <c r="G21" s="43" t="s">
        <v>81</v>
      </c>
      <c r="H21" s="43"/>
      <c r="I21" s="43" t="s">
        <v>65</v>
      </c>
      <c r="J21" s="43"/>
      <c r="K21" s="12" t="s">
        <v>144</v>
      </c>
    </row>
    <row r="22" spans="1:11" ht="104.25" customHeight="1">
      <c r="A22" s="48"/>
      <c r="B22" s="62"/>
      <c r="C22" s="63"/>
      <c r="D22" s="4" t="s">
        <v>19</v>
      </c>
      <c r="E22" s="45" t="s">
        <v>145</v>
      </c>
      <c r="F22" s="45"/>
      <c r="G22" s="43" t="s">
        <v>146</v>
      </c>
      <c r="H22" s="43"/>
      <c r="I22" s="43" t="s">
        <v>65</v>
      </c>
      <c r="J22" s="44"/>
      <c r="K22" s="12" t="s">
        <v>147</v>
      </c>
    </row>
    <row r="23" spans="1:11" ht="87" customHeight="1">
      <c r="A23" s="48"/>
      <c r="B23" s="59"/>
      <c r="C23" s="60"/>
      <c r="D23" s="4" t="s">
        <v>66</v>
      </c>
      <c r="E23" s="45" t="s">
        <v>148</v>
      </c>
      <c r="F23" s="45"/>
      <c r="G23" s="43" t="s">
        <v>149</v>
      </c>
      <c r="H23" s="43"/>
      <c r="I23" s="43" t="s">
        <v>150</v>
      </c>
      <c r="J23" s="44"/>
      <c r="K23" s="12" t="s">
        <v>134</v>
      </c>
    </row>
    <row r="24" spans="1:11" ht="77.25" customHeight="1">
      <c r="A24" s="48"/>
      <c r="B24" s="57" t="s">
        <v>25</v>
      </c>
      <c r="C24" s="58"/>
      <c r="D24" s="4" t="s">
        <v>10</v>
      </c>
      <c r="E24" s="45" t="s">
        <v>151</v>
      </c>
      <c r="F24" s="45"/>
      <c r="G24" s="43" t="s">
        <v>152</v>
      </c>
      <c r="H24" s="43"/>
      <c r="I24" s="43" t="s">
        <v>65</v>
      </c>
      <c r="J24" s="44"/>
      <c r="K24" s="12" t="s">
        <v>153</v>
      </c>
    </row>
    <row r="25" spans="1:11" s="20" customFormat="1" ht="57.75" customHeight="1">
      <c r="A25" s="48"/>
      <c r="B25" s="62"/>
      <c r="C25" s="63"/>
      <c r="D25" s="4" t="s">
        <v>11</v>
      </c>
      <c r="E25" s="45" t="s">
        <v>154</v>
      </c>
      <c r="F25" s="45"/>
      <c r="G25" s="43" t="s">
        <v>155</v>
      </c>
      <c r="H25" s="43"/>
      <c r="I25" s="43" t="s">
        <v>65</v>
      </c>
      <c r="J25" s="44"/>
      <c r="K25" s="12" t="s">
        <v>156</v>
      </c>
    </row>
    <row r="26" spans="1:11" s="20" customFormat="1" ht="72" customHeight="1">
      <c r="A26" s="48"/>
      <c r="B26" s="59"/>
      <c r="C26" s="60"/>
      <c r="D26" s="4" t="s">
        <v>12</v>
      </c>
      <c r="E26" s="45" t="s">
        <v>157</v>
      </c>
      <c r="F26" s="45"/>
      <c r="G26" s="43" t="s">
        <v>158</v>
      </c>
      <c r="H26" s="43"/>
      <c r="I26" s="43" t="s">
        <v>65</v>
      </c>
      <c r="J26" s="44"/>
      <c r="K26" s="12" t="s">
        <v>134</v>
      </c>
    </row>
    <row r="27" spans="1:11" ht="131.25" customHeight="1">
      <c r="A27" s="48"/>
      <c r="B27" s="70" t="s">
        <v>75</v>
      </c>
      <c r="C27" s="70"/>
      <c r="D27" s="4" t="s">
        <v>14</v>
      </c>
      <c r="E27" s="75" t="s">
        <v>159</v>
      </c>
      <c r="F27" s="75"/>
      <c r="G27" s="43" t="s">
        <v>160</v>
      </c>
      <c r="H27" s="43"/>
      <c r="I27" s="43" t="s">
        <v>161</v>
      </c>
      <c r="J27" s="44"/>
      <c r="K27" s="12" t="s">
        <v>162</v>
      </c>
    </row>
    <row r="28" spans="1:11" ht="69" customHeight="1">
      <c r="A28" s="48"/>
      <c r="B28" s="70"/>
      <c r="C28" s="70"/>
      <c r="D28" s="4" t="s">
        <v>15</v>
      </c>
      <c r="E28" s="45" t="s">
        <v>163</v>
      </c>
      <c r="F28" s="45"/>
      <c r="G28" s="43" t="s">
        <v>164</v>
      </c>
      <c r="H28" s="43"/>
      <c r="I28" s="43" t="s">
        <v>165</v>
      </c>
      <c r="J28" s="43"/>
      <c r="K28" s="12" t="s">
        <v>166</v>
      </c>
    </row>
    <row r="29" spans="1:11" ht="78" customHeight="1">
      <c r="A29" s="48"/>
      <c r="B29" s="57" t="s">
        <v>26</v>
      </c>
      <c r="C29" s="58"/>
      <c r="D29" s="4" t="s">
        <v>16</v>
      </c>
      <c r="E29" s="45" t="s">
        <v>167</v>
      </c>
      <c r="F29" s="45"/>
      <c r="G29" s="45" t="s">
        <v>168</v>
      </c>
      <c r="H29" s="45"/>
      <c r="I29" s="43" t="s">
        <v>58</v>
      </c>
      <c r="J29" s="44"/>
      <c r="K29" s="12" t="s">
        <v>169</v>
      </c>
    </row>
    <row r="30" spans="1:11" ht="52.5" customHeight="1">
      <c r="A30" s="48"/>
      <c r="B30" s="62"/>
      <c r="C30" s="63"/>
      <c r="D30" s="4" t="s">
        <v>27</v>
      </c>
      <c r="E30" s="45" t="s">
        <v>167</v>
      </c>
      <c r="F30" s="45"/>
      <c r="G30" s="43" t="s">
        <v>170</v>
      </c>
      <c r="H30" s="43"/>
      <c r="I30" s="43" t="s">
        <v>65</v>
      </c>
      <c r="J30" s="43"/>
      <c r="K30" s="12" t="s">
        <v>169</v>
      </c>
    </row>
    <row r="31" spans="1:11" ht="43.5" customHeight="1">
      <c r="A31" s="48"/>
      <c r="B31" s="62"/>
      <c r="C31" s="63"/>
      <c r="D31" s="4" t="s">
        <v>76</v>
      </c>
      <c r="E31" s="45" t="s">
        <v>171</v>
      </c>
      <c r="F31" s="45"/>
      <c r="G31" s="43" t="s">
        <v>79</v>
      </c>
      <c r="H31" s="43"/>
      <c r="I31" s="43" t="s">
        <v>172</v>
      </c>
      <c r="J31" s="43"/>
      <c r="K31" s="12" t="s">
        <v>134</v>
      </c>
    </row>
    <row r="32" spans="1:11" ht="64.5" customHeight="1">
      <c r="A32" s="47" t="s">
        <v>39</v>
      </c>
      <c r="B32" s="50" t="s">
        <v>28</v>
      </c>
      <c r="C32" s="51"/>
      <c r="D32" s="4" t="s">
        <v>6</v>
      </c>
      <c r="E32" s="45" t="s">
        <v>173</v>
      </c>
      <c r="F32" s="45"/>
      <c r="G32" s="45" t="s">
        <v>174</v>
      </c>
      <c r="H32" s="45"/>
      <c r="I32" s="45" t="s">
        <v>175</v>
      </c>
      <c r="J32" s="45"/>
      <c r="K32" s="16" t="s">
        <v>98</v>
      </c>
    </row>
    <row r="33" spans="1:11" ht="47.25" customHeight="1">
      <c r="A33" s="48"/>
      <c r="B33" s="54"/>
      <c r="C33" s="55"/>
      <c r="D33" s="4" t="s">
        <v>30</v>
      </c>
      <c r="E33" s="45" t="s">
        <v>176</v>
      </c>
      <c r="F33" s="45"/>
      <c r="G33" s="45" t="s">
        <v>177</v>
      </c>
      <c r="H33" s="45"/>
      <c r="I33" s="45" t="s">
        <v>29</v>
      </c>
      <c r="J33" s="45"/>
      <c r="K33" s="12" t="s">
        <v>134</v>
      </c>
    </row>
    <row r="34" spans="1:11" s="20" customFormat="1" ht="72.75" customHeight="1">
      <c r="A34" s="48"/>
      <c r="B34" s="52"/>
      <c r="C34" s="53"/>
      <c r="D34" s="4" t="s">
        <v>85</v>
      </c>
      <c r="E34" s="45" t="s">
        <v>178</v>
      </c>
      <c r="F34" s="45"/>
      <c r="G34" s="45" t="s">
        <v>179</v>
      </c>
      <c r="H34" s="45"/>
      <c r="I34" s="45" t="s">
        <v>29</v>
      </c>
      <c r="J34" s="45"/>
      <c r="K34" s="12" t="s">
        <v>180</v>
      </c>
    </row>
    <row r="35" spans="1:11" ht="105.75" customHeight="1">
      <c r="A35" s="48"/>
      <c r="B35" s="56" t="s">
        <v>31</v>
      </c>
      <c r="C35" s="56"/>
      <c r="D35" s="4" t="s">
        <v>8</v>
      </c>
      <c r="E35" s="72" t="s">
        <v>181</v>
      </c>
      <c r="F35" s="72"/>
      <c r="G35" s="46" t="s">
        <v>182</v>
      </c>
      <c r="H35" s="46"/>
      <c r="I35" s="46" t="s">
        <v>65</v>
      </c>
      <c r="J35" s="46"/>
      <c r="K35" s="12" t="s">
        <v>134</v>
      </c>
    </row>
    <row r="36" spans="1:11" ht="87" customHeight="1">
      <c r="A36" s="48"/>
      <c r="B36" s="56" t="s">
        <v>32</v>
      </c>
      <c r="C36" s="56"/>
      <c r="D36" s="4" t="s">
        <v>10</v>
      </c>
      <c r="E36" s="45" t="s">
        <v>184</v>
      </c>
      <c r="F36" s="45"/>
      <c r="G36" s="43" t="s">
        <v>185</v>
      </c>
      <c r="H36" s="43"/>
      <c r="I36" s="46" t="s">
        <v>64</v>
      </c>
      <c r="J36" s="46"/>
      <c r="K36" s="12" t="s">
        <v>186</v>
      </c>
    </row>
    <row r="37" spans="1:11" s="20" customFormat="1" ht="87" customHeight="1">
      <c r="A37" s="48"/>
      <c r="B37" s="56"/>
      <c r="C37" s="56"/>
      <c r="D37" s="4" t="s">
        <v>11</v>
      </c>
      <c r="E37" s="45" t="s">
        <v>187</v>
      </c>
      <c r="F37" s="45"/>
      <c r="G37" s="43" t="s">
        <v>188</v>
      </c>
      <c r="H37" s="43"/>
      <c r="I37" s="46" t="s">
        <v>64</v>
      </c>
      <c r="J37" s="46"/>
      <c r="K37" s="12" t="s">
        <v>189</v>
      </c>
    </row>
    <row r="38" spans="1:11" s="20" customFormat="1" ht="87" customHeight="1">
      <c r="A38" s="48"/>
      <c r="B38" s="56"/>
      <c r="C38" s="56"/>
      <c r="D38" s="4" t="s">
        <v>12</v>
      </c>
      <c r="E38" s="45" t="s">
        <v>191</v>
      </c>
      <c r="F38" s="45"/>
      <c r="G38" s="43" t="s">
        <v>192</v>
      </c>
      <c r="H38" s="43"/>
      <c r="I38" s="46" t="s">
        <v>64</v>
      </c>
      <c r="J38" s="46"/>
      <c r="K38" s="12" t="s">
        <v>190</v>
      </c>
    </row>
    <row r="39" spans="1:11" s="20" customFormat="1" ht="87" customHeight="1">
      <c r="A39" s="48"/>
      <c r="B39" s="56"/>
      <c r="C39" s="56"/>
      <c r="D39" s="4" t="s">
        <v>63</v>
      </c>
      <c r="E39" s="45" t="s">
        <v>193</v>
      </c>
      <c r="F39" s="45"/>
      <c r="G39" s="43" t="s">
        <v>194</v>
      </c>
      <c r="H39" s="43"/>
      <c r="I39" s="46" t="s">
        <v>64</v>
      </c>
      <c r="J39" s="46"/>
      <c r="K39" s="12" t="s">
        <v>190</v>
      </c>
    </row>
    <row r="40" spans="1:11" ht="79.5" customHeight="1">
      <c r="A40" s="48"/>
      <c r="B40" s="56"/>
      <c r="C40" s="56"/>
      <c r="D40" s="4" t="s">
        <v>183</v>
      </c>
      <c r="E40" s="45" t="s">
        <v>196</v>
      </c>
      <c r="F40" s="45"/>
      <c r="G40" s="45" t="s">
        <v>197</v>
      </c>
      <c r="H40" s="45"/>
      <c r="I40" s="43" t="s">
        <v>29</v>
      </c>
      <c r="J40" s="44"/>
      <c r="K40" s="12" t="s">
        <v>195</v>
      </c>
    </row>
    <row r="41" spans="1:11" ht="61.5" customHeight="1">
      <c r="A41" s="48"/>
      <c r="B41" s="56" t="s">
        <v>33</v>
      </c>
      <c r="C41" s="56"/>
      <c r="D41" s="4" t="s">
        <v>14</v>
      </c>
      <c r="E41" s="45" t="s">
        <v>198</v>
      </c>
      <c r="F41" s="61"/>
      <c r="G41" s="43" t="s">
        <v>199</v>
      </c>
      <c r="H41" s="43"/>
      <c r="I41" s="45" t="s">
        <v>65</v>
      </c>
      <c r="J41" s="45"/>
      <c r="K41" s="12" t="s">
        <v>200</v>
      </c>
    </row>
    <row r="42" spans="1:11" ht="81.75" customHeight="1">
      <c r="A42" s="48"/>
      <c r="B42" s="50" t="s">
        <v>34</v>
      </c>
      <c r="C42" s="51"/>
      <c r="D42" s="4" t="s">
        <v>16</v>
      </c>
      <c r="E42" s="45" t="s">
        <v>201</v>
      </c>
      <c r="F42" s="45"/>
      <c r="G42" s="43" t="s">
        <v>202</v>
      </c>
      <c r="H42" s="43"/>
      <c r="I42" s="45" t="s">
        <v>203</v>
      </c>
      <c r="J42" s="45"/>
      <c r="K42" s="12" t="s">
        <v>134</v>
      </c>
    </row>
    <row r="43" spans="1:11" s="20" customFormat="1" ht="81.75" customHeight="1">
      <c r="A43" s="49"/>
      <c r="B43" s="52"/>
      <c r="C43" s="53"/>
      <c r="D43" s="4" t="s">
        <v>27</v>
      </c>
      <c r="E43" s="45" t="s">
        <v>204</v>
      </c>
      <c r="F43" s="45"/>
      <c r="G43" s="43" t="s">
        <v>205</v>
      </c>
      <c r="H43" s="43"/>
      <c r="I43" s="45" t="s">
        <v>65</v>
      </c>
      <c r="J43" s="45"/>
      <c r="K43" s="12" t="s">
        <v>134</v>
      </c>
    </row>
    <row r="44" spans="1:11" ht="171.75" customHeight="1">
      <c r="A44" s="65" t="s">
        <v>82</v>
      </c>
      <c r="B44" s="56" t="s">
        <v>83</v>
      </c>
      <c r="C44" s="56"/>
      <c r="D44" s="4" t="s">
        <v>6</v>
      </c>
      <c r="E44" s="43" t="s">
        <v>206</v>
      </c>
      <c r="F44" s="43"/>
      <c r="G44" s="43" t="s">
        <v>207</v>
      </c>
      <c r="H44" s="43"/>
      <c r="I44" s="43" t="s">
        <v>208</v>
      </c>
      <c r="J44" s="43"/>
      <c r="K44" s="12" t="s">
        <v>209</v>
      </c>
    </row>
    <row r="45" spans="1:11" ht="159" customHeight="1">
      <c r="A45" s="66"/>
      <c r="B45" s="56"/>
      <c r="C45" s="56"/>
      <c r="D45" s="4" t="s">
        <v>30</v>
      </c>
      <c r="E45" s="43" t="s">
        <v>84</v>
      </c>
      <c r="F45" s="43"/>
      <c r="G45" s="43" t="s">
        <v>210</v>
      </c>
      <c r="H45" s="43"/>
      <c r="I45" s="43" t="s">
        <v>208</v>
      </c>
      <c r="J45" s="43"/>
      <c r="K45" s="12" t="s">
        <v>211</v>
      </c>
    </row>
    <row r="46" spans="1:11" ht="70.5" customHeight="1">
      <c r="A46" s="66"/>
      <c r="B46" s="50" t="s">
        <v>86</v>
      </c>
      <c r="C46" s="51"/>
      <c r="D46" s="4" t="s">
        <v>8</v>
      </c>
      <c r="E46" s="43" t="s">
        <v>212</v>
      </c>
      <c r="F46" s="43"/>
      <c r="G46" s="43" t="s">
        <v>213</v>
      </c>
      <c r="H46" s="44"/>
      <c r="I46" s="43" t="s">
        <v>214</v>
      </c>
      <c r="J46" s="44"/>
      <c r="K46" s="12" t="s">
        <v>215</v>
      </c>
    </row>
    <row r="47" spans="1:11" ht="135" customHeight="1">
      <c r="A47" s="66"/>
      <c r="B47" s="54"/>
      <c r="C47" s="55"/>
      <c r="D47" s="4" t="s">
        <v>19</v>
      </c>
      <c r="E47" s="43" t="s">
        <v>216</v>
      </c>
      <c r="F47" s="44"/>
      <c r="G47" s="43" t="s">
        <v>217</v>
      </c>
      <c r="H47" s="44"/>
      <c r="I47" s="43" t="s">
        <v>233</v>
      </c>
      <c r="J47" s="44"/>
      <c r="K47" s="12" t="s">
        <v>218</v>
      </c>
    </row>
    <row r="48" spans="1:11" ht="87" customHeight="1">
      <c r="A48" s="66"/>
      <c r="B48" s="54"/>
      <c r="C48" s="55"/>
      <c r="D48" s="4" t="s">
        <v>66</v>
      </c>
      <c r="E48" s="43" t="s">
        <v>220</v>
      </c>
      <c r="F48" s="44"/>
      <c r="G48" s="43" t="s">
        <v>221</v>
      </c>
      <c r="H48" s="44"/>
      <c r="I48" s="43" t="s">
        <v>219</v>
      </c>
      <c r="J48" s="44"/>
      <c r="K48" s="12" t="s">
        <v>222</v>
      </c>
    </row>
    <row r="49" spans="1:11" ht="66" customHeight="1">
      <c r="A49" s="66"/>
      <c r="B49" s="54"/>
      <c r="C49" s="55"/>
      <c r="D49" s="4" t="s">
        <v>69</v>
      </c>
      <c r="E49" s="43" t="s">
        <v>223</v>
      </c>
      <c r="F49" s="44"/>
      <c r="G49" s="43" t="s">
        <v>224</v>
      </c>
      <c r="H49" s="44"/>
      <c r="I49" s="43" t="s">
        <v>214</v>
      </c>
      <c r="J49" s="44"/>
      <c r="K49" s="12" t="s">
        <v>222</v>
      </c>
    </row>
    <row r="50" spans="1:11" ht="110.25" customHeight="1">
      <c r="A50" s="66"/>
      <c r="B50" s="54"/>
      <c r="C50" s="55"/>
      <c r="D50" s="4" t="s">
        <v>87</v>
      </c>
      <c r="E50" s="43" t="s">
        <v>225</v>
      </c>
      <c r="F50" s="44"/>
      <c r="G50" s="43" t="s">
        <v>226</v>
      </c>
      <c r="H50" s="44"/>
      <c r="I50" s="43" t="s">
        <v>214</v>
      </c>
      <c r="J50" s="44"/>
      <c r="K50" s="12" t="s">
        <v>227</v>
      </c>
    </row>
    <row r="51" spans="1:11" ht="135.75" customHeight="1">
      <c r="A51" s="66"/>
      <c r="B51" s="54"/>
      <c r="C51" s="55"/>
      <c r="D51" s="4" t="s">
        <v>88</v>
      </c>
      <c r="E51" s="43" t="s">
        <v>228</v>
      </c>
      <c r="F51" s="44"/>
      <c r="G51" s="43" t="s">
        <v>229</v>
      </c>
      <c r="H51" s="44"/>
      <c r="I51" s="43" t="s">
        <v>214</v>
      </c>
      <c r="J51" s="44"/>
      <c r="K51" s="12" t="s">
        <v>230</v>
      </c>
    </row>
    <row r="52" spans="1:11" ht="110.25" customHeight="1">
      <c r="A52" s="66"/>
      <c r="B52" s="56" t="s">
        <v>89</v>
      </c>
      <c r="C52" s="56"/>
      <c r="D52" s="4" t="s">
        <v>10</v>
      </c>
      <c r="E52" s="43" t="s">
        <v>231</v>
      </c>
      <c r="F52" s="43"/>
      <c r="G52" s="43" t="s">
        <v>232</v>
      </c>
      <c r="H52" s="43"/>
      <c r="I52" s="43" t="s">
        <v>233</v>
      </c>
      <c r="J52" s="44"/>
      <c r="K52" s="12" t="s">
        <v>134</v>
      </c>
    </row>
    <row r="53" spans="1:11" ht="84" customHeight="1">
      <c r="A53" s="66"/>
      <c r="B53" s="56"/>
      <c r="C53" s="56"/>
      <c r="D53" s="4" t="s">
        <v>11</v>
      </c>
      <c r="E53" s="43" t="s">
        <v>234</v>
      </c>
      <c r="F53" s="43"/>
      <c r="G53" s="43" t="s">
        <v>235</v>
      </c>
      <c r="H53" s="43"/>
      <c r="I53" s="43" t="s">
        <v>214</v>
      </c>
      <c r="J53" s="44"/>
      <c r="K53" s="12" t="s">
        <v>236</v>
      </c>
    </row>
    <row r="54" spans="1:11" ht="62.25" customHeight="1">
      <c r="A54" s="66"/>
      <c r="B54" s="56"/>
      <c r="C54" s="56"/>
      <c r="D54" s="4" t="s">
        <v>12</v>
      </c>
      <c r="E54" s="43" t="s">
        <v>237</v>
      </c>
      <c r="F54" s="43"/>
      <c r="G54" s="43" t="s">
        <v>238</v>
      </c>
      <c r="H54" s="43"/>
      <c r="I54" s="43" t="s">
        <v>219</v>
      </c>
      <c r="J54" s="43"/>
      <c r="K54" s="12" t="s">
        <v>239</v>
      </c>
    </row>
    <row r="55" spans="1:11" ht="54" customHeight="1">
      <c r="A55" s="66"/>
      <c r="B55" s="56"/>
      <c r="C55" s="56"/>
      <c r="D55" s="4" t="s">
        <v>63</v>
      </c>
      <c r="E55" s="43" t="s">
        <v>231</v>
      </c>
      <c r="F55" s="43"/>
      <c r="G55" s="43" t="s">
        <v>240</v>
      </c>
      <c r="H55" s="43"/>
      <c r="I55" s="43" t="s">
        <v>219</v>
      </c>
      <c r="J55" s="43"/>
      <c r="K55" s="12" t="s">
        <v>241</v>
      </c>
    </row>
    <row r="56" spans="1:11" ht="120.75" customHeight="1">
      <c r="A56" s="66"/>
      <c r="B56" s="56" t="s">
        <v>90</v>
      </c>
      <c r="C56" s="56"/>
      <c r="D56" s="4" t="s">
        <v>14</v>
      </c>
      <c r="E56" s="43" t="s">
        <v>246</v>
      </c>
      <c r="F56" s="43"/>
      <c r="G56" s="43" t="s">
        <v>247</v>
      </c>
      <c r="H56" s="43"/>
      <c r="I56" s="43" t="s">
        <v>248</v>
      </c>
      <c r="J56" s="44"/>
      <c r="K56" s="12" t="s">
        <v>249</v>
      </c>
    </row>
    <row r="57" spans="1:11" s="20" customFormat="1" ht="114.75" customHeight="1">
      <c r="A57" s="66"/>
      <c r="B57" s="56"/>
      <c r="C57" s="56"/>
      <c r="D57" s="4" t="s">
        <v>15</v>
      </c>
      <c r="E57" s="43" t="s">
        <v>250</v>
      </c>
      <c r="F57" s="43"/>
      <c r="G57" s="43" t="s">
        <v>247</v>
      </c>
      <c r="H57" s="43"/>
      <c r="I57" s="43" t="s">
        <v>248</v>
      </c>
      <c r="J57" s="44"/>
      <c r="K57" s="12" t="s">
        <v>251</v>
      </c>
    </row>
    <row r="58" spans="1:11" s="20" customFormat="1" ht="96" customHeight="1">
      <c r="A58" s="66"/>
      <c r="B58" s="56"/>
      <c r="C58" s="56"/>
      <c r="D58" s="4" t="s">
        <v>242</v>
      </c>
      <c r="E58" s="43" t="s">
        <v>252</v>
      </c>
      <c r="F58" s="43"/>
      <c r="G58" s="43" t="s">
        <v>253</v>
      </c>
      <c r="H58" s="43"/>
      <c r="I58" s="43" t="s">
        <v>248</v>
      </c>
      <c r="J58" s="44"/>
      <c r="K58" s="12" t="s">
        <v>254</v>
      </c>
    </row>
    <row r="59" spans="1:11" s="20" customFormat="1" ht="112.5" customHeight="1">
      <c r="A59" s="66"/>
      <c r="B59" s="56"/>
      <c r="C59" s="56"/>
      <c r="D59" s="4" t="s">
        <v>243</v>
      </c>
      <c r="E59" s="43" t="s">
        <v>255</v>
      </c>
      <c r="F59" s="43"/>
      <c r="G59" s="43" t="s">
        <v>256</v>
      </c>
      <c r="H59" s="43"/>
      <c r="I59" s="43" t="s">
        <v>248</v>
      </c>
      <c r="J59" s="44"/>
      <c r="K59" s="12" t="s">
        <v>257</v>
      </c>
    </row>
    <row r="60" spans="1:11" s="20" customFormat="1" ht="108" customHeight="1">
      <c r="A60" s="66"/>
      <c r="B60" s="56"/>
      <c r="C60" s="56"/>
      <c r="D60" s="4" t="s">
        <v>244</v>
      </c>
      <c r="E60" s="43" t="s">
        <v>258</v>
      </c>
      <c r="F60" s="43"/>
      <c r="G60" s="43" t="s">
        <v>253</v>
      </c>
      <c r="H60" s="43"/>
      <c r="I60" s="43" t="s">
        <v>248</v>
      </c>
      <c r="J60" s="44"/>
      <c r="K60" s="12" t="s">
        <v>259</v>
      </c>
    </row>
    <row r="61" spans="1:11" ht="113.25" customHeight="1">
      <c r="A61" s="66"/>
      <c r="B61" s="56"/>
      <c r="C61" s="56"/>
      <c r="D61" s="4" t="s">
        <v>245</v>
      </c>
      <c r="E61" s="43" t="s">
        <v>260</v>
      </c>
      <c r="F61" s="43"/>
      <c r="G61" s="43" t="s">
        <v>256</v>
      </c>
      <c r="H61" s="43"/>
      <c r="I61" s="43" t="s">
        <v>248</v>
      </c>
      <c r="J61" s="44"/>
      <c r="K61" s="12" t="s">
        <v>261</v>
      </c>
    </row>
    <row r="62" spans="1:11" ht="122.25" customHeight="1">
      <c r="A62" s="66"/>
      <c r="B62" s="56" t="s">
        <v>91</v>
      </c>
      <c r="C62" s="56"/>
      <c r="D62" s="4" t="s">
        <v>16</v>
      </c>
      <c r="E62" s="43" t="s">
        <v>266</v>
      </c>
      <c r="F62" s="43"/>
      <c r="G62" s="43" t="s">
        <v>267</v>
      </c>
      <c r="H62" s="43"/>
      <c r="I62" s="43" t="s">
        <v>233</v>
      </c>
      <c r="J62" s="43"/>
      <c r="K62" s="12" t="s">
        <v>134</v>
      </c>
    </row>
    <row r="63" spans="1:11" s="20" customFormat="1" ht="77.25" customHeight="1">
      <c r="A63" s="66"/>
      <c r="B63" s="56"/>
      <c r="C63" s="56"/>
      <c r="D63" s="4" t="s">
        <v>27</v>
      </c>
      <c r="E63" s="43" t="s">
        <v>268</v>
      </c>
      <c r="F63" s="43"/>
      <c r="G63" s="43" t="s">
        <v>269</v>
      </c>
      <c r="H63" s="43"/>
      <c r="I63" s="43" t="s">
        <v>214</v>
      </c>
      <c r="J63" s="43"/>
      <c r="K63" s="12" t="s">
        <v>270</v>
      </c>
    </row>
    <row r="64" spans="1:11" s="20" customFormat="1" ht="77.25" customHeight="1">
      <c r="A64" s="66"/>
      <c r="B64" s="56"/>
      <c r="C64" s="56"/>
      <c r="D64" s="4" t="s">
        <v>76</v>
      </c>
      <c r="E64" s="43" t="s">
        <v>271</v>
      </c>
      <c r="F64" s="43"/>
      <c r="G64" s="43" t="s">
        <v>272</v>
      </c>
      <c r="H64" s="43"/>
      <c r="I64" s="43" t="s">
        <v>214</v>
      </c>
      <c r="J64" s="43"/>
      <c r="K64" s="12" t="s">
        <v>239</v>
      </c>
    </row>
    <row r="65" spans="1:11" s="20" customFormat="1" ht="84.75" customHeight="1">
      <c r="A65" s="66"/>
      <c r="B65" s="56"/>
      <c r="C65" s="56"/>
      <c r="D65" s="4" t="s">
        <v>77</v>
      </c>
      <c r="E65" s="43" t="s">
        <v>273</v>
      </c>
      <c r="F65" s="43"/>
      <c r="G65" s="43" t="s">
        <v>274</v>
      </c>
      <c r="H65" s="43"/>
      <c r="I65" s="43" t="s">
        <v>214</v>
      </c>
      <c r="J65" s="43"/>
      <c r="K65" s="12" t="s">
        <v>241</v>
      </c>
    </row>
    <row r="66" spans="1:11" s="20" customFormat="1" ht="77.25" customHeight="1">
      <c r="A66" s="66"/>
      <c r="B66" s="56"/>
      <c r="C66" s="56"/>
      <c r="D66" s="4" t="s">
        <v>78</v>
      </c>
      <c r="E66" s="43" t="s">
        <v>275</v>
      </c>
      <c r="F66" s="43"/>
      <c r="G66" s="43" t="s">
        <v>276</v>
      </c>
      <c r="H66" s="43"/>
      <c r="I66" s="43" t="s">
        <v>214</v>
      </c>
      <c r="J66" s="43"/>
      <c r="K66" s="12" t="s">
        <v>277</v>
      </c>
    </row>
    <row r="67" spans="1:11" s="20" customFormat="1" ht="77.25" customHeight="1">
      <c r="A67" s="66"/>
      <c r="B67" s="56"/>
      <c r="C67" s="56"/>
      <c r="D67" s="4" t="s">
        <v>262</v>
      </c>
      <c r="E67" s="43" t="s">
        <v>278</v>
      </c>
      <c r="F67" s="43"/>
      <c r="G67" s="43" t="s">
        <v>279</v>
      </c>
      <c r="H67" s="43"/>
      <c r="I67" s="43" t="s">
        <v>280</v>
      </c>
      <c r="J67" s="43"/>
      <c r="K67" s="12" t="s">
        <v>281</v>
      </c>
    </row>
    <row r="68" spans="1:11" s="20" customFormat="1" ht="77.25" customHeight="1">
      <c r="A68" s="66"/>
      <c r="B68" s="56"/>
      <c r="C68" s="56"/>
      <c r="D68" s="4" t="s">
        <v>263</v>
      </c>
      <c r="E68" s="43" t="s">
        <v>282</v>
      </c>
      <c r="F68" s="43"/>
      <c r="G68" s="43" t="s">
        <v>283</v>
      </c>
      <c r="H68" s="43"/>
      <c r="I68" s="43" t="s">
        <v>214</v>
      </c>
      <c r="J68" s="43"/>
      <c r="K68" s="12" t="s">
        <v>284</v>
      </c>
    </row>
    <row r="69" spans="1:11" ht="86.25" customHeight="1">
      <c r="A69" s="66"/>
      <c r="B69" s="56"/>
      <c r="C69" s="56"/>
      <c r="D69" s="4" t="s">
        <v>264</v>
      </c>
      <c r="E69" s="43" t="s">
        <v>285</v>
      </c>
      <c r="F69" s="43"/>
      <c r="G69" s="43" t="s">
        <v>286</v>
      </c>
      <c r="H69" s="43"/>
      <c r="I69" s="43" t="s">
        <v>214</v>
      </c>
      <c r="J69" s="43"/>
      <c r="K69" s="12" t="s">
        <v>287</v>
      </c>
    </row>
    <row r="70" spans="1:11" ht="87.75" customHeight="1">
      <c r="A70" s="66"/>
      <c r="B70" s="56"/>
      <c r="C70" s="56"/>
      <c r="D70" s="4" t="s">
        <v>265</v>
      </c>
      <c r="E70" s="43" t="s">
        <v>288</v>
      </c>
      <c r="F70" s="43"/>
      <c r="G70" s="43" t="s">
        <v>289</v>
      </c>
      <c r="H70" s="43"/>
      <c r="I70" s="43" t="s">
        <v>214</v>
      </c>
      <c r="J70" s="43"/>
      <c r="K70" s="12" t="s">
        <v>290</v>
      </c>
    </row>
    <row r="71" spans="1:11" ht="84" customHeight="1">
      <c r="A71" s="66"/>
      <c r="B71" s="56" t="s">
        <v>92</v>
      </c>
      <c r="C71" s="56"/>
      <c r="D71" s="4" t="s">
        <v>93</v>
      </c>
      <c r="E71" s="43" t="s">
        <v>291</v>
      </c>
      <c r="F71" s="43"/>
      <c r="G71" s="43" t="s">
        <v>292</v>
      </c>
      <c r="H71" s="43"/>
      <c r="I71" s="43" t="s">
        <v>219</v>
      </c>
      <c r="J71" s="43"/>
      <c r="K71" s="12" t="s">
        <v>293</v>
      </c>
    </row>
    <row r="72" spans="1:11" ht="92.25" customHeight="1" thickBot="1">
      <c r="A72" s="67"/>
      <c r="B72" s="71"/>
      <c r="C72" s="71"/>
      <c r="D72" s="15" t="s">
        <v>94</v>
      </c>
      <c r="E72" s="64" t="s">
        <v>238</v>
      </c>
      <c r="F72" s="64"/>
      <c r="G72" s="64" t="s">
        <v>294</v>
      </c>
      <c r="H72" s="64"/>
      <c r="I72" s="43" t="s">
        <v>219</v>
      </c>
      <c r="J72" s="43"/>
      <c r="K72" s="17" t="s">
        <v>295</v>
      </c>
    </row>
  </sheetData>
  <mergeCells count="248">
    <mergeCell ref="B1:C1"/>
    <mergeCell ref="D1:F1"/>
    <mergeCell ref="G1:H1"/>
    <mergeCell ref="I1:J1"/>
    <mergeCell ref="E2:F2"/>
    <mergeCell ref="G2:H2"/>
    <mergeCell ref="I2:J2"/>
    <mergeCell ref="I3:J3"/>
    <mergeCell ref="G6:H6"/>
    <mergeCell ref="E4:F4"/>
    <mergeCell ref="G4:H4"/>
    <mergeCell ref="I4:J4"/>
    <mergeCell ref="E6:F6"/>
    <mergeCell ref="I6:J6"/>
    <mergeCell ref="E3:F3"/>
    <mergeCell ref="G3:H3"/>
    <mergeCell ref="E27:F27"/>
    <mergeCell ref="E31:F31"/>
    <mergeCell ref="G31:H31"/>
    <mergeCell ref="I31:J31"/>
    <mergeCell ref="G27:H27"/>
    <mergeCell ref="I27:J27"/>
    <mergeCell ref="E21:F21"/>
    <mergeCell ref="E28:F28"/>
    <mergeCell ref="G28:H28"/>
    <mergeCell ref="I28:J28"/>
    <mergeCell ref="E29:F29"/>
    <mergeCell ref="G29:H29"/>
    <mergeCell ref="E23:F23"/>
    <mergeCell ref="G23:H23"/>
    <mergeCell ref="I23:J23"/>
    <mergeCell ref="E24:F24"/>
    <mergeCell ref="G24:H24"/>
    <mergeCell ref="I24:J24"/>
    <mergeCell ref="G21:H21"/>
    <mergeCell ref="I21:J21"/>
    <mergeCell ref="E22:F22"/>
    <mergeCell ref="G22:H22"/>
    <mergeCell ref="I22:J22"/>
    <mergeCell ref="I29:J29"/>
    <mergeCell ref="E10:F10"/>
    <mergeCell ref="G10:H10"/>
    <mergeCell ref="I10:J10"/>
    <mergeCell ref="E7:F7"/>
    <mergeCell ref="G7:H7"/>
    <mergeCell ref="I7:J7"/>
    <mergeCell ref="E5:F5"/>
    <mergeCell ref="G5:H5"/>
    <mergeCell ref="I5:J5"/>
    <mergeCell ref="I8:J8"/>
    <mergeCell ref="G8:H8"/>
    <mergeCell ref="E9:F9"/>
    <mergeCell ref="G9:H9"/>
    <mergeCell ref="I9:J9"/>
    <mergeCell ref="E8:F8"/>
    <mergeCell ref="E40:F40"/>
    <mergeCell ref="G40:H40"/>
    <mergeCell ref="I40:J40"/>
    <mergeCell ref="E30:F30"/>
    <mergeCell ref="G19:H19"/>
    <mergeCell ref="I19:J19"/>
    <mergeCell ref="E11:F11"/>
    <mergeCell ref="G16:H16"/>
    <mergeCell ref="I16:J16"/>
    <mergeCell ref="E18:F18"/>
    <mergeCell ref="G18:H18"/>
    <mergeCell ref="I18:J18"/>
    <mergeCell ref="G15:H15"/>
    <mergeCell ref="I15:J15"/>
    <mergeCell ref="G11:H11"/>
    <mergeCell ref="E16:F16"/>
    <mergeCell ref="I11:J11"/>
    <mergeCell ref="E14:F14"/>
    <mergeCell ref="E13:F13"/>
    <mergeCell ref="E17:F17"/>
    <mergeCell ref="G17:H17"/>
    <mergeCell ref="I17:J17"/>
    <mergeCell ref="G14:H14"/>
    <mergeCell ref="I14:J14"/>
    <mergeCell ref="E33:F33"/>
    <mergeCell ref="G33:H33"/>
    <mergeCell ref="I33:J33"/>
    <mergeCell ref="I30:J30"/>
    <mergeCell ref="I32:J32"/>
    <mergeCell ref="E32:F32"/>
    <mergeCell ref="G32:H32"/>
    <mergeCell ref="E35:F35"/>
    <mergeCell ref="E36:F36"/>
    <mergeCell ref="G35:H35"/>
    <mergeCell ref="G36:H36"/>
    <mergeCell ref="I35:J35"/>
    <mergeCell ref="I36:J36"/>
    <mergeCell ref="G30:H30"/>
    <mergeCell ref="A44:A72"/>
    <mergeCell ref="B44:C45"/>
    <mergeCell ref="B46:C51"/>
    <mergeCell ref="B2:C3"/>
    <mergeCell ref="B4:C5"/>
    <mergeCell ref="B6:C7"/>
    <mergeCell ref="B16:C16"/>
    <mergeCell ref="B10:C10"/>
    <mergeCell ref="A2:A9"/>
    <mergeCell ref="B8:C9"/>
    <mergeCell ref="A11:A18"/>
    <mergeCell ref="B13:C15"/>
    <mergeCell ref="B17:C17"/>
    <mergeCell ref="B18:C18"/>
    <mergeCell ref="A19:A31"/>
    <mergeCell ref="B21:C23"/>
    <mergeCell ref="B27:C28"/>
    <mergeCell ref="B29:C31"/>
    <mergeCell ref="B35:C35"/>
    <mergeCell ref="B36:C40"/>
    <mergeCell ref="B41:C41"/>
    <mergeCell ref="B71:C72"/>
    <mergeCell ref="B11:C12"/>
    <mergeCell ref="E47:F47"/>
    <mergeCell ref="G47:H47"/>
    <mergeCell ref="I47:J47"/>
    <mergeCell ref="E48:F48"/>
    <mergeCell ref="G48:H48"/>
    <mergeCell ref="I48:J48"/>
    <mergeCell ref="E41:F41"/>
    <mergeCell ref="G41:H41"/>
    <mergeCell ref="I41:J41"/>
    <mergeCell ref="E42:F42"/>
    <mergeCell ref="G42:H42"/>
    <mergeCell ref="I42:J42"/>
    <mergeCell ref="E44:F44"/>
    <mergeCell ref="G44:H44"/>
    <mergeCell ref="I44:J44"/>
    <mergeCell ref="E45:F45"/>
    <mergeCell ref="G45:H45"/>
    <mergeCell ref="I45:J45"/>
    <mergeCell ref="E46:F46"/>
    <mergeCell ref="G46:H46"/>
    <mergeCell ref="I46:J46"/>
    <mergeCell ref="E49:F49"/>
    <mergeCell ref="G49:H49"/>
    <mergeCell ref="I49:J49"/>
    <mergeCell ref="E50:F50"/>
    <mergeCell ref="G50:H50"/>
    <mergeCell ref="I50:J50"/>
    <mergeCell ref="E51:F51"/>
    <mergeCell ref="G51:H51"/>
    <mergeCell ref="I51:J51"/>
    <mergeCell ref="E52:F52"/>
    <mergeCell ref="G52:H52"/>
    <mergeCell ref="E53:F53"/>
    <mergeCell ref="G53:H53"/>
    <mergeCell ref="E54:F54"/>
    <mergeCell ref="G54:H54"/>
    <mergeCell ref="I54:J54"/>
    <mergeCell ref="E55:F55"/>
    <mergeCell ref="G55:H55"/>
    <mergeCell ref="I55:J55"/>
    <mergeCell ref="E71:F71"/>
    <mergeCell ref="G71:H71"/>
    <mergeCell ref="I71:J71"/>
    <mergeCell ref="E72:F72"/>
    <mergeCell ref="G72:H72"/>
    <mergeCell ref="I72:J72"/>
    <mergeCell ref="B56:C61"/>
    <mergeCell ref="E56:F56"/>
    <mergeCell ref="G56:H56"/>
    <mergeCell ref="I56:J56"/>
    <mergeCell ref="E61:F61"/>
    <mergeCell ref="G61:H61"/>
    <mergeCell ref="I61:J61"/>
    <mergeCell ref="B62:C70"/>
    <mergeCell ref="E62:F62"/>
    <mergeCell ref="G62:H62"/>
    <mergeCell ref="I62:J62"/>
    <mergeCell ref="E69:F69"/>
    <mergeCell ref="G69:H69"/>
    <mergeCell ref="I69:J69"/>
    <mergeCell ref="E70:F70"/>
    <mergeCell ref="G70:H70"/>
    <mergeCell ref="I70:J70"/>
    <mergeCell ref="E58:F58"/>
    <mergeCell ref="E12:F12"/>
    <mergeCell ref="G12:H12"/>
    <mergeCell ref="I12:J12"/>
    <mergeCell ref="B19:C20"/>
    <mergeCell ref="E20:F20"/>
    <mergeCell ref="G20:H20"/>
    <mergeCell ref="I20:J20"/>
    <mergeCell ref="B24:C26"/>
    <mergeCell ref="E25:F25"/>
    <mergeCell ref="G25:H25"/>
    <mergeCell ref="I25:J25"/>
    <mergeCell ref="E26:F26"/>
    <mergeCell ref="G26:H26"/>
    <mergeCell ref="I26:J26"/>
    <mergeCell ref="E15:F15"/>
    <mergeCell ref="G13:H13"/>
    <mergeCell ref="I13:J13"/>
    <mergeCell ref="E19:F19"/>
    <mergeCell ref="E39:F39"/>
    <mergeCell ref="G39:H39"/>
    <mergeCell ref="I39:J39"/>
    <mergeCell ref="A32:A43"/>
    <mergeCell ref="B42:C43"/>
    <mergeCell ref="E43:F43"/>
    <mergeCell ref="G43:H43"/>
    <mergeCell ref="I43:J43"/>
    <mergeCell ref="E57:F57"/>
    <mergeCell ref="G57:H57"/>
    <mergeCell ref="I57:J57"/>
    <mergeCell ref="B32:C34"/>
    <mergeCell ref="E34:F34"/>
    <mergeCell ref="G34:H34"/>
    <mergeCell ref="I34:J34"/>
    <mergeCell ref="E37:F37"/>
    <mergeCell ref="G37:H37"/>
    <mergeCell ref="I37:J37"/>
    <mergeCell ref="E38:F38"/>
    <mergeCell ref="G38:H38"/>
    <mergeCell ref="I38:J38"/>
    <mergeCell ref="I52:J52"/>
    <mergeCell ref="I53:J53"/>
    <mergeCell ref="B52:C55"/>
    <mergeCell ref="G58:H58"/>
    <mergeCell ref="I58:J58"/>
    <mergeCell ref="E59:F59"/>
    <mergeCell ref="G59:H59"/>
    <mergeCell ref="I59:J59"/>
    <mergeCell ref="E60:F60"/>
    <mergeCell ref="G60:H60"/>
    <mergeCell ref="I60:J60"/>
    <mergeCell ref="E63:F63"/>
    <mergeCell ref="G63:H63"/>
    <mergeCell ref="I63:J63"/>
    <mergeCell ref="E67:F67"/>
    <mergeCell ref="G67:H67"/>
    <mergeCell ref="I67:J67"/>
    <mergeCell ref="E68:F68"/>
    <mergeCell ref="G68:H68"/>
    <mergeCell ref="I68:J68"/>
    <mergeCell ref="E64:F64"/>
    <mergeCell ref="G64:H64"/>
    <mergeCell ref="I64:J64"/>
    <mergeCell ref="E65:F65"/>
    <mergeCell ref="G65:H65"/>
    <mergeCell ref="I65:J65"/>
    <mergeCell ref="E66:F66"/>
    <mergeCell ref="G66:H66"/>
    <mergeCell ref="I66:J66"/>
  </mergeCells>
  <phoneticPr fontId="7"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3E5AC-3DD6-4242-BC89-81D289F5BBAE}">
  <dimension ref="A1:L53"/>
  <sheetViews>
    <sheetView zoomScaleNormal="100" workbookViewId="0">
      <selection activeCell="K7" sqref="K7"/>
    </sheetView>
  </sheetViews>
  <sheetFormatPr baseColWidth="10" defaultRowHeight="15"/>
  <cols>
    <col min="1" max="1" width="17.1640625" customWidth="1"/>
    <col min="3" max="3" width="17.33203125" customWidth="1"/>
    <col min="6" max="6" width="38.33203125" customWidth="1"/>
    <col min="8" max="8" width="29.1640625" customWidth="1"/>
    <col min="10" max="10" width="19.5" customWidth="1"/>
    <col min="11" max="11" width="31" customWidth="1"/>
  </cols>
  <sheetData>
    <row r="1" spans="1:12">
      <c r="A1" s="10" t="s">
        <v>0</v>
      </c>
      <c r="B1" s="76" t="s">
        <v>1</v>
      </c>
      <c r="C1" s="76"/>
      <c r="D1" s="77" t="s">
        <v>2</v>
      </c>
      <c r="E1" s="77"/>
      <c r="F1" s="77"/>
      <c r="G1" s="77" t="s">
        <v>3</v>
      </c>
      <c r="H1" s="77"/>
      <c r="I1" s="77" t="s">
        <v>4</v>
      </c>
      <c r="J1" s="77"/>
      <c r="K1" s="11" t="s">
        <v>57</v>
      </c>
    </row>
    <row r="2" spans="1:12" ht="70.5" customHeight="1">
      <c r="A2" s="68" t="s">
        <v>297</v>
      </c>
      <c r="B2" s="80" t="s">
        <v>5</v>
      </c>
      <c r="C2" s="81"/>
      <c r="D2" s="4" t="s">
        <v>30</v>
      </c>
      <c r="E2" s="78" t="s">
        <v>99</v>
      </c>
      <c r="F2" s="79"/>
      <c r="G2" s="73" t="s">
        <v>100</v>
      </c>
      <c r="H2" s="74"/>
      <c r="I2" s="43" t="s">
        <v>29</v>
      </c>
      <c r="J2" s="44"/>
      <c r="K2" s="12" t="s">
        <v>101</v>
      </c>
      <c r="L2">
        <v>1</v>
      </c>
    </row>
    <row r="3" spans="1:12" ht="81" customHeight="1">
      <c r="A3" s="68"/>
      <c r="B3" s="50" t="s">
        <v>7</v>
      </c>
      <c r="C3" s="51"/>
      <c r="D3" s="4" t="s">
        <v>8</v>
      </c>
      <c r="E3" s="78" t="s">
        <v>102</v>
      </c>
      <c r="F3" s="79"/>
      <c r="G3" s="73" t="s">
        <v>103</v>
      </c>
      <c r="H3" s="74"/>
      <c r="I3" s="43" t="s">
        <v>29</v>
      </c>
      <c r="J3" s="44"/>
      <c r="K3" s="12" t="s">
        <v>104</v>
      </c>
      <c r="L3">
        <f>+L2+1</f>
        <v>2</v>
      </c>
    </row>
    <row r="4" spans="1:12" ht="75" customHeight="1">
      <c r="A4" s="68"/>
      <c r="B4" s="52"/>
      <c r="C4" s="53"/>
      <c r="D4" s="4" t="s">
        <v>19</v>
      </c>
      <c r="E4" s="46" t="s">
        <v>105</v>
      </c>
      <c r="F4" s="46"/>
      <c r="G4" s="43" t="s">
        <v>106</v>
      </c>
      <c r="H4" s="43"/>
      <c r="I4" s="43" t="s">
        <v>107</v>
      </c>
      <c r="J4" s="44"/>
      <c r="K4" s="12" t="s">
        <v>104</v>
      </c>
      <c r="L4">
        <f t="shared" ref="L4:L53" si="0">+L3+1</f>
        <v>3</v>
      </c>
    </row>
    <row r="5" spans="1:12" ht="98.25" customHeight="1">
      <c r="A5" s="68"/>
      <c r="B5" s="50" t="s">
        <v>9</v>
      </c>
      <c r="C5" s="51"/>
      <c r="D5" s="4" t="s">
        <v>10</v>
      </c>
      <c r="E5" s="46" t="s">
        <v>108</v>
      </c>
      <c r="F5" s="46"/>
      <c r="G5" s="43" t="s">
        <v>109</v>
      </c>
      <c r="H5" s="43"/>
      <c r="I5" s="43" t="s">
        <v>29</v>
      </c>
      <c r="J5" s="44"/>
      <c r="K5" s="12" t="s">
        <v>101</v>
      </c>
      <c r="L5">
        <f t="shared" si="0"/>
        <v>4</v>
      </c>
    </row>
    <row r="6" spans="1:12" ht="59.25" customHeight="1">
      <c r="A6" s="68"/>
      <c r="B6" s="54"/>
      <c r="C6" s="55"/>
      <c r="D6" s="4" t="s">
        <v>11</v>
      </c>
      <c r="E6" s="46" t="s">
        <v>110</v>
      </c>
      <c r="F6" s="46"/>
      <c r="G6" s="43" t="s">
        <v>111</v>
      </c>
      <c r="H6" s="43"/>
      <c r="I6" s="43" t="s">
        <v>29</v>
      </c>
      <c r="J6" s="44"/>
      <c r="K6" s="12" t="s">
        <v>101</v>
      </c>
      <c r="L6">
        <f t="shared" si="0"/>
        <v>5</v>
      </c>
    </row>
    <row r="7" spans="1:12" ht="94.5" customHeight="1">
      <c r="A7" s="68"/>
      <c r="B7" s="50" t="s">
        <v>13</v>
      </c>
      <c r="C7" s="51"/>
      <c r="D7" s="4" t="s">
        <v>14</v>
      </c>
      <c r="E7" s="46" t="s">
        <v>112</v>
      </c>
      <c r="F7" s="46"/>
      <c r="G7" s="43" t="s">
        <v>113</v>
      </c>
      <c r="H7" s="43"/>
      <c r="I7" s="43" t="s">
        <v>114</v>
      </c>
      <c r="J7" s="44"/>
      <c r="K7" s="12" t="s">
        <v>104</v>
      </c>
      <c r="L7">
        <f t="shared" si="0"/>
        <v>6</v>
      </c>
    </row>
    <row r="8" spans="1:12" ht="144" customHeight="1">
      <c r="A8" s="19" t="s">
        <v>72</v>
      </c>
      <c r="B8" s="56" t="s">
        <v>35</v>
      </c>
      <c r="C8" s="56"/>
      <c r="D8" s="14">
        <v>33906</v>
      </c>
      <c r="E8" s="43" t="s">
        <v>73</v>
      </c>
      <c r="F8" s="43"/>
      <c r="G8" s="46" t="s">
        <v>118</v>
      </c>
      <c r="H8" s="46"/>
      <c r="I8" s="43" t="s">
        <v>119</v>
      </c>
      <c r="J8" s="43"/>
      <c r="K8" s="12" t="s">
        <v>120</v>
      </c>
      <c r="L8">
        <f t="shared" si="0"/>
        <v>7</v>
      </c>
    </row>
    <row r="9" spans="1:12" ht="102" customHeight="1">
      <c r="A9" s="69" t="s">
        <v>37</v>
      </c>
      <c r="B9" s="50" t="s">
        <v>17</v>
      </c>
      <c r="C9" s="51"/>
      <c r="D9" s="4" t="s">
        <v>6</v>
      </c>
      <c r="E9" s="46" t="s">
        <v>121</v>
      </c>
      <c r="F9" s="46"/>
      <c r="G9" s="45" t="s">
        <v>59</v>
      </c>
      <c r="H9" s="45"/>
      <c r="I9" s="43" t="s">
        <v>298</v>
      </c>
      <c r="J9" s="44"/>
      <c r="K9" s="12" t="s">
        <v>130</v>
      </c>
      <c r="L9">
        <f t="shared" si="0"/>
        <v>8</v>
      </c>
    </row>
    <row r="10" spans="1:12" ht="84" customHeight="1">
      <c r="A10" s="69"/>
      <c r="B10" s="52"/>
      <c r="C10" s="53"/>
      <c r="D10" s="4" t="s">
        <v>30</v>
      </c>
      <c r="E10" s="46" t="s">
        <v>123</v>
      </c>
      <c r="F10" s="46"/>
      <c r="G10" s="45" t="s">
        <v>59</v>
      </c>
      <c r="H10" s="45"/>
      <c r="I10" s="43" t="s">
        <v>126</v>
      </c>
      <c r="J10" s="44"/>
      <c r="K10" s="12" t="s">
        <v>130</v>
      </c>
      <c r="L10">
        <f t="shared" si="0"/>
        <v>9</v>
      </c>
    </row>
    <row r="11" spans="1:12" ht="141" customHeight="1">
      <c r="A11" s="69"/>
      <c r="B11" s="50" t="s">
        <v>18</v>
      </c>
      <c r="C11" s="51"/>
      <c r="D11" s="4" t="s">
        <v>8</v>
      </c>
      <c r="E11" s="46" t="s">
        <v>124</v>
      </c>
      <c r="F11" s="46"/>
      <c r="G11" s="43" t="s">
        <v>60</v>
      </c>
      <c r="H11" s="43"/>
      <c r="I11" s="43" t="s">
        <v>125</v>
      </c>
      <c r="J11" s="44"/>
      <c r="K11" s="16" t="s">
        <v>129</v>
      </c>
      <c r="L11">
        <f t="shared" si="0"/>
        <v>10</v>
      </c>
    </row>
    <row r="12" spans="1:12" ht="120" customHeight="1">
      <c r="A12" s="69"/>
      <c r="B12" s="54"/>
      <c r="C12" s="55"/>
      <c r="D12" s="4" t="s">
        <v>19</v>
      </c>
      <c r="E12" s="46" t="s">
        <v>127</v>
      </c>
      <c r="F12" s="46"/>
      <c r="G12" s="43" t="s">
        <v>128</v>
      </c>
      <c r="H12" s="43"/>
      <c r="I12" s="43" t="s">
        <v>126</v>
      </c>
      <c r="J12" s="44"/>
      <c r="K12" s="16" t="s">
        <v>129</v>
      </c>
      <c r="L12">
        <f t="shared" si="0"/>
        <v>11</v>
      </c>
    </row>
    <row r="13" spans="1:12" ht="60" customHeight="1">
      <c r="A13" s="69"/>
      <c r="B13" s="52"/>
      <c r="C13" s="53"/>
      <c r="D13" s="4" t="s">
        <v>66</v>
      </c>
      <c r="E13" s="46" t="s">
        <v>131</v>
      </c>
      <c r="F13" s="46"/>
      <c r="G13" s="43" t="s">
        <v>132</v>
      </c>
      <c r="H13" s="43"/>
      <c r="I13" s="43" t="s">
        <v>133</v>
      </c>
      <c r="J13" s="44"/>
      <c r="K13" s="12" t="s">
        <v>134</v>
      </c>
      <c r="L13">
        <f t="shared" si="0"/>
        <v>12</v>
      </c>
    </row>
    <row r="14" spans="1:12" ht="99" customHeight="1">
      <c r="A14" s="69"/>
      <c r="B14" s="56" t="s">
        <v>20</v>
      </c>
      <c r="C14" s="56"/>
      <c r="D14" s="4" t="s">
        <v>10</v>
      </c>
      <c r="E14" s="46" t="s">
        <v>135</v>
      </c>
      <c r="F14" s="46"/>
      <c r="G14" s="43" t="s">
        <v>21</v>
      </c>
      <c r="H14" s="43"/>
      <c r="I14" s="43" t="s">
        <v>126</v>
      </c>
      <c r="J14" s="44"/>
      <c r="K14" s="12" t="s">
        <v>134</v>
      </c>
      <c r="L14">
        <f t="shared" si="0"/>
        <v>13</v>
      </c>
    </row>
    <row r="15" spans="1:12" ht="61.5" customHeight="1">
      <c r="A15" s="69"/>
      <c r="B15" s="56" t="s">
        <v>22</v>
      </c>
      <c r="C15" s="56"/>
      <c r="D15" s="4" t="s">
        <v>14</v>
      </c>
      <c r="E15" s="45" t="s">
        <v>136</v>
      </c>
      <c r="F15" s="45"/>
      <c r="G15" s="45" t="s">
        <v>74</v>
      </c>
      <c r="H15" s="45"/>
      <c r="I15" s="73" t="s">
        <v>29</v>
      </c>
      <c r="J15" s="74"/>
      <c r="K15" s="12" t="s">
        <v>134</v>
      </c>
      <c r="L15">
        <f t="shared" si="0"/>
        <v>14</v>
      </c>
    </row>
    <row r="16" spans="1:12" ht="102" customHeight="1">
      <c r="A16" s="69"/>
      <c r="B16" s="56" t="s">
        <v>62</v>
      </c>
      <c r="C16" s="56"/>
      <c r="D16" s="4" t="s">
        <v>16</v>
      </c>
      <c r="E16" s="45" t="s">
        <v>137</v>
      </c>
      <c r="F16" s="45"/>
      <c r="G16" s="45" t="s">
        <v>61</v>
      </c>
      <c r="H16" s="45"/>
      <c r="I16" s="73" t="s">
        <v>29</v>
      </c>
      <c r="J16" s="74"/>
      <c r="K16" s="12" t="s">
        <v>134</v>
      </c>
      <c r="L16">
        <f t="shared" si="0"/>
        <v>15</v>
      </c>
    </row>
    <row r="17" spans="1:12" ht="150" customHeight="1">
      <c r="A17" s="68" t="s">
        <v>38</v>
      </c>
      <c r="B17" s="70" t="s">
        <v>23</v>
      </c>
      <c r="C17" s="70"/>
      <c r="D17" s="4" t="s">
        <v>6</v>
      </c>
      <c r="E17" s="45" t="s">
        <v>138</v>
      </c>
      <c r="F17" s="61"/>
      <c r="G17" s="43" t="s">
        <v>139</v>
      </c>
      <c r="H17" s="43"/>
      <c r="I17" s="43" t="s">
        <v>65</v>
      </c>
      <c r="J17" s="44"/>
      <c r="K17" s="12" t="s">
        <v>134</v>
      </c>
      <c r="L17">
        <f t="shared" si="0"/>
        <v>16</v>
      </c>
    </row>
    <row r="18" spans="1:12" ht="119.25" customHeight="1">
      <c r="A18" s="68"/>
      <c r="B18" s="70"/>
      <c r="C18" s="70"/>
      <c r="D18" s="4" t="s">
        <v>30</v>
      </c>
      <c r="E18" s="45" t="s">
        <v>140</v>
      </c>
      <c r="F18" s="61"/>
      <c r="G18" s="43" t="s">
        <v>141</v>
      </c>
      <c r="H18" s="43"/>
      <c r="I18" s="43" t="s">
        <v>142</v>
      </c>
      <c r="J18" s="44"/>
      <c r="K18" s="12" t="s">
        <v>143</v>
      </c>
      <c r="L18">
        <f t="shared" si="0"/>
        <v>17</v>
      </c>
    </row>
    <row r="19" spans="1:12" ht="87" customHeight="1">
      <c r="A19" s="68"/>
      <c r="B19" s="70" t="s">
        <v>24</v>
      </c>
      <c r="C19" s="70"/>
      <c r="D19" s="4" t="s">
        <v>66</v>
      </c>
      <c r="E19" s="45" t="s">
        <v>148</v>
      </c>
      <c r="F19" s="45"/>
      <c r="G19" s="43" t="s">
        <v>149</v>
      </c>
      <c r="H19" s="43"/>
      <c r="I19" s="43" t="s">
        <v>150</v>
      </c>
      <c r="J19" s="44"/>
      <c r="K19" s="12" t="s">
        <v>134</v>
      </c>
      <c r="L19">
        <f t="shared" si="0"/>
        <v>18</v>
      </c>
    </row>
    <row r="20" spans="1:12" ht="150" customHeight="1">
      <c r="A20" s="68"/>
      <c r="B20" s="70" t="s">
        <v>25</v>
      </c>
      <c r="C20" s="70"/>
      <c r="D20" s="4" t="s">
        <v>10</v>
      </c>
      <c r="E20" s="45" t="s">
        <v>151</v>
      </c>
      <c r="F20" s="45"/>
      <c r="G20" s="43" t="s">
        <v>152</v>
      </c>
      <c r="H20" s="43"/>
      <c r="I20" s="43" t="s">
        <v>65</v>
      </c>
      <c r="J20" s="44"/>
      <c r="K20" s="12" t="s">
        <v>153</v>
      </c>
      <c r="L20">
        <f t="shared" si="0"/>
        <v>19</v>
      </c>
    </row>
    <row r="21" spans="1:12" ht="102" customHeight="1">
      <c r="A21" s="68"/>
      <c r="B21" s="70"/>
      <c r="C21" s="70"/>
      <c r="D21" s="4" t="s">
        <v>12</v>
      </c>
      <c r="E21" s="45" t="s">
        <v>157</v>
      </c>
      <c r="F21" s="45"/>
      <c r="G21" s="43" t="s">
        <v>158</v>
      </c>
      <c r="H21" s="43"/>
      <c r="I21" s="43" t="s">
        <v>65</v>
      </c>
      <c r="J21" s="44"/>
      <c r="K21" s="12" t="s">
        <v>134</v>
      </c>
      <c r="L21">
        <f t="shared" si="0"/>
        <v>20</v>
      </c>
    </row>
    <row r="22" spans="1:12" ht="99" customHeight="1">
      <c r="A22" s="68"/>
      <c r="B22" s="70" t="s">
        <v>75</v>
      </c>
      <c r="C22" s="70"/>
      <c r="D22" s="4" t="s">
        <v>15</v>
      </c>
      <c r="E22" s="45" t="s">
        <v>163</v>
      </c>
      <c r="F22" s="45"/>
      <c r="G22" s="43" t="s">
        <v>164</v>
      </c>
      <c r="H22" s="43"/>
      <c r="I22" s="43" t="s">
        <v>165</v>
      </c>
      <c r="J22" s="43"/>
      <c r="K22" s="12" t="s">
        <v>166</v>
      </c>
      <c r="L22">
        <f t="shared" si="0"/>
        <v>21</v>
      </c>
    </row>
    <row r="23" spans="1:12" ht="84.75" customHeight="1">
      <c r="A23" s="68"/>
      <c r="B23" s="70" t="s">
        <v>26</v>
      </c>
      <c r="C23" s="70"/>
      <c r="D23" s="4" t="s">
        <v>16</v>
      </c>
      <c r="E23" s="45" t="s">
        <v>167</v>
      </c>
      <c r="F23" s="45"/>
      <c r="G23" s="45" t="s">
        <v>168</v>
      </c>
      <c r="H23" s="45"/>
      <c r="I23" s="43" t="s">
        <v>58</v>
      </c>
      <c r="J23" s="44"/>
      <c r="K23" s="12" t="s">
        <v>169</v>
      </c>
      <c r="L23">
        <f t="shared" si="0"/>
        <v>22</v>
      </c>
    </row>
    <row r="24" spans="1:12" ht="93.75" customHeight="1">
      <c r="A24" s="68"/>
      <c r="B24" s="70"/>
      <c r="C24" s="70"/>
      <c r="D24" s="4" t="s">
        <v>27</v>
      </c>
      <c r="E24" s="45" t="s">
        <v>167</v>
      </c>
      <c r="F24" s="45"/>
      <c r="G24" s="43" t="s">
        <v>170</v>
      </c>
      <c r="H24" s="43"/>
      <c r="I24" s="43" t="s">
        <v>65</v>
      </c>
      <c r="J24" s="43"/>
      <c r="K24" s="12" t="s">
        <v>169</v>
      </c>
      <c r="L24">
        <f t="shared" si="0"/>
        <v>23</v>
      </c>
    </row>
    <row r="25" spans="1:12" ht="88.5" customHeight="1">
      <c r="A25" s="68"/>
      <c r="B25" s="70"/>
      <c r="C25" s="70"/>
      <c r="D25" s="4" t="s">
        <v>76</v>
      </c>
      <c r="E25" s="45" t="s">
        <v>171</v>
      </c>
      <c r="F25" s="45"/>
      <c r="G25" s="43" t="s">
        <v>79</v>
      </c>
      <c r="H25" s="43"/>
      <c r="I25" s="43" t="s">
        <v>172</v>
      </c>
      <c r="J25" s="43"/>
      <c r="K25" s="12" t="s">
        <v>134</v>
      </c>
      <c r="L25">
        <f t="shared" si="0"/>
        <v>24</v>
      </c>
    </row>
    <row r="26" spans="1:12" ht="112.5" customHeight="1">
      <c r="A26" s="66" t="s">
        <v>296</v>
      </c>
      <c r="B26" s="54" t="s">
        <v>28</v>
      </c>
      <c r="C26" s="55"/>
      <c r="D26" s="21" t="s">
        <v>30</v>
      </c>
      <c r="E26" s="82" t="s">
        <v>176</v>
      </c>
      <c r="F26" s="82"/>
      <c r="G26" s="82" t="s">
        <v>177</v>
      </c>
      <c r="H26" s="82"/>
      <c r="I26" s="82" t="s">
        <v>29</v>
      </c>
      <c r="J26" s="82"/>
      <c r="K26" s="12" t="s">
        <v>134</v>
      </c>
      <c r="L26">
        <f t="shared" si="0"/>
        <v>25</v>
      </c>
    </row>
    <row r="27" spans="1:12" ht="189" customHeight="1">
      <c r="A27" s="48"/>
      <c r="B27" s="56" t="s">
        <v>31</v>
      </c>
      <c r="C27" s="56"/>
      <c r="D27" s="4" t="s">
        <v>8</v>
      </c>
      <c r="E27" s="72" t="s">
        <v>181</v>
      </c>
      <c r="F27" s="72"/>
      <c r="G27" s="46" t="s">
        <v>182</v>
      </c>
      <c r="H27" s="46"/>
      <c r="I27" s="46" t="s">
        <v>65</v>
      </c>
      <c r="J27" s="46"/>
      <c r="K27" s="12" t="s">
        <v>134</v>
      </c>
      <c r="L27">
        <f t="shared" si="0"/>
        <v>26</v>
      </c>
    </row>
    <row r="28" spans="1:12" ht="71.25" customHeight="1">
      <c r="A28" s="48"/>
      <c r="B28" s="56" t="s">
        <v>32</v>
      </c>
      <c r="C28" s="56"/>
      <c r="D28" s="4" t="s">
        <v>10</v>
      </c>
      <c r="E28" s="45" t="s">
        <v>184</v>
      </c>
      <c r="F28" s="45"/>
      <c r="G28" s="43" t="s">
        <v>185</v>
      </c>
      <c r="H28" s="43"/>
      <c r="I28" s="46" t="s">
        <v>64</v>
      </c>
      <c r="J28" s="46"/>
      <c r="K28" s="12" t="s">
        <v>186</v>
      </c>
      <c r="L28">
        <f t="shared" si="0"/>
        <v>27</v>
      </c>
    </row>
    <row r="29" spans="1:12" ht="38.25" customHeight="1">
      <c r="A29" s="48"/>
      <c r="B29" s="56"/>
      <c r="C29" s="56"/>
      <c r="D29" s="4" t="s">
        <v>11</v>
      </c>
      <c r="E29" s="45" t="s">
        <v>187</v>
      </c>
      <c r="F29" s="45"/>
      <c r="G29" s="43" t="s">
        <v>188</v>
      </c>
      <c r="H29" s="43"/>
      <c r="I29" s="46" t="s">
        <v>64</v>
      </c>
      <c r="J29" s="46"/>
      <c r="K29" s="12" t="s">
        <v>186</v>
      </c>
      <c r="L29">
        <f t="shared" si="0"/>
        <v>28</v>
      </c>
    </row>
    <row r="30" spans="1:12" ht="38.25" customHeight="1">
      <c r="A30" s="48"/>
      <c r="B30" s="56"/>
      <c r="C30" s="56"/>
      <c r="D30" s="4" t="s">
        <v>12</v>
      </c>
      <c r="E30" s="45" t="s">
        <v>191</v>
      </c>
      <c r="F30" s="45"/>
      <c r="G30" s="43" t="s">
        <v>192</v>
      </c>
      <c r="H30" s="43"/>
      <c r="I30" s="46" t="s">
        <v>64</v>
      </c>
      <c r="J30" s="46"/>
      <c r="K30" s="12" t="s">
        <v>186</v>
      </c>
      <c r="L30">
        <f t="shared" si="0"/>
        <v>29</v>
      </c>
    </row>
    <row r="31" spans="1:12" ht="38.25" customHeight="1">
      <c r="A31" s="48"/>
      <c r="B31" s="56"/>
      <c r="C31" s="56"/>
      <c r="D31" s="4" t="s">
        <v>63</v>
      </c>
      <c r="E31" s="45" t="s">
        <v>193</v>
      </c>
      <c r="F31" s="45"/>
      <c r="G31" s="43" t="s">
        <v>194</v>
      </c>
      <c r="H31" s="43"/>
      <c r="I31" s="46" t="s">
        <v>64</v>
      </c>
      <c r="J31" s="46"/>
      <c r="K31" s="12" t="s">
        <v>186</v>
      </c>
      <c r="L31">
        <f t="shared" si="0"/>
        <v>30</v>
      </c>
    </row>
    <row r="32" spans="1:12" ht="96" customHeight="1">
      <c r="A32" s="48"/>
      <c r="B32" s="50" t="s">
        <v>34</v>
      </c>
      <c r="C32" s="51"/>
      <c r="D32" s="4" t="s">
        <v>16</v>
      </c>
      <c r="E32" s="45" t="s">
        <v>201</v>
      </c>
      <c r="F32" s="45"/>
      <c r="G32" s="43" t="s">
        <v>202</v>
      </c>
      <c r="H32" s="43"/>
      <c r="I32" s="45" t="s">
        <v>203</v>
      </c>
      <c r="J32" s="45"/>
      <c r="K32" s="12" t="s">
        <v>134</v>
      </c>
      <c r="L32">
        <f t="shared" si="0"/>
        <v>31</v>
      </c>
    </row>
    <row r="33" spans="1:12" ht="87" customHeight="1">
      <c r="A33" s="49"/>
      <c r="B33" s="52"/>
      <c r="C33" s="53"/>
      <c r="D33" s="4" t="s">
        <v>27</v>
      </c>
      <c r="E33" s="45" t="s">
        <v>204</v>
      </c>
      <c r="F33" s="45"/>
      <c r="G33" s="43" t="s">
        <v>205</v>
      </c>
      <c r="H33" s="43"/>
      <c r="I33" s="45" t="s">
        <v>65</v>
      </c>
      <c r="J33" s="45"/>
      <c r="K33" s="12" t="s">
        <v>134</v>
      </c>
      <c r="L33">
        <f t="shared" si="0"/>
        <v>32</v>
      </c>
    </row>
    <row r="34" spans="1:12" ht="159.75" customHeight="1">
      <c r="A34" s="66" t="s">
        <v>82</v>
      </c>
      <c r="B34" s="80" t="s">
        <v>83</v>
      </c>
      <c r="C34" s="81"/>
      <c r="D34" s="4" t="s">
        <v>30</v>
      </c>
      <c r="E34" s="43" t="s">
        <v>84</v>
      </c>
      <c r="F34" s="43"/>
      <c r="G34" s="43" t="s">
        <v>210</v>
      </c>
      <c r="H34" s="43"/>
      <c r="I34" s="43" t="s">
        <v>208</v>
      </c>
      <c r="J34" s="43"/>
      <c r="K34" s="12" t="s">
        <v>211</v>
      </c>
      <c r="L34">
        <f t="shared" si="0"/>
        <v>33</v>
      </c>
    </row>
    <row r="35" spans="1:12" ht="111" customHeight="1">
      <c r="A35" s="66"/>
      <c r="B35" s="50" t="s">
        <v>86</v>
      </c>
      <c r="C35" s="51"/>
      <c r="D35" s="4" t="s">
        <v>8</v>
      </c>
      <c r="E35" s="43" t="s">
        <v>212</v>
      </c>
      <c r="F35" s="43"/>
      <c r="G35" s="43" t="s">
        <v>213</v>
      </c>
      <c r="H35" s="44"/>
      <c r="I35" s="43" t="s">
        <v>214</v>
      </c>
      <c r="J35" s="44"/>
      <c r="K35" s="12" t="s">
        <v>215</v>
      </c>
      <c r="L35">
        <f t="shared" si="0"/>
        <v>34</v>
      </c>
    </row>
    <row r="36" spans="1:12" ht="107.25" customHeight="1">
      <c r="A36" s="66"/>
      <c r="B36" s="54"/>
      <c r="C36" s="55"/>
      <c r="D36" s="4" t="s">
        <v>19</v>
      </c>
      <c r="E36" s="43" t="s">
        <v>216</v>
      </c>
      <c r="F36" s="44"/>
      <c r="G36" s="43" t="s">
        <v>217</v>
      </c>
      <c r="H36" s="44"/>
      <c r="I36" s="43" t="s">
        <v>233</v>
      </c>
      <c r="J36" s="44"/>
      <c r="K36" s="12" t="s">
        <v>218</v>
      </c>
      <c r="L36">
        <f t="shared" si="0"/>
        <v>35</v>
      </c>
    </row>
    <row r="37" spans="1:12" ht="77.25" customHeight="1">
      <c r="A37" s="66"/>
      <c r="B37" s="54"/>
      <c r="C37" s="55"/>
      <c r="D37" s="4" t="s">
        <v>66</v>
      </c>
      <c r="E37" s="43" t="s">
        <v>220</v>
      </c>
      <c r="F37" s="44"/>
      <c r="G37" s="43" t="s">
        <v>221</v>
      </c>
      <c r="H37" s="44"/>
      <c r="I37" s="43" t="s">
        <v>219</v>
      </c>
      <c r="J37" s="44"/>
      <c r="K37" s="12" t="s">
        <v>222</v>
      </c>
      <c r="L37">
        <f t="shared" si="0"/>
        <v>36</v>
      </c>
    </row>
    <row r="38" spans="1:12" ht="75.75" customHeight="1">
      <c r="A38" s="66"/>
      <c r="B38" s="54"/>
      <c r="C38" s="55"/>
      <c r="D38" s="4" t="s">
        <v>69</v>
      </c>
      <c r="E38" s="43" t="s">
        <v>223</v>
      </c>
      <c r="F38" s="44"/>
      <c r="G38" s="43" t="s">
        <v>224</v>
      </c>
      <c r="H38" s="44"/>
      <c r="I38" s="43" t="s">
        <v>214</v>
      </c>
      <c r="J38" s="44"/>
      <c r="K38" s="12" t="s">
        <v>222</v>
      </c>
      <c r="L38">
        <f t="shared" si="0"/>
        <v>37</v>
      </c>
    </row>
    <row r="39" spans="1:12" ht="38.25" customHeight="1">
      <c r="A39" s="66"/>
      <c r="B39" s="54"/>
      <c r="C39" s="55"/>
      <c r="D39" s="4" t="s">
        <v>87</v>
      </c>
      <c r="E39" s="43" t="s">
        <v>225</v>
      </c>
      <c r="F39" s="44"/>
      <c r="G39" s="43" t="s">
        <v>226</v>
      </c>
      <c r="H39" s="44"/>
      <c r="I39" s="43" t="s">
        <v>214</v>
      </c>
      <c r="J39" s="44"/>
      <c r="K39" s="12" t="s">
        <v>227</v>
      </c>
      <c r="L39">
        <f t="shared" si="0"/>
        <v>38</v>
      </c>
    </row>
    <row r="40" spans="1:12" ht="75" customHeight="1">
      <c r="A40" s="66"/>
      <c r="B40" s="54"/>
      <c r="C40" s="55"/>
      <c r="D40" s="4" t="s">
        <v>88</v>
      </c>
      <c r="E40" s="43" t="s">
        <v>228</v>
      </c>
      <c r="F40" s="44"/>
      <c r="G40" s="43" t="s">
        <v>229</v>
      </c>
      <c r="H40" s="44"/>
      <c r="I40" s="43" t="s">
        <v>214</v>
      </c>
      <c r="J40" s="44"/>
      <c r="K40" s="12" t="s">
        <v>230</v>
      </c>
      <c r="L40">
        <f t="shared" si="0"/>
        <v>39</v>
      </c>
    </row>
    <row r="41" spans="1:12" ht="117" customHeight="1">
      <c r="A41" s="66"/>
      <c r="B41" s="56" t="s">
        <v>89</v>
      </c>
      <c r="C41" s="56"/>
      <c r="D41" s="4" t="s">
        <v>10</v>
      </c>
      <c r="E41" s="43" t="s">
        <v>231</v>
      </c>
      <c r="F41" s="43"/>
      <c r="G41" s="43" t="s">
        <v>232</v>
      </c>
      <c r="H41" s="43"/>
      <c r="I41" s="43" t="s">
        <v>233</v>
      </c>
      <c r="J41" s="44"/>
      <c r="K41" s="12" t="s">
        <v>134</v>
      </c>
      <c r="L41">
        <f t="shared" si="0"/>
        <v>40</v>
      </c>
    </row>
    <row r="42" spans="1:12" ht="51" customHeight="1">
      <c r="A42" s="66"/>
      <c r="B42" s="56"/>
      <c r="C42" s="56"/>
      <c r="D42" s="4" t="s">
        <v>11</v>
      </c>
      <c r="E42" s="43" t="s">
        <v>234</v>
      </c>
      <c r="F42" s="43"/>
      <c r="G42" s="43" t="s">
        <v>235</v>
      </c>
      <c r="H42" s="43"/>
      <c r="I42" s="43" t="s">
        <v>214</v>
      </c>
      <c r="J42" s="44"/>
      <c r="K42" s="12" t="s">
        <v>236</v>
      </c>
      <c r="L42">
        <f t="shared" si="0"/>
        <v>41</v>
      </c>
    </row>
    <row r="43" spans="1:12" ht="69" customHeight="1">
      <c r="A43" s="66"/>
      <c r="B43" s="56"/>
      <c r="C43" s="56"/>
      <c r="D43" s="4" t="s">
        <v>12</v>
      </c>
      <c r="E43" s="43" t="s">
        <v>237</v>
      </c>
      <c r="F43" s="43"/>
      <c r="G43" s="43" t="s">
        <v>238</v>
      </c>
      <c r="H43" s="43"/>
      <c r="I43" s="43" t="s">
        <v>219</v>
      </c>
      <c r="J43" s="43"/>
      <c r="K43" s="12" t="s">
        <v>239</v>
      </c>
      <c r="L43">
        <f t="shared" si="0"/>
        <v>42</v>
      </c>
    </row>
    <row r="44" spans="1:12" ht="63.75" customHeight="1">
      <c r="A44" s="66"/>
      <c r="B44" s="56"/>
      <c r="C44" s="56"/>
      <c r="D44" s="4" t="s">
        <v>63</v>
      </c>
      <c r="E44" s="43" t="s">
        <v>231</v>
      </c>
      <c r="F44" s="43"/>
      <c r="G44" s="43" t="s">
        <v>240</v>
      </c>
      <c r="H44" s="43"/>
      <c r="I44" s="43" t="s">
        <v>219</v>
      </c>
      <c r="J44" s="43"/>
      <c r="K44" s="12" t="s">
        <v>241</v>
      </c>
      <c r="L44">
        <f t="shared" si="0"/>
        <v>43</v>
      </c>
    </row>
    <row r="45" spans="1:12" ht="105.75" customHeight="1">
      <c r="A45" s="66"/>
      <c r="B45" s="56" t="s">
        <v>90</v>
      </c>
      <c r="C45" s="56"/>
      <c r="D45" s="4" t="s">
        <v>14</v>
      </c>
      <c r="E45" s="43" t="s">
        <v>246</v>
      </c>
      <c r="F45" s="43"/>
      <c r="G45" s="43" t="s">
        <v>299</v>
      </c>
      <c r="H45" s="43"/>
      <c r="I45" s="43" t="s">
        <v>248</v>
      </c>
      <c r="J45" s="44"/>
      <c r="K45" s="12" t="s">
        <v>249</v>
      </c>
      <c r="L45">
        <f t="shared" si="0"/>
        <v>44</v>
      </c>
    </row>
    <row r="46" spans="1:12" ht="123.75" customHeight="1">
      <c r="A46" s="66"/>
      <c r="B46" s="56"/>
      <c r="C46" s="56"/>
      <c r="D46" s="4" t="s">
        <v>15</v>
      </c>
      <c r="E46" s="43" t="s">
        <v>250</v>
      </c>
      <c r="F46" s="43"/>
      <c r="G46" s="43" t="s">
        <v>300</v>
      </c>
      <c r="H46" s="43"/>
      <c r="I46" s="43" t="s">
        <v>248</v>
      </c>
      <c r="J46" s="44"/>
      <c r="K46" s="12" t="s">
        <v>251</v>
      </c>
      <c r="L46">
        <f t="shared" si="0"/>
        <v>45</v>
      </c>
    </row>
    <row r="47" spans="1:12" ht="92.25" customHeight="1">
      <c r="A47" s="66"/>
      <c r="B47" s="56"/>
      <c r="C47" s="56"/>
      <c r="D47" s="4" t="s">
        <v>242</v>
      </c>
      <c r="E47" s="43" t="s">
        <v>252</v>
      </c>
      <c r="F47" s="43"/>
      <c r="G47" s="43" t="s">
        <v>253</v>
      </c>
      <c r="H47" s="43"/>
      <c r="I47" s="43" t="s">
        <v>248</v>
      </c>
      <c r="J47" s="44"/>
      <c r="K47" s="12" t="s">
        <v>254</v>
      </c>
      <c r="L47">
        <f t="shared" si="0"/>
        <v>46</v>
      </c>
    </row>
    <row r="48" spans="1:12" ht="87" customHeight="1">
      <c r="A48" s="66"/>
      <c r="B48" s="56" t="s">
        <v>91</v>
      </c>
      <c r="C48" s="56"/>
      <c r="D48" s="4" t="s">
        <v>16</v>
      </c>
      <c r="E48" s="43" t="s">
        <v>266</v>
      </c>
      <c r="F48" s="43"/>
      <c r="G48" s="43" t="s">
        <v>267</v>
      </c>
      <c r="H48" s="43"/>
      <c r="I48" s="43" t="s">
        <v>233</v>
      </c>
      <c r="J48" s="43"/>
      <c r="K48" s="12" t="s">
        <v>134</v>
      </c>
      <c r="L48">
        <f t="shared" si="0"/>
        <v>47</v>
      </c>
    </row>
    <row r="49" spans="1:12" ht="78" customHeight="1">
      <c r="A49" s="66"/>
      <c r="B49" s="56"/>
      <c r="C49" s="56"/>
      <c r="D49" s="4" t="s">
        <v>27</v>
      </c>
      <c r="E49" s="43" t="s">
        <v>268</v>
      </c>
      <c r="F49" s="43"/>
      <c r="G49" s="43" t="s">
        <v>301</v>
      </c>
      <c r="H49" s="43"/>
      <c r="I49" s="43" t="s">
        <v>214</v>
      </c>
      <c r="J49" s="43"/>
      <c r="K49" s="12" t="s">
        <v>270</v>
      </c>
      <c r="L49">
        <f t="shared" si="0"/>
        <v>48</v>
      </c>
    </row>
    <row r="50" spans="1:12" ht="73.5" customHeight="1">
      <c r="A50" s="66"/>
      <c r="B50" s="56"/>
      <c r="C50" s="56"/>
      <c r="D50" s="4" t="s">
        <v>76</v>
      </c>
      <c r="E50" s="43" t="s">
        <v>271</v>
      </c>
      <c r="F50" s="43"/>
      <c r="G50" s="43" t="s">
        <v>272</v>
      </c>
      <c r="H50" s="43"/>
      <c r="I50" s="43" t="s">
        <v>214</v>
      </c>
      <c r="J50" s="43"/>
      <c r="K50" s="12" t="s">
        <v>239</v>
      </c>
      <c r="L50">
        <f t="shared" si="0"/>
        <v>49</v>
      </c>
    </row>
    <row r="51" spans="1:12" ht="99.75" customHeight="1">
      <c r="A51" s="66"/>
      <c r="B51" s="56"/>
      <c r="C51" s="56"/>
      <c r="D51" s="4" t="s">
        <v>77</v>
      </c>
      <c r="E51" s="43" t="s">
        <v>273</v>
      </c>
      <c r="F51" s="43"/>
      <c r="G51" s="43" t="s">
        <v>274</v>
      </c>
      <c r="H51" s="43"/>
      <c r="I51" s="43" t="s">
        <v>214</v>
      </c>
      <c r="J51" s="43"/>
      <c r="K51" s="12" t="s">
        <v>241</v>
      </c>
      <c r="L51">
        <f t="shared" si="0"/>
        <v>50</v>
      </c>
    </row>
    <row r="52" spans="1:12" ht="69" customHeight="1">
      <c r="A52" s="66"/>
      <c r="B52" s="56"/>
      <c r="C52" s="56"/>
      <c r="D52" s="4" t="s">
        <v>78</v>
      </c>
      <c r="E52" s="43" t="s">
        <v>275</v>
      </c>
      <c r="F52" s="43"/>
      <c r="G52" s="43" t="s">
        <v>276</v>
      </c>
      <c r="H52" s="43"/>
      <c r="I52" s="43" t="s">
        <v>214</v>
      </c>
      <c r="J52" s="43"/>
      <c r="K52" s="12" t="s">
        <v>277</v>
      </c>
      <c r="L52">
        <f t="shared" si="0"/>
        <v>51</v>
      </c>
    </row>
    <row r="53" spans="1:12" ht="96" customHeight="1" thickBot="1">
      <c r="A53" s="67"/>
      <c r="B53" s="71"/>
      <c r="C53" s="71"/>
      <c r="D53" s="15" t="s">
        <v>262</v>
      </c>
      <c r="E53" s="64" t="s">
        <v>278</v>
      </c>
      <c r="F53" s="64"/>
      <c r="G53" s="64" t="s">
        <v>279</v>
      </c>
      <c r="H53" s="64"/>
      <c r="I53" s="64" t="s">
        <v>280</v>
      </c>
      <c r="J53" s="64"/>
      <c r="K53" s="17" t="s">
        <v>281</v>
      </c>
      <c r="L53">
        <f t="shared" si="0"/>
        <v>52</v>
      </c>
    </row>
  </sheetData>
  <mergeCells count="189">
    <mergeCell ref="B1:C1"/>
    <mergeCell ref="D1:F1"/>
    <mergeCell ref="G1:H1"/>
    <mergeCell ref="I1:J1"/>
    <mergeCell ref="A2:A7"/>
    <mergeCell ref="E2:F2"/>
    <mergeCell ref="G2:H2"/>
    <mergeCell ref="I2:J2"/>
    <mergeCell ref="B3:C4"/>
    <mergeCell ref="E3:F3"/>
    <mergeCell ref="G3:H3"/>
    <mergeCell ref="I3:J3"/>
    <mergeCell ref="E4:F4"/>
    <mergeCell ref="G4:H4"/>
    <mergeCell ref="I4:J4"/>
    <mergeCell ref="B7:C7"/>
    <mergeCell ref="E7:F7"/>
    <mergeCell ref="G7:H7"/>
    <mergeCell ref="I7:J7"/>
    <mergeCell ref="B5:C6"/>
    <mergeCell ref="E5:F5"/>
    <mergeCell ref="G5:H5"/>
    <mergeCell ref="I5:J5"/>
    <mergeCell ref="E6:F6"/>
    <mergeCell ref="G6:H6"/>
    <mergeCell ref="I6:J6"/>
    <mergeCell ref="B8:C8"/>
    <mergeCell ref="E8:F8"/>
    <mergeCell ref="G8:H8"/>
    <mergeCell ref="I8:J8"/>
    <mergeCell ref="A9:A16"/>
    <mergeCell ref="B9:C10"/>
    <mergeCell ref="E9:F9"/>
    <mergeCell ref="G9:H9"/>
    <mergeCell ref="I9:J9"/>
    <mergeCell ref="E10:F10"/>
    <mergeCell ref="G10:H10"/>
    <mergeCell ref="I10:J10"/>
    <mergeCell ref="B11:C13"/>
    <mergeCell ref="E11:F11"/>
    <mergeCell ref="G11:H11"/>
    <mergeCell ref="I11:J11"/>
    <mergeCell ref="E12:F12"/>
    <mergeCell ref="G12:H12"/>
    <mergeCell ref="I12:J12"/>
    <mergeCell ref="E13:F13"/>
    <mergeCell ref="B15:C15"/>
    <mergeCell ref="E15:F15"/>
    <mergeCell ref="G15:H15"/>
    <mergeCell ref="I15:J15"/>
    <mergeCell ref="B16:C16"/>
    <mergeCell ref="E16:F16"/>
    <mergeCell ref="G16:H16"/>
    <mergeCell ref="I16:J16"/>
    <mergeCell ref="G13:H13"/>
    <mergeCell ref="I13:J13"/>
    <mergeCell ref="B14:C14"/>
    <mergeCell ref="E14:F14"/>
    <mergeCell ref="G14:H14"/>
    <mergeCell ref="I14:J14"/>
    <mergeCell ref="E19:F19"/>
    <mergeCell ref="G19:H19"/>
    <mergeCell ref="I19:J19"/>
    <mergeCell ref="A17:A25"/>
    <mergeCell ref="B17:C18"/>
    <mergeCell ref="E17:F17"/>
    <mergeCell ref="G17:H17"/>
    <mergeCell ref="I17:J17"/>
    <mergeCell ref="E18:F18"/>
    <mergeCell ref="G18:H18"/>
    <mergeCell ref="I18:J18"/>
    <mergeCell ref="E22:F22"/>
    <mergeCell ref="G22:H22"/>
    <mergeCell ref="I22:J22"/>
    <mergeCell ref="B20:C21"/>
    <mergeCell ref="E20:F20"/>
    <mergeCell ref="G20:H20"/>
    <mergeCell ref="I20:J20"/>
    <mergeCell ref="E21:F21"/>
    <mergeCell ref="G21:H21"/>
    <mergeCell ref="I21:J21"/>
    <mergeCell ref="B19:C19"/>
    <mergeCell ref="B22:C22"/>
    <mergeCell ref="A26:A33"/>
    <mergeCell ref="E26:F26"/>
    <mergeCell ref="G26:H26"/>
    <mergeCell ref="I26:J26"/>
    <mergeCell ref="B23:C25"/>
    <mergeCell ref="E23:F23"/>
    <mergeCell ref="G23:H23"/>
    <mergeCell ref="I23:J23"/>
    <mergeCell ref="E24:F24"/>
    <mergeCell ref="G24:H24"/>
    <mergeCell ref="I24:J24"/>
    <mergeCell ref="E25:F25"/>
    <mergeCell ref="G25:H25"/>
    <mergeCell ref="I25:J25"/>
    <mergeCell ref="B27:C27"/>
    <mergeCell ref="E27:F27"/>
    <mergeCell ref="G27:H27"/>
    <mergeCell ref="I27:J27"/>
    <mergeCell ref="B28:C31"/>
    <mergeCell ref="E28:F28"/>
    <mergeCell ref="G28:H28"/>
    <mergeCell ref="I28:J28"/>
    <mergeCell ref="E29:F29"/>
    <mergeCell ref="B32:C33"/>
    <mergeCell ref="E32:F32"/>
    <mergeCell ref="G32:H32"/>
    <mergeCell ref="I32:J32"/>
    <mergeCell ref="E33:F33"/>
    <mergeCell ref="G33:H33"/>
    <mergeCell ref="I33:J33"/>
    <mergeCell ref="G29:H29"/>
    <mergeCell ref="I29:J29"/>
    <mergeCell ref="E30:F30"/>
    <mergeCell ref="G30:H30"/>
    <mergeCell ref="I30:J30"/>
    <mergeCell ref="E31:F31"/>
    <mergeCell ref="G31:H31"/>
    <mergeCell ref="I31:J31"/>
    <mergeCell ref="G35:H35"/>
    <mergeCell ref="I35:J35"/>
    <mergeCell ref="E36:F36"/>
    <mergeCell ref="G36:H36"/>
    <mergeCell ref="I36:J36"/>
    <mergeCell ref="E37:F37"/>
    <mergeCell ref="G37:H37"/>
    <mergeCell ref="I37:J37"/>
    <mergeCell ref="A34:A53"/>
    <mergeCell ref="E34:F34"/>
    <mergeCell ref="G34:H34"/>
    <mergeCell ref="I34:J34"/>
    <mergeCell ref="B35:C40"/>
    <mergeCell ref="E35:F35"/>
    <mergeCell ref="B41:C44"/>
    <mergeCell ref="E41:F41"/>
    <mergeCell ref="G41:H41"/>
    <mergeCell ref="I41:J41"/>
    <mergeCell ref="E42:F42"/>
    <mergeCell ref="G42:H42"/>
    <mergeCell ref="I42:J42"/>
    <mergeCell ref="E38:F38"/>
    <mergeCell ref="G38:H38"/>
    <mergeCell ref="I38:J38"/>
    <mergeCell ref="G45:H45"/>
    <mergeCell ref="I45:J45"/>
    <mergeCell ref="E46:F46"/>
    <mergeCell ref="G46:H46"/>
    <mergeCell ref="I46:J46"/>
    <mergeCell ref="E47:F47"/>
    <mergeCell ref="G47:H47"/>
    <mergeCell ref="I47:J47"/>
    <mergeCell ref="E39:F39"/>
    <mergeCell ref="G39:H39"/>
    <mergeCell ref="I39:J39"/>
    <mergeCell ref="E43:F43"/>
    <mergeCell ref="G43:H43"/>
    <mergeCell ref="I43:J43"/>
    <mergeCell ref="E44:F44"/>
    <mergeCell ref="G44:H44"/>
    <mergeCell ref="I44:J44"/>
    <mergeCell ref="E40:F40"/>
    <mergeCell ref="G40:H40"/>
    <mergeCell ref="I40:J40"/>
    <mergeCell ref="B2:C2"/>
    <mergeCell ref="B26:C26"/>
    <mergeCell ref="B34:C34"/>
    <mergeCell ref="E52:F52"/>
    <mergeCell ref="G52:H52"/>
    <mergeCell ref="I52:J52"/>
    <mergeCell ref="E53:F53"/>
    <mergeCell ref="G53:H53"/>
    <mergeCell ref="I53:J53"/>
    <mergeCell ref="E50:F50"/>
    <mergeCell ref="G50:H50"/>
    <mergeCell ref="I50:J50"/>
    <mergeCell ref="E51:F51"/>
    <mergeCell ref="G51:H51"/>
    <mergeCell ref="I51:J51"/>
    <mergeCell ref="B48:C53"/>
    <mergeCell ref="E48:F48"/>
    <mergeCell ref="G48:H48"/>
    <mergeCell ref="I48:J48"/>
    <mergeCell ref="E49:F49"/>
    <mergeCell ref="G49:H49"/>
    <mergeCell ref="I49:J49"/>
    <mergeCell ref="B45:C47"/>
    <mergeCell ref="E45:F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3"/>
  <sheetViews>
    <sheetView topLeftCell="L1" zoomScale="20" zoomScaleNormal="20" workbookViewId="0">
      <pane ySplit="1" topLeftCell="A5" activePane="bottomLeft" state="frozen"/>
      <selection pane="bottomLeft" activeCell="T1" sqref="T1"/>
    </sheetView>
  </sheetViews>
  <sheetFormatPr baseColWidth="10" defaultColWidth="11.5" defaultRowHeight="90.75" customHeight="1"/>
  <cols>
    <col min="1" max="1" width="21.33203125" style="1" customWidth="1"/>
    <col min="2" max="2" width="23.5" style="1" customWidth="1"/>
    <col min="3" max="3" width="14" style="1" hidden="1" customWidth="1"/>
    <col min="4" max="4" width="13" style="1" customWidth="1"/>
    <col min="5" max="5" width="12.5" style="1" customWidth="1"/>
    <col min="6" max="6" width="16.5" style="1" customWidth="1"/>
    <col min="7" max="7" width="35.5" style="1" customWidth="1"/>
    <col min="8" max="8" width="5" style="1" hidden="1" customWidth="1"/>
    <col min="9" max="9" width="27.5" style="1" customWidth="1"/>
    <col min="10" max="10" width="36.33203125" style="1" hidden="1" customWidth="1"/>
    <col min="11" max="11" width="87.5" style="1" customWidth="1"/>
    <col min="12" max="12" width="83" style="1" customWidth="1"/>
    <col min="13" max="13" width="74.33203125" style="1" customWidth="1"/>
    <col min="14" max="14" width="102.33203125" style="1" customWidth="1"/>
    <col min="15" max="15" width="96.83203125" style="1" customWidth="1"/>
    <col min="16" max="16" width="95" style="1" customWidth="1"/>
    <col min="17" max="17" width="80.5" style="1" customWidth="1"/>
    <col min="18" max="18" width="97.33203125" style="1" customWidth="1"/>
    <col min="19" max="19" width="129.5" style="1" customWidth="1"/>
    <col min="20" max="20" width="121.5" style="7" customWidth="1"/>
    <col min="21" max="16384" width="11.5" style="1"/>
  </cols>
  <sheetData>
    <row r="1" spans="1:20" ht="90.75" customHeight="1" thickBot="1">
      <c r="A1" s="24" t="s">
        <v>0</v>
      </c>
      <c r="B1" s="84" t="s">
        <v>1</v>
      </c>
      <c r="C1" s="84"/>
      <c r="D1" s="85" t="s">
        <v>2</v>
      </c>
      <c r="E1" s="85"/>
      <c r="F1" s="85"/>
      <c r="G1" s="85" t="s">
        <v>3</v>
      </c>
      <c r="H1" s="85"/>
      <c r="I1" s="85" t="s">
        <v>4</v>
      </c>
      <c r="J1" s="85"/>
      <c r="K1" s="26" t="s">
        <v>40</v>
      </c>
      <c r="L1" s="37" t="s">
        <v>56</v>
      </c>
      <c r="M1" s="26" t="s">
        <v>302</v>
      </c>
      <c r="N1" s="26" t="s">
        <v>55</v>
      </c>
      <c r="O1" s="26" t="s">
        <v>54</v>
      </c>
      <c r="P1" s="26" t="s">
        <v>53</v>
      </c>
      <c r="Q1" s="26" t="s">
        <v>71</v>
      </c>
      <c r="R1" s="26" t="s">
        <v>52</v>
      </c>
      <c r="S1" s="26" t="s">
        <v>51</v>
      </c>
      <c r="T1" s="25" t="s">
        <v>70</v>
      </c>
    </row>
    <row r="2" spans="1:20" ht="161.25" customHeight="1">
      <c r="A2" s="49" t="s">
        <v>297</v>
      </c>
      <c r="B2" s="89" t="s">
        <v>5</v>
      </c>
      <c r="C2" s="89"/>
      <c r="D2" s="21" t="s">
        <v>30</v>
      </c>
      <c r="E2" s="86" t="s">
        <v>99</v>
      </c>
      <c r="F2" s="86"/>
      <c r="G2" s="87" t="s">
        <v>100</v>
      </c>
      <c r="H2" s="87"/>
      <c r="I2" s="87" t="s">
        <v>29</v>
      </c>
      <c r="J2" s="88"/>
      <c r="K2" s="38" t="s">
        <v>322</v>
      </c>
      <c r="L2" s="23"/>
      <c r="M2" s="23"/>
      <c r="N2" s="23"/>
      <c r="O2" s="23"/>
      <c r="P2" s="23"/>
      <c r="Q2" s="23"/>
      <c r="R2" s="23"/>
      <c r="S2" s="23"/>
      <c r="T2" s="35" t="s">
        <v>338</v>
      </c>
    </row>
    <row r="3" spans="1:20" ht="218.25" customHeight="1">
      <c r="A3" s="68"/>
      <c r="B3" s="56" t="s">
        <v>7</v>
      </c>
      <c r="C3" s="56"/>
      <c r="D3" s="4" t="s">
        <v>8</v>
      </c>
      <c r="E3" s="46" t="s">
        <v>102</v>
      </c>
      <c r="F3" s="46"/>
      <c r="G3" s="43" t="s">
        <v>103</v>
      </c>
      <c r="H3" s="43"/>
      <c r="I3" s="43" t="s">
        <v>29</v>
      </c>
      <c r="J3" s="44"/>
      <c r="K3" s="38" t="s">
        <v>323</v>
      </c>
      <c r="L3" s="18"/>
      <c r="M3" s="18"/>
      <c r="N3" s="18"/>
      <c r="O3" s="18"/>
      <c r="P3" s="18"/>
      <c r="Q3" s="18"/>
      <c r="R3" s="18"/>
      <c r="S3" s="18"/>
      <c r="T3" s="35" t="s">
        <v>334</v>
      </c>
    </row>
    <row r="4" spans="1:20" ht="147" customHeight="1">
      <c r="A4" s="68"/>
      <c r="B4" s="56"/>
      <c r="C4" s="56"/>
      <c r="D4" s="4" t="s">
        <v>19</v>
      </c>
      <c r="E4" s="46" t="s">
        <v>105</v>
      </c>
      <c r="F4" s="46"/>
      <c r="G4" s="43" t="s">
        <v>106</v>
      </c>
      <c r="H4" s="43"/>
      <c r="I4" s="43" t="s">
        <v>107</v>
      </c>
      <c r="J4" s="44"/>
      <c r="K4" s="38" t="s">
        <v>325</v>
      </c>
      <c r="L4" s="18"/>
      <c r="M4" s="18"/>
      <c r="N4" s="18"/>
      <c r="O4" s="18"/>
      <c r="P4" s="18"/>
      <c r="Q4" s="18"/>
      <c r="R4" s="18"/>
      <c r="S4" s="18"/>
      <c r="T4" s="35" t="s">
        <v>335</v>
      </c>
    </row>
    <row r="5" spans="1:20" ht="184.5" customHeight="1">
      <c r="A5" s="68"/>
      <c r="B5" s="56" t="s">
        <v>9</v>
      </c>
      <c r="C5" s="56"/>
      <c r="D5" s="4" t="s">
        <v>10</v>
      </c>
      <c r="E5" s="46" t="s">
        <v>108</v>
      </c>
      <c r="F5" s="46"/>
      <c r="G5" s="43" t="s">
        <v>109</v>
      </c>
      <c r="H5" s="43"/>
      <c r="I5" s="43" t="s">
        <v>29</v>
      </c>
      <c r="J5" s="44"/>
      <c r="K5" s="38" t="s">
        <v>324</v>
      </c>
      <c r="L5" s="18"/>
      <c r="M5" s="18"/>
      <c r="N5" s="18"/>
      <c r="O5" s="18"/>
      <c r="P5" s="18"/>
      <c r="Q5" s="18"/>
      <c r="R5" s="18"/>
      <c r="S5" s="18"/>
      <c r="T5" s="35" t="s">
        <v>336</v>
      </c>
    </row>
    <row r="6" spans="1:20" ht="192" customHeight="1">
      <c r="A6" s="68"/>
      <c r="B6" s="56"/>
      <c r="C6" s="56"/>
      <c r="D6" s="4" t="s">
        <v>11</v>
      </c>
      <c r="E6" s="46" t="s">
        <v>110</v>
      </c>
      <c r="F6" s="46"/>
      <c r="G6" s="43" t="s">
        <v>111</v>
      </c>
      <c r="H6" s="43"/>
      <c r="I6" s="43" t="s">
        <v>29</v>
      </c>
      <c r="J6" s="44"/>
      <c r="K6" s="38" t="s">
        <v>326</v>
      </c>
      <c r="L6" s="18"/>
      <c r="M6" s="18"/>
      <c r="N6" s="18"/>
      <c r="O6" s="18"/>
      <c r="P6" s="18"/>
      <c r="Q6" s="18"/>
      <c r="R6" s="18"/>
      <c r="S6" s="18"/>
      <c r="T6" s="35" t="s">
        <v>337</v>
      </c>
    </row>
    <row r="7" spans="1:20" ht="261" customHeight="1">
      <c r="A7" s="68"/>
      <c r="B7" s="56" t="s">
        <v>309</v>
      </c>
      <c r="C7" s="56"/>
      <c r="D7" s="4" t="s">
        <v>14</v>
      </c>
      <c r="E7" s="46" t="s">
        <v>112</v>
      </c>
      <c r="F7" s="46"/>
      <c r="G7" s="43" t="s">
        <v>113</v>
      </c>
      <c r="H7" s="43"/>
      <c r="I7" s="43" t="s">
        <v>114</v>
      </c>
      <c r="J7" s="44"/>
      <c r="K7" s="38" t="s">
        <v>327</v>
      </c>
      <c r="L7" s="33" t="s">
        <v>312</v>
      </c>
      <c r="M7" s="33" t="s">
        <v>314</v>
      </c>
      <c r="N7" s="33" t="s">
        <v>307</v>
      </c>
      <c r="O7" s="33" t="s">
        <v>306</v>
      </c>
      <c r="P7" s="33" t="s">
        <v>390</v>
      </c>
      <c r="Q7" s="33" t="s">
        <v>313</v>
      </c>
      <c r="R7" s="33" t="s">
        <v>333</v>
      </c>
      <c r="S7" s="33"/>
      <c r="T7" s="12" t="s">
        <v>391</v>
      </c>
    </row>
    <row r="8" spans="1:20" ht="233.25" customHeight="1">
      <c r="A8" s="19" t="s">
        <v>72</v>
      </c>
      <c r="B8" s="56" t="s">
        <v>35</v>
      </c>
      <c r="C8" s="56"/>
      <c r="D8" s="14">
        <v>33906</v>
      </c>
      <c r="E8" s="43" t="s">
        <v>73</v>
      </c>
      <c r="F8" s="43"/>
      <c r="G8" s="46" t="s">
        <v>118</v>
      </c>
      <c r="H8" s="46"/>
      <c r="I8" s="43" t="s">
        <v>119</v>
      </c>
      <c r="J8" s="43"/>
      <c r="K8" s="18"/>
      <c r="L8" s="18"/>
      <c r="M8" s="18"/>
      <c r="N8" s="18"/>
      <c r="O8" s="18"/>
      <c r="P8" s="33" t="s">
        <v>392</v>
      </c>
      <c r="Q8" s="18"/>
      <c r="R8" s="18"/>
      <c r="S8" s="18"/>
      <c r="T8" s="12" t="s">
        <v>393</v>
      </c>
    </row>
    <row r="9" spans="1:20" ht="270.75" customHeight="1">
      <c r="A9" s="69" t="s">
        <v>37</v>
      </c>
      <c r="B9" s="56" t="s">
        <v>17</v>
      </c>
      <c r="C9" s="56"/>
      <c r="D9" s="4" t="s">
        <v>6</v>
      </c>
      <c r="E9" s="46" t="s">
        <v>121</v>
      </c>
      <c r="F9" s="46"/>
      <c r="G9" s="45" t="s">
        <v>59</v>
      </c>
      <c r="H9" s="45"/>
      <c r="I9" s="43" t="s">
        <v>298</v>
      </c>
      <c r="J9" s="44"/>
      <c r="K9" s="33" t="s">
        <v>328</v>
      </c>
      <c r="L9" s="33" t="s">
        <v>312</v>
      </c>
      <c r="M9" s="18"/>
      <c r="N9" s="18"/>
      <c r="O9" s="18"/>
      <c r="P9" s="18"/>
      <c r="Q9" s="18"/>
      <c r="R9" s="18"/>
      <c r="S9" s="18"/>
      <c r="T9" s="12" t="s">
        <v>339</v>
      </c>
    </row>
    <row r="10" spans="1:20" ht="225.75" customHeight="1">
      <c r="A10" s="69"/>
      <c r="B10" s="56"/>
      <c r="C10" s="56"/>
      <c r="D10" s="4" t="s">
        <v>30</v>
      </c>
      <c r="E10" s="46" t="s">
        <v>123</v>
      </c>
      <c r="F10" s="46"/>
      <c r="G10" s="45" t="s">
        <v>59</v>
      </c>
      <c r="H10" s="45"/>
      <c r="I10" s="43" t="s">
        <v>126</v>
      </c>
      <c r="J10" s="44"/>
      <c r="K10" s="33" t="s">
        <v>328</v>
      </c>
      <c r="L10" s="33" t="s">
        <v>320</v>
      </c>
      <c r="M10" s="18"/>
      <c r="N10" s="18"/>
      <c r="O10" s="18"/>
      <c r="P10" s="18"/>
      <c r="Q10" s="18"/>
      <c r="R10" s="18"/>
      <c r="S10" s="18"/>
      <c r="T10" s="12" t="s">
        <v>339</v>
      </c>
    </row>
    <row r="11" spans="1:20" ht="289.5" customHeight="1">
      <c r="A11" s="69"/>
      <c r="B11" s="56" t="s">
        <v>18</v>
      </c>
      <c r="C11" s="56"/>
      <c r="D11" s="4" t="s">
        <v>8</v>
      </c>
      <c r="E11" s="46" t="s">
        <v>124</v>
      </c>
      <c r="F11" s="46"/>
      <c r="G11" s="43" t="s">
        <v>60</v>
      </c>
      <c r="H11" s="43"/>
      <c r="I11" s="43" t="s">
        <v>125</v>
      </c>
      <c r="J11" s="44"/>
      <c r="K11" s="33" t="s">
        <v>328</v>
      </c>
      <c r="L11" s="33" t="s">
        <v>320</v>
      </c>
      <c r="M11" s="18"/>
      <c r="N11" s="18"/>
      <c r="O11" s="18"/>
      <c r="P11" s="18"/>
      <c r="Q11" s="18"/>
      <c r="R11" s="18"/>
      <c r="S11" s="33" t="s">
        <v>305</v>
      </c>
      <c r="T11" s="12" t="s">
        <v>339</v>
      </c>
    </row>
    <row r="12" spans="1:20" ht="233.25" customHeight="1">
      <c r="A12" s="69"/>
      <c r="B12" s="56"/>
      <c r="C12" s="56"/>
      <c r="D12" s="4" t="s">
        <v>19</v>
      </c>
      <c r="E12" s="46" t="s">
        <v>127</v>
      </c>
      <c r="F12" s="46"/>
      <c r="G12" s="43" t="s">
        <v>128</v>
      </c>
      <c r="H12" s="43"/>
      <c r="I12" s="43" t="s">
        <v>126</v>
      </c>
      <c r="J12" s="44"/>
      <c r="K12" s="33" t="s">
        <v>328</v>
      </c>
      <c r="L12" s="33" t="s">
        <v>320</v>
      </c>
      <c r="M12" s="18"/>
      <c r="N12" s="18"/>
      <c r="O12" s="18"/>
      <c r="P12" s="18"/>
      <c r="Q12" s="18"/>
      <c r="R12" s="18"/>
      <c r="S12" s="18"/>
      <c r="T12" s="12" t="s">
        <v>339</v>
      </c>
    </row>
    <row r="13" spans="1:20" ht="244.5" customHeight="1">
      <c r="A13" s="69"/>
      <c r="B13" s="56"/>
      <c r="C13" s="56"/>
      <c r="D13" s="4" t="s">
        <v>66</v>
      </c>
      <c r="E13" s="46" t="s">
        <v>131</v>
      </c>
      <c r="F13" s="46"/>
      <c r="G13" s="43" t="s">
        <v>132</v>
      </c>
      <c r="H13" s="43"/>
      <c r="I13" s="43" t="s">
        <v>133</v>
      </c>
      <c r="J13" s="44"/>
      <c r="K13" s="18"/>
      <c r="L13" s="18"/>
      <c r="M13" s="18"/>
      <c r="N13" s="33" t="s">
        <v>308</v>
      </c>
      <c r="O13" s="33" t="s">
        <v>321</v>
      </c>
      <c r="P13" s="33" t="s">
        <v>396</v>
      </c>
      <c r="Q13" s="33" t="s">
        <v>311</v>
      </c>
      <c r="R13" s="18"/>
      <c r="S13" s="18"/>
      <c r="T13" s="12" t="s">
        <v>397</v>
      </c>
    </row>
    <row r="14" spans="1:20" ht="192" customHeight="1">
      <c r="A14" s="69"/>
      <c r="B14" s="56" t="s">
        <v>20</v>
      </c>
      <c r="C14" s="56"/>
      <c r="D14" s="4" t="s">
        <v>10</v>
      </c>
      <c r="E14" s="46" t="s">
        <v>135</v>
      </c>
      <c r="F14" s="46"/>
      <c r="G14" s="43" t="s">
        <v>21</v>
      </c>
      <c r="H14" s="43"/>
      <c r="I14" s="43" t="s">
        <v>126</v>
      </c>
      <c r="J14" s="44"/>
      <c r="K14" s="33" t="s">
        <v>330</v>
      </c>
      <c r="L14" s="33" t="s">
        <v>320</v>
      </c>
      <c r="M14" s="18"/>
      <c r="N14" s="18"/>
      <c r="O14" s="18"/>
      <c r="P14" s="18"/>
      <c r="Q14" s="18"/>
      <c r="R14" s="18"/>
      <c r="S14" s="18"/>
      <c r="T14" s="12" t="s">
        <v>399</v>
      </c>
    </row>
    <row r="15" spans="1:20" ht="270.75" customHeight="1">
      <c r="A15" s="69"/>
      <c r="B15" s="56" t="s">
        <v>22</v>
      </c>
      <c r="C15" s="56"/>
      <c r="D15" s="4" t="s">
        <v>14</v>
      </c>
      <c r="E15" s="45" t="s">
        <v>136</v>
      </c>
      <c r="F15" s="45"/>
      <c r="G15" s="45" t="s">
        <v>74</v>
      </c>
      <c r="H15" s="45"/>
      <c r="I15" s="43" t="s">
        <v>29</v>
      </c>
      <c r="J15" s="43"/>
      <c r="K15" s="33" t="s">
        <v>328</v>
      </c>
      <c r="L15" s="18"/>
      <c r="M15" s="18"/>
      <c r="N15" s="18"/>
      <c r="O15" s="18"/>
      <c r="P15" s="18"/>
      <c r="Q15" s="18"/>
      <c r="R15" s="18"/>
      <c r="S15" s="18"/>
      <c r="T15" s="12" t="s">
        <v>339</v>
      </c>
    </row>
    <row r="16" spans="1:20" ht="218.25" customHeight="1">
      <c r="A16" s="69"/>
      <c r="B16" s="56" t="s">
        <v>62</v>
      </c>
      <c r="C16" s="56"/>
      <c r="D16" s="4" t="s">
        <v>16</v>
      </c>
      <c r="E16" s="45" t="s">
        <v>137</v>
      </c>
      <c r="F16" s="45"/>
      <c r="G16" s="45" t="s">
        <v>61</v>
      </c>
      <c r="H16" s="45"/>
      <c r="I16" s="43" t="s">
        <v>29</v>
      </c>
      <c r="J16" s="43"/>
      <c r="K16" s="33" t="s">
        <v>329</v>
      </c>
      <c r="L16" s="18"/>
      <c r="M16" s="18"/>
      <c r="N16" s="18"/>
      <c r="O16" s="18"/>
      <c r="P16" s="18"/>
      <c r="Q16" s="18"/>
      <c r="R16" s="18"/>
      <c r="S16" s="18"/>
      <c r="T16" s="12" t="s">
        <v>399</v>
      </c>
    </row>
    <row r="17" spans="1:20" ht="173.25" customHeight="1">
      <c r="A17" s="68" t="s">
        <v>38</v>
      </c>
      <c r="B17" s="70" t="s">
        <v>23</v>
      </c>
      <c r="C17" s="70"/>
      <c r="D17" s="4" t="s">
        <v>6</v>
      </c>
      <c r="E17" s="45" t="s">
        <v>138</v>
      </c>
      <c r="F17" s="61"/>
      <c r="G17" s="43" t="s">
        <v>139</v>
      </c>
      <c r="H17" s="43"/>
      <c r="I17" s="43" t="s">
        <v>65</v>
      </c>
      <c r="J17" s="44"/>
      <c r="K17" s="18"/>
      <c r="L17" s="18"/>
      <c r="M17" s="18"/>
      <c r="N17" s="18"/>
      <c r="O17" s="18"/>
      <c r="P17" s="18"/>
      <c r="Q17" s="18"/>
      <c r="R17" s="33" t="s">
        <v>342</v>
      </c>
      <c r="S17" s="18"/>
      <c r="T17" s="12" t="s">
        <v>399</v>
      </c>
    </row>
    <row r="18" spans="1:20" ht="188.25" customHeight="1">
      <c r="A18" s="68"/>
      <c r="B18" s="70"/>
      <c r="C18" s="70"/>
      <c r="D18" s="4" t="s">
        <v>30</v>
      </c>
      <c r="E18" s="45" t="s">
        <v>140</v>
      </c>
      <c r="F18" s="61"/>
      <c r="G18" s="43" t="s">
        <v>141</v>
      </c>
      <c r="H18" s="43"/>
      <c r="I18" s="43" t="s">
        <v>142</v>
      </c>
      <c r="J18" s="44"/>
      <c r="K18" s="18"/>
      <c r="L18" s="33" t="s">
        <v>320</v>
      </c>
      <c r="M18" s="18"/>
      <c r="N18" s="18"/>
      <c r="O18" s="18"/>
      <c r="P18" s="18"/>
      <c r="Q18" s="18"/>
      <c r="R18" s="33" t="s">
        <v>343</v>
      </c>
      <c r="S18" s="18"/>
      <c r="T18" s="12" t="s">
        <v>344</v>
      </c>
    </row>
    <row r="19" spans="1:20" ht="409.5" customHeight="1">
      <c r="A19" s="68"/>
      <c r="B19" s="70" t="s">
        <v>24</v>
      </c>
      <c r="C19" s="70"/>
      <c r="D19" s="4" t="s">
        <v>66</v>
      </c>
      <c r="E19" s="45" t="s">
        <v>148</v>
      </c>
      <c r="F19" s="45"/>
      <c r="G19" s="43" t="s">
        <v>149</v>
      </c>
      <c r="H19" s="43"/>
      <c r="I19" s="43" t="s">
        <v>150</v>
      </c>
      <c r="J19" s="44"/>
      <c r="K19" s="18"/>
      <c r="L19" s="18"/>
      <c r="M19" s="18"/>
      <c r="N19" s="18"/>
      <c r="O19" s="18"/>
      <c r="P19" s="33" t="s">
        <v>398</v>
      </c>
      <c r="Q19" s="18"/>
      <c r="R19" s="33" t="s">
        <v>345</v>
      </c>
      <c r="S19" s="18"/>
      <c r="T19" s="12" t="s">
        <v>400</v>
      </c>
    </row>
    <row r="20" spans="1:20" ht="252" customHeight="1">
      <c r="A20" s="68"/>
      <c r="B20" s="70" t="s">
        <v>25</v>
      </c>
      <c r="C20" s="70"/>
      <c r="D20" s="4" t="s">
        <v>10</v>
      </c>
      <c r="E20" s="45" t="s">
        <v>151</v>
      </c>
      <c r="F20" s="45"/>
      <c r="G20" s="43" t="s">
        <v>152</v>
      </c>
      <c r="H20" s="43"/>
      <c r="I20" s="43" t="s">
        <v>65</v>
      </c>
      <c r="J20" s="44"/>
      <c r="K20" s="18"/>
      <c r="L20" s="18"/>
      <c r="M20" s="18"/>
      <c r="N20" s="18"/>
      <c r="O20" s="18"/>
      <c r="P20" s="18"/>
      <c r="Q20" s="18"/>
      <c r="R20" s="33" t="s">
        <v>346</v>
      </c>
      <c r="S20" s="18"/>
      <c r="T20" s="12" t="s">
        <v>347</v>
      </c>
    </row>
    <row r="21" spans="1:20" ht="248.25" customHeight="1">
      <c r="A21" s="68"/>
      <c r="B21" s="70"/>
      <c r="C21" s="70"/>
      <c r="D21" s="4" t="s">
        <v>12</v>
      </c>
      <c r="E21" s="45" t="s">
        <v>157</v>
      </c>
      <c r="F21" s="45"/>
      <c r="G21" s="43" t="s">
        <v>158</v>
      </c>
      <c r="H21" s="43"/>
      <c r="I21" s="43" t="s">
        <v>65</v>
      </c>
      <c r="J21" s="44"/>
      <c r="K21" s="18"/>
      <c r="L21" s="18"/>
      <c r="M21" s="18"/>
      <c r="N21" s="18"/>
      <c r="O21" s="18"/>
      <c r="P21" s="18"/>
      <c r="Q21" s="18"/>
      <c r="R21" s="33" t="s">
        <v>346</v>
      </c>
      <c r="S21" s="18"/>
      <c r="T21" s="12" t="s">
        <v>347</v>
      </c>
    </row>
    <row r="22" spans="1:20" ht="210.75" customHeight="1">
      <c r="A22" s="68"/>
      <c r="B22" s="70" t="s">
        <v>75</v>
      </c>
      <c r="C22" s="70"/>
      <c r="D22" s="4" t="s">
        <v>15</v>
      </c>
      <c r="E22" s="45" t="s">
        <v>163</v>
      </c>
      <c r="F22" s="45"/>
      <c r="G22" s="43" t="s">
        <v>164</v>
      </c>
      <c r="H22" s="43"/>
      <c r="I22" s="43" t="s">
        <v>165</v>
      </c>
      <c r="J22" s="43"/>
      <c r="K22" s="33" t="s">
        <v>331</v>
      </c>
      <c r="L22" s="18"/>
      <c r="M22" s="18"/>
      <c r="N22" s="18"/>
      <c r="O22" s="18"/>
      <c r="P22" s="18"/>
      <c r="Q22" s="18"/>
      <c r="R22" s="33" t="s">
        <v>349</v>
      </c>
      <c r="S22" s="34" t="s">
        <v>348</v>
      </c>
      <c r="T22" s="12" t="s">
        <v>350</v>
      </c>
    </row>
    <row r="23" spans="1:20" ht="210.75" customHeight="1">
      <c r="A23" s="68"/>
      <c r="B23" s="70" t="s">
        <v>26</v>
      </c>
      <c r="C23" s="70"/>
      <c r="D23" s="4" t="s">
        <v>16</v>
      </c>
      <c r="E23" s="45" t="s">
        <v>167</v>
      </c>
      <c r="F23" s="45"/>
      <c r="G23" s="45" t="s">
        <v>168</v>
      </c>
      <c r="H23" s="45"/>
      <c r="I23" s="43" t="s">
        <v>58</v>
      </c>
      <c r="J23" s="44"/>
      <c r="K23" s="18"/>
      <c r="L23" s="18"/>
      <c r="M23" s="18"/>
      <c r="N23" s="18"/>
      <c r="O23" s="18"/>
      <c r="P23" s="33" t="s">
        <v>394</v>
      </c>
      <c r="Q23" s="18"/>
      <c r="R23" s="18"/>
      <c r="S23" s="18"/>
      <c r="T23" s="12" t="s">
        <v>395</v>
      </c>
    </row>
    <row r="24" spans="1:20" ht="210.75" customHeight="1">
      <c r="A24" s="68"/>
      <c r="B24" s="70"/>
      <c r="C24" s="70"/>
      <c r="D24" s="4" t="s">
        <v>27</v>
      </c>
      <c r="E24" s="45" t="s">
        <v>167</v>
      </c>
      <c r="F24" s="45"/>
      <c r="G24" s="43" t="s">
        <v>170</v>
      </c>
      <c r="H24" s="43"/>
      <c r="I24" s="43" t="s">
        <v>65</v>
      </c>
      <c r="J24" s="43"/>
      <c r="K24" s="18"/>
      <c r="L24" s="18"/>
      <c r="M24" s="18"/>
      <c r="N24" s="18"/>
      <c r="O24" s="18"/>
      <c r="P24" s="18"/>
      <c r="Q24" s="18"/>
      <c r="R24" s="33" t="s">
        <v>351</v>
      </c>
      <c r="S24" s="18"/>
      <c r="T24" s="12" t="s">
        <v>399</v>
      </c>
    </row>
    <row r="25" spans="1:20" ht="233.25" customHeight="1">
      <c r="A25" s="68"/>
      <c r="B25" s="70"/>
      <c r="C25" s="70"/>
      <c r="D25" s="4" t="s">
        <v>76</v>
      </c>
      <c r="E25" s="45" t="s">
        <v>171</v>
      </c>
      <c r="F25" s="45"/>
      <c r="G25" s="43" t="s">
        <v>79</v>
      </c>
      <c r="H25" s="43"/>
      <c r="I25" s="43" t="s">
        <v>172</v>
      </c>
      <c r="J25" s="43"/>
      <c r="K25" s="18"/>
      <c r="L25" s="18"/>
      <c r="M25" s="18"/>
      <c r="N25" s="18"/>
      <c r="O25" s="18"/>
      <c r="P25" s="18"/>
      <c r="Q25" s="18"/>
      <c r="R25" s="18"/>
      <c r="S25" s="33" t="s">
        <v>310</v>
      </c>
      <c r="T25" s="12" t="s">
        <v>399</v>
      </c>
    </row>
    <row r="26" spans="1:20" ht="312" customHeight="1">
      <c r="A26" s="69" t="s">
        <v>296</v>
      </c>
      <c r="B26" s="56" t="s">
        <v>28</v>
      </c>
      <c r="C26" s="56"/>
      <c r="D26" s="4" t="s">
        <v>30</v>
      </c>
      <c r="E26" s="45" t="s">
        <v>176</v>
      </c>
      <c r="F26" s="45"/>
      <c r="G26" s="45" t="s">
        <v>177</v>
      </c>
      <c r="H26" s="45"/>
      <c r="I26" s="45" t="s">
        <v>29</v>
      </c>
      <c r="J26" s="45"/>
      <c r="K26" s="33" t="s">
        <v>374</v>
      </c>
      <c r="L26" s="18"/>
      <c r="M26" s="18"/>
      <c r="N26" s="18"/>
      <c r="O26" s="18"/>
      <c r="P26" s="18"/>
      <c r="Q26" s="18"/>
      <c r="R26" s="18"/>
      <c r="S26" s="18"/>
      <c r="T26" s="12" t="s">
        <v>402</v>
      </c>
    </row>
    <row r="27" spans="1:20" ht="188.25" customHeight="1">
      <c r="A27" s="68"/>
      <c r="B27" s="56" t="s">
        <v>31</v>
      </c>
      <c r="C27" s="56"/>
      <c r="D27" s="4" t="s">
        <v>8</v>
      </c>
      <c r="E27" s="72" t="s">
        <v>181</v>
      </c>
      <c r="F27" s="72"/>
      <c r="G27" s="46" t="s">
        <v>182</v>
      </c>
      <c r="H27" s="46"/>
      <c r="I27" s="46" t="s">
        <v>65</v>
      </c>
      <c r="J27" s="46"/>
      <c r="K27" s="18"/>
      <c r="L27" s="18"/>
      <c r="M27" s="18"/>
      <c r="N27" s="18"/>
      <c r="O27" s="18"/>
      <c r="P27" s="18"/>
      <c r="Q27" s="18"/>
      <c r="R27" s="33" t="s">
        <v>352</v>
      </c>
      <c r="S27" s="18"/>
      <c r="T27" s="12" t="s">
        <v>399</v>
      </c>
    </row>
    <row r="28" spans="1:20" ht="218.25" customHeight="1">
      <c r="A28" s="68"/>
      <c r="B28" s="56" t="s">
        <v>32</v>
      </c>
      <c r="C28" s="56"/>
      <c r="D28" s="4" t="s">
        <v>10</v>
      </c>
      <c r="E28" s="45" t="s">
        <v>184</v>
      </c>
      <c r="F28" s="45"/>
      <c r="G28" s="43" t="s">
        <v>185</v>
      </c>
      <c r="H28" s="43"/>
      <c r="I28" s="46" t="s">
        <v>64</v>
      </c>
      <c r="J28" s="46"/>
      <c r="K28" s="18"/>
      <c r="L28" s="18"/>
      <c r="M28" s="18"/>
      <c r="N28" s="18"/>
      <c r="O28" s="18"/>
      <c r="P28" s="18"/>
      <c r="Q28" s="18"/>
      <c r="R28" s="33" t="s">
        <v>354</v>
      </c>
      <c r="S28" s="18"/>
      <c r="T28" s="12" t="s">
        <v>353</v>
      </c>
    </row>
    <row r="29" spans="1:20" ht="203.25" customHeight="1">
      <c r="A29" s="68"/>
      <c r="B29" s="56"/>
      <c r="C29" s="56"/>
      <c r="D29" s="4" t="s">
        <v>11</v>
      </c>
      <c r="E29" s="45" t="s">
        <v>187</v>
      </c>
      <c r="F29" s="45"/>
      <c r="G29" s="43" t="s">
        <v>188</v>
      </c>
      <c r="H29" s="43"/>
      <c r="I29" s="46" t="s">
        <v>64</v>
      </c>
      <c r="J29" s="46"/>
      <c r="K29" s="18"/>
      <c r="L29" s="18"/>
      <c r="M29" s="18"/>
      <c r="N29" s="18"/>
      <c r="O29" s="18"/>
      <c r="P29" s="18"/>
      <c r="Q29" s="18"/>
      <c r="R29" s="33" t="s">
        <v>355</v>
      </c>
      <c r="S29" s="18"/>
      <c r="T29" s="12" t="s">
        <v>399</v>
      </c>
    </row>
    <row r="30" spans="1:20" ht="225.75" customHeight="1">
      <c r="A30" s="68"/>
      <c r="B30" s="56"/>
      <c r="C30" s="56"/>
      <c r="D30" s="4" t="s">
        <v>12</v>
      </c>
      <c r="E30" s="45" t="s">
        <v>191</v>
      </c>
      <c r="F30" s="45"/>
      <c r="G30" s="43" t="s">
        <v>192</v>
      </c>
      <c r="H30" s="43"/>
      <c r="I30" s="46" t="s">
        <v>64</v>
      </c>
      <c r="J30" s="46"/>
      <c r="K30" s="18"/>
      <c r="L30" s="18"/>
      <c r="M30" s="18"/>
      <c r="N30" s="18"/>
      <c r="O30" s="18"/>
      <c r="P30" s="18"/>
      <c r="Q30" s="18"/>
      <c r="R30" s="33" t="s">
        <v>356</v>
      </c>
      <c r="S30" s="18"/>
      <c r="T30" s="12" t="s">
        <v>399</v>
      </c>
    </row>
    <row r="31" spans="1:20" ht="203.25" customHeight="1">
      <c r="A31" s="68"/>
      <c r="B31" s="56"/>
      <c r="C31" s="56"/>
      <c r="D31" s="4" t="s">
        <v>63</v>
      </c>
      <c r="E31" s="45" t="s">
        <v>193</v>
      </c>
      <c r="F31" s="45"/>
      <c r="G31" s="43" t="s">
        <v>194</v>
      </c>
      <c r="H31" s="43"/>
      <c r="I31" s="46" t="s">
        <v>64</v>
      </c>
      <c r="J31" s="46"/>
      <c r="K31" s="18"/>
      <c r="L31" s="18"/>
      <c r="M31" s="18"/>
      <c r="N31" s="18"/>
      <c r="O31" s="18"/>
      <c r="P31" s="18"/>
      <c r="Q31" s="18"/>
      <c r="R31" s="33" t="s">
        <v>358</v>
      </c>
      <c r="S31" s="18"/>
      <c r="T31" s="12" t="s">
        <v>357</v>
      </c>
    </row>
    <row r="32" spans="1:20" ht="263.25" customHeight="1">
      <c r="A32" s="68"/>
      <c r="B32" s="56" t="s">
        <v>34</v>
      </c>
      <c r="C32" s="56"/>
      <c r="D32" s="4" t="s">
        <v>16</v>
      </c>
      <c r="E32" s="45" t="s">
        <v>201</v>
      </c>
      <c r="F32" s="45"/>
      <c r="G32" s="43" t="s">
        <v>202</v>
      </c>
      <c r="H32" s="43"/>
      <c r="I32" s="45" t="s">
        <v>203</v>
      </c>
      <c r="J32" s="45"/>
      <c r="K32" s="33" t="s">
        <v>332</v>
      </c>
      <c r="L32" s="18"/>
      <c r="M32" s="18"/>
      <c r="N32" s="18"/>
      <c r="O32" s="18"/>
      <c r="P32" s="18"/>
      <c r="Q32" s="18"/>
      <c r="R32" s="18"/>
      <c r="S32" s="18"/>
      <c r="T32" s="12" t="s">
        <v>399</v>
      </c>
    </row>
    <row r="33" spans="1:20" ht="214.5" customHeight="1">
      <c r="A33" s="68"/>
      <c r="B33" s="56"/>
      <c r="C33" s="56"/>
      <c r="D33" s="4" t="s">
        <v>27</v>
      </c>
      <c r="E33" s="45" t="s">
        <v>204</v>
      </c>
      <c r="F33" s="45"/>
      <c r="G33" s="43" t="s">
        <v>205</v>
      </c>
      <c r="H33" s="43"/>
      <c r="I33" s="45" t="s">
        <v>65</v>
      </c>
      <c r="J33" s="45"/>
      <c r="K33" s="18"/>
      <c r="L33" s="18"/>
      <c r="M33" s="18"/>
      <c r="N33" s="18"/>
      <c r="O33" s="18"/>
      <c r="P33" s="18"/>
      <c r="Q33" s="18"/>
      <c r="R33" s="33" t="s">
        <v>359</v>
      </c>
      <c r="S33" s="18"/>
      <c r="T33" s="12" t="s">
        <v>399</v>
      </c>
    </row>
    <row r="34" spans="1:20" ht="188.25" customHeight="1">
      <c r="A34" s="69" t="s">
        <v>82</v>
      </c>
      <c r="B34" s="56" t="s">
        <v>83</v>
      </c>
      <c r="C34" s="56"/>
      <c r="D34" s="4" t="s">
        <v>30</v>
      </c>
      <c r="E34" s="43" t="s">
        <v>84</v>
      </c>
      <c r="F34" s="43"/>
      <c r="G34" s="43" t="s">
        <v>210</v>
      </c>
      <c r="H34" s="43"/>
      <c r="I34" s="43" t="s">
        <v>208</v>
      </c>
      <c r="J34" s="43"/>
      <c r="K34" s="18"/>
      <c r="L34" s="18"/>
      <c r="M34" s="18"/>
      <c r="N34" s="18"/>
      <c r="O34" s="18"/>
      <c r="P34" s="18"/>
      <c r="Q34" s="18"/>
      <c r="R34" s="18"/>
      <c r="S34" s="33" t="s">
        <v>305</v>
      </c>
      <c r="T34" s="12" t="s">
        <v>340</v>
      </c>
    </row>
    <row r="35" spans="1:20" ht="203.25" customHeight="1">
      <c r="A35" s="69"/>
      <c r="B35" s="56" t="s">
        <v>86</v>
      </c>
      <c r="C35" s="56"/>
      <c r="D35" s="4" t="s">
        <v>8</v>
      </c>
      <c r="E35" s="43" t="s">
        <v>212</v>
      </c>
      <c r="F35" s="43"/>
      <c r="G35" s="43" t="s">
        <v>213</v>
      </c>
      <c r="H35" s="44"/>
      <c r="I35" s="43" t="s">
        <v>214</v>
      </c>
      <c r="J35" s="44"/>
      <c r="K35" s="18"/>
      <c r="L35" s="18"/>
      <c r="M35" s="18"/>
      <c r="N35" s="18"/>
      <c r="O35" s="18"/>
      <c r="P35" s="18"/>
      <c r="Q35" s="18"/>
      <c r="R35" s="33" t="s">
        <v>360</v>
      </c>
      <c r="S35" s="18"/>
      <c r="T35" s="12" t="s">
        <v>361</v>
      </c>
    </row>
    <row r="36" spans="1:20" ht="304.5" customHeight="1">
      <c r="A36" s="69"/>
      <c r="B36" s="56"/>
      <c r="C36" s="56"/>
      <c r="D36" s="4" t="s">
        <v>19</v>
      </c>
      <c r="E36" s="43" t="s">
        <v>216</v>
      </c>
      <c r="F36" s="44"/>
      <c r="G36" s="43" t="s">
        <v>217</v>
      </c>
      <c r="H36" s="44"/>
      <c r="I36" s="43" t="s">
        <v>233</v>
      </c>
      <c r="J36" s="44"/>
      <c r="K36" s="18"/>
      <c r="L36" s="33" t="s">
        <v>315</v>
      </c>
      <c r="M36" s="18"/>
      <c r="N36" s="18"/>
      <c r="O36" s="18"/>
      <c r="P36" s="18"/>
      <c r="Q36" s="18"/>
      <c r="R36" s="33" t="s">
        <v>362</v>
      </c>
      <c r="S36" s="18"/>
      <c r="T36" s="12" t="s">
        <v>399</v>
      </c>
    </row>
    <row r="37" spans="1:20" ht="225.75" customHeight="1">
      <c r="A37" s="69"/>
      <c r="B37" s="56"/>
      <c r="C37" s="56"/>
      <c r="D37" s="4" t="s">
        <v>66</v>
      </c>
      <c r="E37" s="43" t="s">
        <v>220</v>
      </c>
      <c r="F37" s="44"/>
      <c r="G37" s="43" t="s">
        <v>221</v>
      </c>
      <c r="H37" s="44"/>
      <c r="I37" s="43" t="s">
        <v>219</v>
      </c>
      <c r="J37" s="44"/>
      <c r="K37" s="18"/>
      <c r="L37" s="18"/>
      <c r="M37" s="18"/>
      <c r="N37" s="18"/>
      <c r="O37" s="18"/>
      <c r="P37" s="18"/>
      <c r="Q37" s="18"/>
      <c r="R37" s="33" t="s">
        <v>363</v>
      </c>
      <c r="S37" s="18"/>
      <c r="T37" s="12" t="s">
        <v>364</v>
      </c>
    </row>
    <row r="38" spans="1:20" ht="203.25" customHeight="1">
      <c r="A38" s="69"/>
      <c r="B38" s="56"/>
      <c r="C38" s="56"/>
      <c r="D38" s="4" t="s">
        <v>69</v>
      </c>
      <c r="E38" s="43" t="s">
        <v>223</v>
      </c>
      <c r="F38" s="44"/>
      <c r="G38" s="43" t="s">
        <v>224</v>
      </c>
      <c r="H38" s="44"/>
      <c r="I38" s="43" t="s">
        <v>214</v>
      </c>
      <c r="J38" s="44"/>
      <c r="K38" s="18"/>
      <c r="L38" s="18"/>
      <c r="M38" s="18"/>
      <c r="N38" s="18"/>
      <c r="O38" s="18"/>
      <c r="P38" s="18"/>
      <c r="Q38" s="18"/>
      <c r="R38" s="33" t="s">
        <v>365</v>
      </c>
      <c r="S38" s="18"/>
      <c r="T38" s="12" t="s">
        <v>366</v>
      </c>
    </row>
    <row r="39" spans="1:20" ht="248.25" customHeight="1">
      <c r="A39" s="69"/>
      <c r="B39" s="56"/>
      <c r="C39" s="56"/>
      <c r="D39" s="4" t="s">
        <v>87</v>
      </c>
      <c r="E39" s="43" t="s">
        <v>225</v>
      </c>
      <c r="F39" s="44"/>
      <c r="G39" s="43" t="s">
        <v>226</v>
      </c>
      <c r="H39" s="44"/>
      <c r="I39" s="43" t="s">
        <v>214</v>
      </c>
      <c r="J39" s="44"/>
      <c r="K39" s="18"/>
      <c r="L39" s="18"/>
      <c r="M39" s="18"/>
      <c r="N39" s="18"/>
      <c r="O39" s="18"/>
      <c r="P39" s="18"/>
      <c r="Q39" s="18"/>
      <c r="R39" s="33" t="s">
        <v>382</v>
      </c>
      <c r="S39" s="18"/>
      <c r="T39" s="12" t="s">
        <v>367</v>
      </c>
    </row>
    <row r="40" spans="1:20" ht="203.25" customHeight="1">
      <c r="A40" s="69"/>
      <c r="B40" s="56"/>
      <c r="C40" s="56"/>
      <c r="D40" s="4" t="s">
        <v>88</v>
      </c>
      <c r="E40" s="43" t="s">
        <v>228</v>
      </c>
      <c r="F40" s="44"/>
      <c r="G40" s="43" t="s">
        <v>229</v>
      </c>
      <c r="H40" s="44"/>
      <c r="I40" s="43" t="s">
        <v>214</v>
      </c>
      <c r="J40" s="44"/>
      <c r="K40" s="18"/>
      <c r="L40" s="18"/>
      <c r="M40" s="18"/>
      <c r="N40" s="18"/>
      <c r="O40" s="18"/>
      <c r="P40" s="18"/>
      <c r="Q40" s="18"/>
      <c r="R40" s="33" t="s">
        <v>368</v>
      </c>
      <c r="S40" s="18"/>
      <c r="T40" s="12" t="s">
        <v>367</v>
      </c>
    </row>
    <row r="41" spans="1:20" ht="237" customHeight="1">
      <c r="A41" s="69"/>
      <c r="B41" s="56" t="s">
        <v>89</v>
      </c>
      <c r="C41" s="56"/>
      <c r="D41" s="4" t="s">
        <v>10</v>
      </c>
      <c r="E41" s="43" t="s">
        <v>231</v>
      </c>
      <c r="F41" s="43"/>
      <c r="G41" s="43" t="s">
        <v>232</v>
      </c>
      <c r="H41" s="43"/>
      <c r="I41" s="43" t="s">
        <v>233</v>
      </c>
      <c r="J41" s="44"/>
      <c r="K41" s="18"/>
      <c r="L41" s="33" t="s">
        <v>316</v>
      </c>
      <c r="M41" s="18"/>
      <c r="N41" s="18"/>
      <c r="O41" s="18"/>
      <c r="P41" s="18"/>
      <c r="Q41" s="18"/>
      <c r="R41" s="33" t="s">
        <v>369</v>
      </c>
      <c r="S41" s="18"/>
      <c r="T41" s="12" t="s">
        <v>401</v>
      </c>
    </row>
    <row r="42" spans="1:20" ht="210.75" customHeight="1">
      <c r="A42" s="69"/>
      <c r="B42" s="56"/>
      <c r="C42" s="56"/>
      <c r="D42" s="4" t="s">
        <v>11</v>
      </c>
      <c r="E42" s="43" t="s">
        <v>234</v>
      </c>
      <c r="F42" s="43"/>
      <c r="G42" s="43" t="s">
        <v>235</v>
      </c>
      <c r="H42" s="43"/>
      <c r="I42" s="43" t="s">
        <v>214</v>
      </c>
      <c r="J42" s="44"/>
      <c r="K42" s="18"/>
      <c r="L42" s="18"/>
      <c r="M42" s="18"/>
      <c r="N42" s="18"/>
      <c r="O42" s="18"/>
      <c r="P42" s="18"/>
      <c r="Q42" s="18"/>
      <c r="R42" s="33" t="s">
        <v>370</v>
      </c>
      <c r="S42" s="18"/>
      <c r="T42" s="12" t="s">
        <v>367</v>
      </c>
    </row>
    <row r="43" spans="1:20" ht="345.75" customHeight="1">
      <c r="A43" s="69"/>
      <c r="B43" s="56"/>
      <c r="C43" s="56"/>
      <c r="D43" s="4" t="s">
        <v>12</v>
      </c>
      <c r="E43" s="43" t="s">
        <v>237</v>
      </c>
      <c r="F43" s="43"/>
      <c r="G43" s="43" t="s">
        <v>238</v>
      </c>
      <c r="H43" s="43"/>
      <c r="I43" s="43" t="s">
        <v>219</v>
      </c>
      <c r="J43" s="43"/>
      <c r="K43" s="18"/>
      <c r="L43" s="18"/>
      <c r="M43" s="18"/>
      <c r="N43" s="18"/>
      <c r="O43" s="18"/>
      <c r="P43" s="18"/>
      <c r="Q43" s="18"/>
      <c r="R43" s="33" t="s">
        <v>371</v>
      </c>
      <c r="S43" s="18"/>
      <c r="T43" s="12" t="s">
        <v>372</v>
      </c>
    </row>
    <row r="44" spans="1:20" ht="195.75" customHeight="1">
      <c r="A44" s="69"/>
      <c r="B44" s="56"/>
      <c r="C44" s="56"/>
      <c r="D44" s="4" t="s">
        <v>63</v>
      </c>
      <c r="E44" s="43" t="s">
        <v>231</v>
      </c>
      <c r="F44" s="43"/>
      <c r="G44" s="43" t="s">
        <v>240</v>
      </c>
      <c r="H44" s="43"/>
      <c r="I44" s="43" t="s">
        <v>219</v>
      </c>
      <c r="J44" s="43"/>
      <c r="K44" s="18"/>
      <c r="L44" s="18"/>
      <c r="M44" s="18"/>
      <c r="N44" s="18"/>
      <c r="O44" s="18"/>
      <c r="P44" s="18"/>
      <c r="Q44" s="18"/>
      <c r="R44" s="33" t="s">
        <v>373</v>
      </c>
      <c r="S44" s="18"/>
      <c r="T44" s="12" t="s">
        <v>341</v>
      </c>
    </row>
    <row r="45" spans="1:20" ht="180.75" customHeight="1">
      <c r="A45" s="69"/>
      <c r="B45" s="56" t="s">
        <v>90</v>
      </c>
      <c r="C45" s="56"/>
      <c r="D45" s="4" t="s">
        <v>14</v>
      </c>
      <c r="E45" s="43" t="s">
        <v>246</v>
      </c>
      <c r="F45" s="43"/>
      <c r="G45" s="43" t="s">
        <v>299</v>
      </c>
      <c r="H45" s="43"/>
      <c r="I45" s="43" t="s">
        <v>248</v>
      </c>
      <c r="J45" s="44"/>
      <c r="K45" s="18"/>
      <c r="L45" s="33" t="s">
        <v>317</v>
      </c>
      <c r="M45" s="18"/>
      <c r="N45" s="18"/>
      <c r="O45" s="18"/>
      <c r="P45" s="18"/>
      <c r="Q45" s="18"/>
      <c r="R45" s="33" t="s">
        <v>375</v>
      </c>
      <c r="S45" s="18"/>
      <c r="T45" s="12" t="s">
        <v>376</v>
      </c>
    </row>
    <row r="46" spans="1:20" ht="180.75" customHeight="1">
      <c r="A46" s="69"/>
      <c r="B46" s="56"/>
      <c r="C46" s="56"/>
      <c r="D46" s="4" t="s">
        <v>15</v>
      </c>
      <c r="E46" s="43" t="s">
        <v>250</v>
      </c>
      <c r="F46" s="43"/>
      <c r="G46" s="43" t="s">
        <v>300</v>
      </c>
      <c r="H46" s="43"/>
      <c r="I46" s="43" t="s">
        <v>248</v>
      </c>
      <c r="J46" s="44"/>
      <c r="K46" s="18"/>
      <c r="L46" s="33" t="s">
        <v>317</v>
      </c>
      <c r="M46" s="18"/>
      <c r="N46" s="18"/>
      <c r="O46" s="18"/>
      <c r="P46" s="18"/>
      <c r="Q46" s="18"/>
      <c r="R46" s="33" t="s">
        <v>375</v>
      </c>
      <c r="S46" s="36"/>
      <c r="T46" s="12" t="s">
        <v>376</v>
      </c>
    </row>
    <row r="47" spans="1:20" ht="195.75" customHeight="1">
      <c r="A47" s="69"/>
      <c r="B47" s="56"/>
      <c r="C47" s="56"/>
      <c r="D47" s="4" t="s">
        <v>242</v>
      </c>
      <c r="E47" s="43" t="s">
        <v>252</v>
      </c>
      <c r="F47" s="43"/>
      <c r="G47" s="43" t="s">
        <v>253</v>
      </c>
      <c r="H47" s="43"/>
      <c r="I47" s="43" t="s">
        <v>248</v>
      </c>
      <c r="J47" s="44"/>
      <c r="K47" s="18"/>
      <c r="L47" s="33" t="s">
        <v>318</v>
      </c>
      <c r="M47" s="18"/>
      <c r="N47" s="18"/>
      <c r="O47" s="18"/>
      <c r="P47" s="18"/>
      <c r="Q47" s="18"/>
      <c r="R47" s="33" t="s">
        <v>377</v>
      </c>
      <c r="S47" s="18"/>
      <c r="T47" s="12" t="s">
        <v>378</v>
      </c>
    </row>
    <row r="48" spans="1:20" ht="173.25" customHeight="1">
      <c r="A48" s="69"/>
      <c r="B48" s="56" t="s">
        <v>91</v>
      </c>
      <c r="C48" s="56"/>
      <c r="D48" s="4" t="s">
        <v>16</v>
      </c>
      <c r="E48" s="43" t="s">
        <v>266</v>
      </c>
      <c r="F48" s="43"/>
      <c r="G48" s="43" t="s">
        <v>267</v>
      </c>
      <c r="H48" s="43"/>
      <c r="I48" s="43" t="s">
        <v>233</v>
      </c>
      <c r="J48" s="43"/>
      <c r="K48" s="18"/>
      <c r="L48" s="33" t="s">
        <v>319</v>
      </c>
      <c r="M48" s="18"/>
      <c r="N48" s="18"/>
      <c r="O48" s="18"/>
      <c r="P48" s="18"/>
      <c r="Q48" s="18"/>
      <c r="R48" s="33" t="s">
        <v>379</v>
      </c>
      <c r="S48" s="18"/>
      <c r="T48" s="12" t="s">
        <v>403</v>
      </c>
    </row>
    <row r="49" spans="1:20" ht="218.25" customHeight="1">
      <c r="A49" s="69"/>
      <c r="B49" s="56"/>
      <c r="C49" s="56"/>
      <c r="D49" s="4" t="s">
        <v>27</v>
      </c>
      <c r="E49" s="43" t="s">
        <v>268</v>
      </c>
      <c r="F49" s="43"/>
      <c r="G49" s="43" t="s">
        <v>301</v>
      </c>
      <c r="H49" s="43"/>
      <c r="I49" s="43" t="s">
        <v>214</v>
      </c>
      <c r="J49" s="43"/>
      <c r="K49" s="18"/>
      <c r="L49" s="18"/>
      <c r="M49" s="18"/>
      <c r="N49" s="18"/>
      <c r="O49" s="18"/>
      <c r="P49" s="18"/>
      <c r="Q49" s="18"/>
      <c r="R49" s="33" t="s">
        <v>380</v>
      </c>
      <c r="S49" s="18"/>
      <c r="T49" s="12" t="s">
        <v>381</v>
      </c>
    </row>
    <row r="50" spans="1:20" ht="207" customHeight="1">
      <c r="A50" s="69"/>
      <c r="B50" s="56"/>
      <c r="C50" s="56"/>
      <c r="D50" s="4" t="s">
        <v>76</v>
      </c>
      <c r="E50" s="43" t="s">
        <v>271</v>
      </c>
      <c r="F50" s="43"/>
      <c r="G50" s="43" t="s">
        <v>272</v>
      </c>
      <c r="H50" s="43"/>
      <c r="I50" s="43" t="s">
        <v>214</v>
      </c>
      <c r="J50" s="43"/>
      <c r="K50" s="18"/>
      <c r="L50" s="18"/>
      <c r="M50" s="18"/>
      <c r="N50" s="18"/>
      <c r="O50" s="18"/>
      <c r="P50" s="18"/>
      <c r="Q50" s="18"/>
      <c r="R50" s="33" t="s">
        <v>383</v>
      </c>
      <c r="S50" s="18"/>
      <c r="T50" s="12" t="s">
        <v>384</v>
      </c>
    </row>
    <row r="51" spans="1:20" ht="210.75" customHeight="1">
      <c r="A51" s="69"/>
      <c r="B51" s="56"/>
      <c r="C51" s="56"/>
      <c r="D51" s="4" t="s">
        <v>77</v>
      </c>
      <c r="E51" s="43" t="s">
        <v>273</v>
      </c>
      <c r="F51" s="43"/>
      <c r="G51" s="43" t="s">
        <v>274</v>
      </c>
      <c r="H51" s="43"/>
      <c r="I51" s="43" t="s">
        <v>214</v>
      </c>
      <c r="J51" s="43"/>
      <c r="K51" s="18"/>
      <c r="L51" s="18"/>
      <c r="M51" s="18"/>
      <c r="N51" s="18"/>
      <c r="O51" s="18"/>
      <c r="P51" s="18"/>
      <c r="Q51" s="18"/>
      <c r="R51" s="33" t="s">
        <v>385</v>
      </c>
      <c r="S51" s="18"/>
      <c r="T51" s="12" t="s">
        <v>386</v>
      </c>
    </row>
    <row r="52" spans="1:20" ht="229.5" customHeight="1">
      <c r="A52" s="69"/>
      <c r="B52" s="56"/>
      <c r="C52" s="56"/>
      <c r="D52" s="4" t="s">
        <v>78</v>
      </c>
      <c r="E52" s="43" t="s">
        <v>275</v>
      </c>
      <c r="F52" s="43"/>
      <c r="G52" s="43" t="s">
        <v>276</v>
      </c>
      <c r="H52" s="43"/>
      <c r="I52" s="43" t="s">
        <v>214</v>
      </c>
      <c r="J52" s="43"/>
      <c r="K52" s="18"/>
      <c r="L52" s="18"/>
      <c r="M52" s="18"/>
      <c r="N52" s="18"/>
      <c r="O52" s="18"/>
      <c r="P52" s="18"/>
      <c r="Q52" s="18"/>
      <c r="R52" s="33" t="s">
        <v>387</v>
      </c>
      <c r="S52" s="18"/>
      <c r="T52" s="12" t="s">
        <v>386</v>
      </c>
    </row>
    <row r="53" spans="1:20" ht="218.25" customHeight="1" thickBot="1">
      <c r="A53" s="83"/>
      <c r="B53" s="71"/>
      <c r="C53" s="71"/>
      <c r="D53" s="15" t="s">
        <v>262</v>
      </c>
      <c r="E53" s="64" t="s">
        <v>278</v>
      </c>
      <c r="F53" s="64"/>
      <c r="G53" s="64" t="s">
        <v>279</v>
      </c>
      <c r="H53" s="64"/>
      <c r="I53" s="64" t="s">
        <v>280</v>
      </c>
      <c r="J53" s="64"/>
      <c r="K53" s="22"/>
      <c r="L53" s="22"/>
      <c r="M53" s="22"/>
      <c r="N53" s="22"/>
      <c r="O53" s="22"/>
      <c r="P53" s="22"/>
      <c r="Q53" s="22"/>
      <c r="R53" s="33" t="s">
        <v>389</v>
      </c>
      <c r="S53" s="22"/>
      <c r="T53" s="12" t="s">
        <v>388</v>
      </c>
    </row>
  </sheetData>
  <mergeCells count="189">
    <mergeCell ref="B1:C1"/>
    <mergeCell ref="D1:F1"/>
    <mergeCell ref="G1:H1"/>
    <mergeCell ref="I1:J1"/>
    <mergeCell ref="E2:F2"/>
    <mergeCell ref="G2:H2"/>
    <mergeCell ref="I2:J2"/>
    <mergeCell ref="A2:A7"/>
    <mergeCell ref="B2:C2"/>
    <mergeCell ref="B3:C4"/>
    <mergeCell ref="E3:F3"/>
    <mergeCell ref="G3:H3"/>
    <mergeCell ref="I3:J3"/>
    <mergeCell ref="E4:F4"/>
    <mergeCell ref="G4:H4"/>
    <mergeCell ref="I4:J4"/>
    <mergeCell ref="B5:C6"/>
    <mergeCell ref="E5:F5"/>
    <mergeCell ref="G5:H5"/>
    <mergeCell ref="I5:J5"/>
    <mergeCell ref="E6:F6"/>
    <mergeCell ref="G6:H6"/>
    <mergeCell ref="I6:J6"/>
    <mergeCell ref="B7:C7"/>
    <mergeCell ref="E7:F7"/>
    <mergeCell ref="G7:H7"/>
    <mergeCell ref="I7:J7"/>
    <mergeCell ref="B8:C8"/>
    <mergeCell ref="E8:F8"/>
    <mergeCell ref="G8:H8"/>
    <mergeCell ref="I8:J8"/>
    <mergeCell ref="A9:A16"/>
    <mergeCell ref="B9:C10"/>
    <mergeCell ref="E9:F9"/>
    <mergeCell ref="G9:H9"/>
    <mergeCell ref="I9:J9"/>
    <mergeCell ref="E10:F10"/>
    <mergeCell ref="G10:H10"/>
    <mergeCell ref="I10:J10"/>
    <mergeCell ref="B11:C13"/>
    <mergeCell ref="E11:F11"/>
    <mergeCell ref="G11:H11"/>
    <mergeCell ref="I11:J11"/>
    <mergeCell ref="E12:F12"/>
    <mergeCell ref="G12:H12"/>
    <mergeCell ref="I12:J12"/>
    <mergeCell ref="E13:F13"/>
    <mergeCell ref="G13:H13"/>
    <mergeCell ref="I13:J13"/>
    <mergeCell ref="B14:C14"/>
    <mergeCell ref="E14:F14"/>
    <mergeCell ref="G14:H14"/>
    <mergeCell ref="I14:J14"/>
    <mergeCell ref="B15:C15"/>
    <mergeCell ref="E15:F15"/>
    <mergeCell ref="G15:H15"/>
    <mergeCell ref="I15:J15"/>
    <mergeCell ref="B16:C16"/>
    <mergeCell ref="E16:F16"/>
    <mergeCell ref="G16:H16"/>
    <mergeCell ref="I16:J16"/>
    <mergeCell ref="A17:A25"/>
    <mergeCell ref="B17:C18"/>
    <mergeCell ref="E17:F17"/>
    <mergeCell ref="G17:H17"/>
    <mergeCell ref="I17:J17"/>
    <mergeCell ref="E18:F18"/>
    <mergeCell ref="G18:H18"/>
    <mergeCell ref="I18:J18"/>
    <mergeCell ref="B19:C19"/>
    <mergeCell ref="E19:F19"/>
    <mergeCell ref="G19:H19"/>
    <mergeCell ref="I19:J19"/>
    <mergeCell ref="B20:C21"/>
    <mergeCell ref="E20:F20"/>
    <mergeCell ref="G20:H20"/>
    <mergeCell ref="I20:J20"/>
    <mergeCell ref="E21:F21"/>
    <mergeCell ref="G21:H21"/>
    <mergeCell ref="I21:J21"/>
    <mergeCell ref="B22:C22"/>
    <mergeCell ref="E22:F22"/>
    <mergeCell ref="G22:H22"/>
    <mergeCell ref="I22:J22"/>
    <mergeCell ref="B23:C25"/>
    <mergeCell ref="E23:F23"/>
    <mergeCell ref="G23:H23"/>
    <mergeCell ref="I23:J23"/>
    <mergeCell ref="E24:F24"/>
    <mergeCell ref="G24:H24"/>
    <mergeCell ref="I24:J24"/>
    <mergeCell ref="E25:F25"/>
    <mergeCell ref="G25:H25"/>
    <mergeCell ref="I25:J25"/>
    <mergeCell ref="A26:A33"/>
    <mergeCell ref="B26:C26"/>
    <mergeCell ref="E26:F26"/>
    <mergeCell ref="G26:H26"/>
    <mergeCell ref="I26:J26"/>
    <mergeCell ref="B27:C27"/>
    <mergeCell ref="E27:F27"/>
    <mergeCell ref="G27:H27"/>
    <mergeCell ref="I27:J27"/>
    <mergeCell ref="B28:C31"/>
    <mergeCell ref="E28:F28"/>
    <mergeCell ref="G28:H28"/>
    <mergeCell ref="I28:J28"/>
    <mergeCell ref="E29:F29"/>
    <mergeCell ref="G29:H29"/>
    <mergeCell ref="I29:J29"/>
    <mergeCell ref="E30:F30"/>
    <mergeCell ref="G30:H30"/>
    <mergeCell ref="I30:J30"/>
    <mergeCell ref="E31:F31"/>
    <mergeCell ref="G31:H31"/>
    <mergeCell ref="I31:J31"/>
    <mergeCell ref="B32:C33"/>
    <mergeCell ref="E32:F32"/>
    <mergeCell ref="G32:H32"/>
    <mergeCell ref="I32:J32"/>
    <mergeCell ref="E33:F33"/>
    <mergeCell ref="G33:H33"/>
    <mergeCell ref="I33:J33"/>
    <mergeCell ref="A34:A53"/>
    <mergeCell ref="B34:C34"/>
    <mergeCell ref="E34:F34"/>
    <mergeCell ref="G34:H34"/>
    <mergeCell ref="I34:J34"/>
    <mergeCell ref="B35:C40"/>
    <mergeCell ref="E35:F35"/>
    <mergeCell ref="G35:H35"/>
    <mergeCell ref="I35:J35"/>
    <mergeCell ref="E36:F36"/>
    <mergeCell ref="G36:H36"/>
    <mergeCell ref="I36:J36"/>
    <mergeCell ref="E37:F37"/>
    <mergeCell ref="G37:H37"/>
    <mergeCell ref="I37:J37"/>
    <mergeCell ref="E38:F38"/>
    <mergeCell ref="G38:H38"/>
    <mergeCell ref="I38:J38"/>
    <mergeCell ref="E39:F39"/>
    <mergeCell ref="G39:H39"/>
    <mergeCell ref="I39:J39"/>
    <mergeCell ref="E40:F40"/>
    <mergeCell ref="G40:H40"/>
    <mergeCell ref="I40:J40"/>
    <mergeCell ref="B41:C44"/>
    <mergeCell ref="E41:F41"/>
    <mergeCell ref="G41:H41"/>
    <mergeCell ref="I41:J41"/>
    <mergeCell ref="E42:F42"/>
    <mergeCell ref="G42:H42"/>
    <mergeCell ref="I42:J42"/>
    <mergeCell ref="E43:F43"/>
    <mergeCell ref="G43:H43"/>
    <mergeCell ref="I43:J43"/>
    <mergeCell ref="E44:F44"/>
    <mergeCell ref="G44:H44"/>
    <mergeCell ref="I44:J44"/>
    <mergeCell ref="B45:C47"/>
    <mergeCell ref="E45:F45"/>
    <mergeCell ref="G45:H45"/>
    <mergeCell ref="I45:J45"/>
    <mergeCell ref="E46:F46"/>
    <mergeCell ref="G46:H46"/>
    <mergeCell ref="I46:J46"/>
    <mergeCell ref="E47:F47"/>
    <mergeCell ref="G47:H47"/>
    <mergeCell ref="I47:J47"/>
    <mergeCell ref="B48:C53"/>
    <mergeCell ref="E48:F48"/>
    <mergeCell ref="G48:H48"/>
    <mergeCell ref="I48:J48"/>
    <mergeCell ref="E49:F49"/>
    <mergeCell ref="G49:H49"/>
    <mergeCell ref="I49:J49"/>
    <mergeCell ref="E50:F50"/>
    <mergeCell ref="G50:H50"/>
    <mergeCell ref="I50:J50"/>
    <mergeCell ref="E51:F51"/>
    <mergeCell ref="G51:H51"/>
    <mergeCell ref="I51:J51"/>
    <mergeCell ref="E52:F52"/>
    <mergeCell ref="G52:H52"/>
    <mergeCell ref="I52:J52"/>
    <mergeCell ref="E53:F53"/>
    <mergeCell ref="G53:H53"/>
    <mergeCell ref="I53:J53"/>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9"/>
  <sheetViews>
    <sheetView tabSelected="1" zoomScale="60" zoomScaleNormal="60" workbookViewId="0">
      <selection activeCell="Q9" sqref="Q9"/>
    </sheetView>
  </sheetViews>
  <sheetFormatPr baseColWidth="10" defaultColWidth="11.5" defaultRowHeight="13"/>
  <cols>
    <col min="1" max="1" width="18.33203125" style="42" customWidth="1"/>
    <col min="2" max="2" width="20.5" style="42" customWidth="1"/>
    <col min="3" max="3" width="14" style="42" customWidth="1"/>
    <col min="4" max="4" width="10" style="42" customWidth="1"/>
    <col min="5" max="5" width="12.5" style="42" customWidth="1"/>
    <col min="6" max="6" width="24.6640625" style="42" customWidth="1"/>
    <col min="7" max="7" width="17.5" style="42" customWidth="1"/>
    <col min="8" max="8" width="17.6640625" style="42" customWidth="1"/>
    <col min="9" max="10" width="11.5" style="42"/>
    <col min="11" max="11" width="23.5" style="42" customWidth="1"/>
    <col min="12" max="12" width="202.83203125" style="42" customWidth="1"/>
    <col min="13" max="16384" width="11.5" style="42"/>
  </cols>
  <sheetData>
    <row r="1" spans="1:12" ht="42.75" customHeight="1">
      <c r="A1" s="95" t="s">
        <v>95</v>
      </c>
      <c r="B1" s="96"/>
      <c r="C1" s="96"/>
      <c r="D1" s="96"/>
      <c r="E1" s="96"/>
      <c r="F1" s="96"/>
      <c r="G1" s="96"/>
      <c r="H1" s="96"/>
      <c r="I1" s="96"/>
      <c r="J1" s="96"/>
      <c r="K1" s="96"/>
      <c r="L1" s="97"/>
    </row>
    <row r="2" spans="1:12" ht="55.5" customHeight="1">
      <c r="A2" s="98"/>
      <c r="B2" s="99"/>
      <c r="C2" s="99"/>
      <c r="D2" s="99"/>
      <c r="E2" s="99"/>
      <c r="F2" s="99"/>
      <c r="G2" s="99"/>
      <c r="H2" s="99"/>
      <c r="I2" s="99"/>
      <c r="J2" s="99"/>
      <c r="K2" s="99"/>
      <c r="L2" s="100"/>
    </row>
    <row r="3" spans="1:12" ht="74.25" customHeight="1" thickBot="1">
      <c r="A3" s="27" t="s">
        <v>0</v>
      </c>
      <c r="B3" s="101" t="s">
        <v>1</v>
      </c>
      <c r="C3" s="102"/>
      <c r="D3" s="103" t="s">
        <v>2</v>
      </c>
      <c r="E3" s="104"/>
      <c r="F3" s="105"/>
      <c r="G3" s="103" t="s">
        <v>3</v>
      </c>
      <c r="H3" s="105"/>
      <c r="I3" s="103" t="s">
        <v>4</v>
      </c>
      <c r="J3" s="105"/>
      <c r="K3" s="28" t="s">
        <v>303</v>
      </c>
      <c r="L3" s="29" t="s">
        <v>70</v>
      </c>
    </row>
    <row r="4" spans="1:12" ht="74.25" customHeight="1" thickBot="1">
      <c r="A4" s="90" t="s">
        <v>297</v>
      </c>
      <c r="B4" s="106" t="s">
        <v>5</v>
      </c>
      <c r="C4" s="106"/>
      <c r="D4" s="30" t="s">
        <v>30</v>
      </c>
      <c r="E4" s="107" t="s">
        <v>99</v>
      </c>
      <c r="F4" s="107"/>
      <c r="G4" s="108" t="s">
        <v>100</v>
      </c>
      <c r="H4" s="108"/>
      <c r="I4" s="108" t="s">
        <v>29</v>
      </c>
      <c r="J4" s="109"/>
      <c r="K4" s="41">
        <v>100</v>
      </c>
      <c r="L4" s="31" t="str">
        <f>+'Analisis ENE-ABRIL2020'!T2</f>
        <v xml:space="preserve">
Una vez la Oficina Asesora de Planeación ha realizado un trabajo de acompañamiento de  para la administración de riesgos, los lideres de procesos deben ser participes de estas actividades.</v>
      </c>
    </row>
    <row r="5" spans="1:12" ht="63" customHeight="1" thickBot="1">
      <c r="A5" s="68"/>
      <c r="B5" s="56" t="s">
        <v>7</v>
      </c>
      <c r="C5" s="56"/>
      <c r="D5" s="4" t="s">
        <v>8</v>
      </c>
      <c r="E5" s="46" t="s">
        <v>102</v>
      </c>
      <c r="F5" s="46"/>
      <c r="G5" s="43" t="s">
        <v>103</v>
      </c>
      <c r="H5" s="43"/>
      <c r="I5" s="43" t="s">
        <v>29</v>
      </c>
      <c r="J5" s="44"/>
      <c r="K5" s="39">
        <v>100</v>
      </c>
      <c r="L5" s="31" t="str">
        <f>+'Analisis ENE-ABRIL2020'!T3</f>
        <v>Continuar con el cumplimiento del mismo, los lideres de proceso deben realizar un seguimiento continuo a los riesgos de corrupción y analizar cuando es necesario cambios o modificaciones y las mismas deben ser infromadas a la Oficina Asesora de Planeación para la nueva versión.</v>
      </c>
    </row>
    <row r="6" spans="1:12" ht="83.25" customHeight="1" thickBot="1">
      <c r="A6" s="68"/>
      <c r="B6" s="56"/>
      <c r="C6" s="56"/>
      <c r="D6" s="4" t="s">
        <v>19</v>
      </c>
      <c r="E6" s="46" t="s">
        <v>105</v>
      </c>
      <c r="F6" s="46"/>
      <c r="G6" s="43" t="s">
        <v>106</v>
      </c>
      <c r="H6" s="43"/>
      <c r="I6" s="43" t="s">
        <v>107</v>
      </c>
      <c r="J6" s="44"/>
      <c r="K6" s="39">
        <v>100</v>
      </c>
      <c r="L6" s="31" t="str">
        <f>+'Analisis ENE-ABRIL2020'!T4</f>
        <v>Continuar con el buen cumplimiento de la actividad, y una vez se realicen modificaciones en el mismo Plan debe ser informado a todos los funcionarios de la SDDE.</v>
      </c>
    </row>
    <row r="7" spans="1:12" ht="82.5" customHeight="1" thickBot="1">
      <c r="A7" s="68"/>
      <c r="B7" s="56" t="s">
        <v>9</v>
      </c>
      <c r="C7" s="56"/>
      <c r="D7" s="4" t="s">
        <v>10</v>
      </c>
      <c r="E7" s="46" t="s">
        <v>108</v>
      </c>
      <c r="F7" s="46"/>
      <c r="G7" s="43" t="s">
        <v>109</v>
      </c>
      <c r="H7" s="43"/>
      <c r="I7" s="43" t="s">
        <v>29</v>
      </c>
      <c r="J7" s="44"/>
      <c r="K7" s="39">
        <v>100</v>
      </c>
      <c r="L7" s="31" t="str">
        <f>+'Analisis ENE-ABRIL2020'!T5</f>
        <v xml:space="preserve">
Continuar con el buen cumplimiento de la actividad, y una vez se realicen modificaciones en el mismo Plan debe ser informado a todos los funcionarios de la SDDE.</v>
      </c>
    </row>
    <row r="8" spans="1:12" ht="96" customHeight="1" thickBot="1">
      <c r="A8" s="68"/>
      <c r="B8" s="56"/>
      <c r="C8" s="56"/>
      <c r="D8" s="4" t="s">
        <v>11</v>
      </c>
      <c r="E8" s="46" t="s">
        <v>110</v>
      </c>
      <c r="F8" s="46"/>
      <c r="G8" s="43" t="s">
        <v>111</v>
      </c>
      <c r="H8" s="43"/>
      <c r="I8" s="43" t="s">
        <v>29</v>
      </c>
      <c r="J8" s="44"/>
      <c r="K8" s="39">
        <v>100</v>
      </c>
      <c r="L8" s="31" t="str">
        <f>+'Analisis ENE-ABRIL2020'!T6</f>
        <v xml:space="preserve">
Continuar con el buen desarrollo y cumplimiento de la actividad durante los periodos siguientes de la vigencia 2020.</v>
      </c>
    </row>
    <row r="9" spans="1:12" ht="212" customHeight="1" thickBot="1">
      <c r="A9" s="68"/>
      <c r="B9" s="56" t="s">
        <v>13</v>
      </c>
      <c r="C9" s="56"/>
      <c r="D9" s="4" t="s">
        <v>14</v>
      </c>
      <c r="E9" s="46" t="s">
        <v>112</v>
      </c>
      <c r="F9" s="46"/>
      <c r="G9" s="43" t="s">
        <v>113</v>
      </c>
      <c r="H9" s="43"/>
      <c r="I9" s="43" t="s">
        <v>114</v>
      </c>
      <c r="J9" s="44"/>
      <c r="K9" s="39">
        <v>40</v>
      </c>
      <c r="L9" s="31" t="str">
        <f>+'Analisis ENE-ABRIL2020'!T7</f>
        <v>Las Dependencias deben dar cumplimiento con las fechas de entrega establecidas por parte de la Oficina de Control Interno, teniendo en cuenta que el informe de seguimiento del PAAC tiene fechas establecidad para la publicación de la misma.
No existen metodos estandarizados para el monitoreo del seguimiEnto y evaluación de los riesgos de corrupción, lo que origina a que los lideres de rocesos no tengan instrumentos donde registrar la eficiencia de los controles, analisis de la transformación de los riesgos ( valoración inherente y residual) medición de los indicadores que mitigan los riesgos.
Las Dependencias presentan falencias en el control y adminsitración de los riesgos de corrupción ya que algunos procesos no aplican herramientas de medición de indicadores, analisis de la efectividad de los controles y analisis de la tranaformación de los riesgos.
La Direcciòn de Desarrollo Empresarial y Empleo adjuntan soportes que no son ordenados, ni tampoco se relacionan al riesgo de corrupciòn, por otro lado adjuntan documentos de todas las Dependencias sin relaizar filtros a lo que corresponde con relaciòn a la administraciòn de riesgos, cabe resaltar que la Oficina de Control Interno se comunico con el funcionario que remitio la informaciòn solicitando filtrar y ordenar los documentos y no dio respuesta acerca del mismo.
Se recomienda establecer mecanismos estandarizados para el monitoreo del riesgo y que sean claros, consisos y ordenados.</v>
      </c>
    </row>
    <row r="10" spans="1:12" ht="102" customHeight="1" thickBot="1">
      <c r="A10" s="40" t="s">
        <v>72</v>
      </c>
      <c r="B10" s="56" t="s">
        <v>35</v>
      </c>
      <c r="C10" s="56"/>
      <c r="D10" s="14">
        <v>33906</v>
      </c>
      <c r="E10" s="43" t="s">
        <v>73</v>
      </c>
      <c r="F10" s="43"/>
      <c r="G10" s="46" t="s">
        <v>118</v>
      </c>
      <c r="H10" s="46"/>
      <c r="I10" s="43" t="s">
        <v>119</v>
      </c>
      <c r="J10" s="43"/>
      <c r="K10" s="39">
        <v>100</v>
      </c>
      <c r="L10" s="31" t="str">
        <f>+'Analisis ENE-ABRIL2020'!T8</f>
        <v>Continuar con el cumplimiento de la actividad, una vez se realicen la evaluaciòn de la racionalizaciòn de la OPA se solicita que la Dependencia responsable entregue de manera ordenada y clara la informaciòn.</v>
      </c>
    </row>
    <row r="11" spans="1:12" ht="87" customHeight="1" thickBot="1">
      <c r="A11" s="69" t="s">
        <v>37</v>
      </c>
      <c r="B11" s="56" t="s">
        <v>17</v>
      </c>
      <c r="C11" s="56"/>
      <c r="D11" s="4" t="s">
        <v>6</v>
      </c>
      <c r="E11" s="46" t="s">
        <v>121</v>
      </c>
      <c r="F11" s="46"/>
      <c r="G11" s="45" t="s">
        <v>59</v>
      </c>
      <c r="H11" s="45"/>
      <c r="I11" s="43" t="s">
        <v>298</v>
      </c>
      <c r="J11" s="44"/>
      <c r="K11" s="39">
        <v>0</v>
      </c>
      <c r="L11" s="31" t="str">
        <f>+'Analisis ENE-ABRIL2020'!T9</f>
        <v>Teniendo en cuenta la contingencia sucedida actualmente por el virus COVID 19, no se ha desarrollado la actividad durante le periodo programado, por lo cual se recommienda actualizar y modificar las fechas de cumplimiento de la actividad.</v>
      </c>
    </row>
    <row r="12" spans="1:12" ht="101.25" customHeight="1" thickBot="1">
      <c r="A12" s="69"/>
      <c r="B12" s="56"/>
      <c r="C12" s="56"/>
      <c r="D12" s="4" t="s">
        <v>30</v>
      </c>
      <c r="E12" s="46" t="s">
        <v>123</v>
      </c>
      <c r="F12" s="46"/>
      <c r="G12" s="45" t="s">
        <v>59</v>
      </c>
      <c r="H12" s="45"/>
      <c r="I12" s="43" t="s">
        <v>126</v>
      </c>
      <c r="J12" s="44"/>
      <c r="K12" s="39">
        <v>0</v>
      </c>
      <c r="L12" s="31" t="str">
        <f>+'Analisis ENE-ABRIL2020'!T10</f>
        <v>Teniendo en cuenta la contingencia sucedida actualmente por el virus COVID 19, no se ha desarrollado la actividad durante le periodo programado, por lo cual se recommienda actualizar y modificar las fechas de cumplimiento de la actividad.</v>
      </c>
    </row>
    <row r="13" spans="1:12" ht="115.5" customHeight="1" thickBot="1">
      <c r="A13" s="69"/>
      <c r="B13" s="56" t="s">
        <v>18</v>
      </c>
      <c r="C13" s="56"/>
      <c r="D13" s="4" t="s">
        <v>8</v>
      </c>
      <c r="E13" s="46" t="s">
        <v>124</v>
      </c>
      <c r="F13" s="46"/>
      <c r="G13" s="43" t="s">
        <v>60</v>
      </c>
      <c r="H13" s="43"/>
      <c r="I13" s="43" t="s">
        <v>125</v>
      </c>
      <c r="J13" s="44"/>
      <c r="K13" s="39">
        <v>0</v>
      </c>
      <c r="L13" s="31" t="str">
        <f>+'Analisis ENE-ABRIL2020'!T11</f>
        <v>Teniendo en cuenta la contingencia sucedida actualmente por el virus COVID 19, no se ha desarrollado la actividad durante le periodo programado, por lo cual se recommienda actualizar y modificar las fechas de cumplimiento de la actividad.</v>
      </c>
    </row>
    <row r="14" spans="1:12" ht="71.25" customHeight="1" thickBot="1">
      <c r="A14" s="69"/>
      <c r="B14" s="56"/>
      <c r="C14" s="56"/>
      <c r="D14" s="4" t="s">
        <v>19</v>
      </c>
      <c r="E14" s="46" t="s">
        <v>127</v>
      </c>
      <c r="F14" s="46"/>
      <c r="G14" s="43" t="s">
        <v>128</v>
      </c>
      <c r="H14" s="43"/>
      <c r="I14" s="43" t="s">
        <v>126</v>
      </c>
      <c r="J14" s="44"/>
      <c r="K14" s="39">
        <v>0</v>
      </c>
      <c r="L14" s="31" t="str">
        <f>+'Analisis ENE-ABRIL2020'!T12</f>
        <v>Teniendo en cuenta la contingencia sucedida actualmente por el virus COVID 19, no se ha desarrollado la actividad durante le periodo programado, por lo cual se recommienda actualizar y modificar las fechas de cumplimiento de la actividad.</v>
      </c>
    </row>
    <row r="15" spans="1:12" ht="75.75" customHeight="1" thickBot="1">
      <c r="A15" s="69"/>
      <c r="B15" s="56"/>
      <c r="C15" s="56"/>
      <c r="D15" s="4" t="s">
        <v>66</v>
      </c>
      <c r="E15" s="46" t="s">
        <v>131</v>
      </c>
      <c r="F15" s="46"/>
      <c r="G15" s="43" t="s">
        <v>132</v>
      </c>
      <c r="H15" s="43"/>
      <c r="I15" s="43" t="s">
        <v>133</v>
      </c>
      <c r="J15" s="44"/>
      <c r="K15" s="39">
        <v>90</v>
      </c>
      <c r="L15" s="31" t="str">
        <f>+'Analisis ENE-ABRIL2020'!T13</f>
        <v>Actualmente a la fecha no se ha cumplido con esta activida, sin embargo esta programado realizar durante toda la vigencia 2020, se recomienda dar cumplimiento en los siguientes periodos.
La Direcciòn de Desarrollo Empresarial y Empleo adjunta carpetas que contine informaciòn que no esta clasificada por los componentes, no se evidencia cumplimiento de la actividad, cabe resaltar que la Oficina de Control Interno se comunico con la persona que remitio la informaciòn para que fuera ordenada para poder evaluarse los soportes, se recomienda que las evidencias se entreguen de manera ordenada, clara y puntual de acuerdo a cada uno de los componente y subcomponentes del PAAC 2020.</v>
      </c>
    </row>
    <row r="16" spans="1:12" ht="72" customHeight="1" thickBot="1">
      <c r="A16" s="69"/>
      <c r="B16" s="56" t="s">
        <v>20</v>
      </c>
      <c r="C16" s="56"/>
      <c r="D16" s="4" t="s">
        <v>10</v>
      </c>
      <c r="E16" s="46" t="s">
        <v>135</v>
      </c>
      <c r="F16" s="46"/>
      <c r="G16" s="43" t="s">
        <v>21</v>
      </c>
      <c r="H16" s="43"/>
      <c r="I16" s="43" t="s">
        <v>126</v>
      </c>
      <c r="J16" s="44"/>
      <c r="K16" s="39">
        <v>100</v>
      </c>
      <c r="L16" s="31" t="str">
        <f>+'Analisis ENE-ABRIL2020'!T14</f>
        <v>Continuar con el  buen cumplimiento y desarrollo de la actividad establecida en el  PAAC 2020.</v>
      </c>
    </row>
    <row r="17" spans="1:12" ht="81" customHeight="1" thickBot="1">
      <c r="A17" s="69"/>
      <c r="B17" s="56" t="s">
        <v>22</v>
      </c>
      <c r="C17" s="56"/>
      <c r="D17" s="4" t="s">
        <v>14</v>
      </c>
      <c r="E17" s="45" t="s">
        <v>136</v>
      </c>
      <c r="F17" s="45"/>
      <c r="G17" s="45" t="s">
        <v>74</v>
      </c>
      <c r="H17" s="45"/>
      <c r="I17" s="43" t="s">
        <v>29</v>
      </c>
      <c r="J17" s="43"/>
      <c r="K17" s="39">
        <v>0</v>
      </c>
      <c r="L17" s="31" t="str">
        <f>+'Analisis ENE-ABRIL2020'!T15</f>
        <v>Teniendo en cuenta la contingencia sucedida actualmente por el virus COVID 19, no se ha desarrollado la actividad durante le periodo programado, por lo cual se recommienda actualizar y modificar las fechas de cumplimiento de la actividad.</v>
      </c>
    </row>
    <row r="18" spans="1:12" ht="83.25" customHeight="1" thickBot="1">
      <c r="A18" s="69"/>
      <c r="B18" s="56" t="s">
        <v>62</v>
      </c>
      <c r="C18" s="56"/>
      <c r="D18" s="4" t="s">
        <v>16</v>
      </c>
      <c r="E18" s="45" t="s">
        <v>137</v>
      </c>
      <c r="F18" s="45"/>
      <c r="G18" s="45" t="s">
        <v>61</v>
      </c>
      <c r="H18" s="45"/>
      <c r="I18" s="43" t="s">
        <v>29</v>
      </c>
      <c r="J18" s="43"/>
      <c r="K18" s="39">
        <v>100</v>
      </c>
      <c r="L18" s="31" t="str">
        <f>+'Analisis ENE-ABRIL2020'!T16</f>
        <v>Continuar con el  buen cumplimiento y desarrollo de la actividad establecida en el  PAAC 2020.</v>
      </c>
    </row>
    <row r="19" spans="1:12" ht="76.5" customHeight="1" thickBot="1">
      <c r="A19" s="68" t="s">
        <v>38</v>
      </c>
      <c r="B19" s="70" t="s">
        <v>23</v>
      </c>
      <c r="C19" s="70"/>
      <c r="D19" s="4" t="s">
        <v>6</v>
      </c>
      <c r="E19" s="45" t="s">
        <v>138</v>
      </c>
      <c r="F19" s="61"/>
      <c r="G19" s="43" t="s">
        <v>139</v>
      </c>
      <c r="H19" s="43"/>
      <c r="I19" s="43" t="s">
        <v>65</v>
      </c>
      <c r="J19" s="44"/>
      <c r="K19" s="39">
        <v>75</v>
      </c>
      <c r="L19" s="31" t="str">
        <f>+'Analisis ENE-ABRIL2020'!T17</f>
        <v>Continuar con el  buen cumplimiento y desarrollo de la actividad establecida en el  PAAC 2020.</v>
      </c>
    </row>
    <row r="20" spans="1:12" ht="79.5" customHeight="1" thickBot="1">
      <c r="A20" s="68"/>
      <c r="B20" s="70"/>
      <c r="C20" s="70"/>
      <c r="D20" s="4" t="s">
        <v>30</v>
      </c>
      <c r="E20" s="45" t="s">
        <v>140</v>
      </c>
      <c r="F20" s="61"/>
      <c r="G20" s="43" t="s">
        <v>141</v>
      </c>
      <c r="H20" s="43"/>
      <c r="I20" s="43" t="s">
        <v>142</v>
      </c>
      <c r="J20" s="44"/>
      <c r="K20" s="39">
        <v>0</v>
      </c>
      <c r="L20" s="31" t="str">
        <f>+'Analisis ENE-ABRIL2020'!T18</f>
        <v>Dar cumplimiento y desarrollo de la actividad, e implementar actividades mediante email institucionales ya que estas son campañas informativas acerca de los derechos de petición.</v>
      </c>
    </row>
    <row r="21" spans="1:12" ht="130.5" customHeight="1" thickBot="1">
      <c r="A21" s="68"/>
      <c r="B21" s="70" t="s">
        <v>24</v>
      </c>
      <c r="C21" s="70"/>
      <c r="D21" s="4" t="s">
        <v>66</v>
      </c>
      <c r="E21" s="45" t="s">
        <v>148</v>
      </c>
      <c r="F21" s="45"/>
      <c r="G21" s="43" t="s">
        <v>149</v>
      </c>
      <c r="H21" s="43"/>
      <c r="I21" s="43" t="s">
        <v>150</v>
      </c>
      <c r="J21" s="44"/>
      <c r="K21" s="39">
        <v>75</v>
      </c>
      <c r="L21" s="31" t="str">
        <f>+'Analisis ENE-ABRIL2020'!T19</f>
        <v>Continuar con el  buen cumplimiento y desarrollo de la actividad establecida en el  PAAC 2020.
El àrea responsable del cumplimiento de la actividad no adjunta soportes señalando "En el marco de la cuarentena asociada al aislamiento actual y esté asociado al inconveniente con el servidor no fue posible generar un consolidado por lo tanto en cuanto se ajuste el servidor se entregarían las evidencias del primer trimestre en meses posteriores", cabe resaltar que la actividad se encuentra incumplida y que las metas deben ser evaluadas si sus fechas son posibles de desarrollo y caso contrario se debe modificar ya que esto automaticamente tendra una calificaciòn negativa.</v>
      </c>
    </row>
    <row r="22" spans="1:12" ht="78.75" customHeight="1" thickBot="1">
      <c r="A22" s="68"/>
      <c r="B22" s="70" t="s">
        <v>25</v>
      </c>
      <c r="C22" s="70"/>
      <c r="D22" s="4" t="s">
        <v>10</v>
      </c>
      <c r="E22" s="45" t="s">
        <v>151</v>
      </c>
      <c r="F22" s="45"/>
      <c r="G22" s="43" t="s">
        <v>152</v>
      </c>
      <c r="H22" s="43"/>
      <c r="I22" s="43" t="s">
        <v>65</v>
      </c>
      <c r="J22" s="44"/>
      <c r="K22" s="39">
        <v>0</v>
      </c>
      <c r="L22" s="31" t="str">
        <f>+'Analisis ENE-ABRIL2020'!T20</f>
        <v>Actualmente no se ha dado cumplimiento, esta actividad esta programada a realizar durante todo la vigencia 2020, por loc ual se recomienda dar cumplimiento de la actividad.</v>
      </c>
    </row>
    <row r="23" spans="1:12" ht="90.75" customHeight="1" thickBot="1">
      <c r="A23" s="68"/>
      <c r="B23" s="70"/>
      <c r="C23" s="70"/>
      <c r="D23" s="4" t="s">
        <v>12</v>
      </c>
      <c r="E23" s="45" t="s">
        <v>157</v>
      </c>
      <c r="F23" s="45"/>
      <c r="G23" s="43" t="s">
        <v>158</v>
      </c>
      <c r="H23" s="43"/>
      <c r="I23" s="43" t="s">
        <v>65</v>
      </c>
      <c r="J23" s="44"/>
      <c r="K23" s="39">
        <v>0</v>
      </c>
      <c r="L23" s="31" t="str">
        <f>+'Analisis ENE-ABRIL2020'!T21</f>
        <v>Actualmente no se ha dado cumplimiento, esta actividad esta programada a realizar durante todo la vigencia 2020, por loc ual se recomienda dar cumplimiento de la actividad.</v>
      </c>
    </row>
    <row r="24" spans="1:12" ht="96" customHeight="1" thickBot="1">
      <c r="A24" s="68"/>
      <c r="B24" s="70" t="s">
        <v>75</v>
      </c>
      <c r="C24" s="70"/>
      <c r="D24" s="4" t="s">
        <v>15</v>
      </c>
      <c r="E24" s="45" t="s">
        <v>163</v>
      </c>
      <c r="F24" s="45"/>
      <c r="G24" s="43" t="s">
        <v>164</v>
      </c>
      <c r="H24" s="43"/>
      <c r="I24" s="43" t="s">
        <v>165</v>
      </c>
      <c r="J24" s="43"/>
      <c r="K24" s="39">
        <v>75</v>
      </c>
      <c r="L24" s="31" t="str">
        <f>+'Analisis ENE-ABRIL2020'!T22</f>
        <v>La Oficina Asesora de Planeación no remitio información del cumplimiento de la actividad 4.2. relacionada con el componente 4.
Dar cumplimiento con las actividades establecidas en el PAAC 2020.
La Dirección de Gestión Corporativa remitio información que da cumplimiento con la meta  establecida.</v>
      </c>
    </row>
    <row r="25" spans="1:12" ht="86.25" customHeight="1" thickBot="1">
      <c r="A25" s="68"/>
      <c r="B25" s="70" t="s">
        <v>26</v>
      </c>
      <c r="C25" s="70"/>
      <c r="D25" s="4" t="s">
        <v>16</v>
      </c>
      <c r="E25" s="45" t="s">
        <v>167</v>
      </c>
      <c r="F25" s="45"/>
      <c r="G25" s="45" t="s">
        <v>168</v>
      </c>
      <c r="H25" s="45"/>
      <c r="I25" s="43" t="s">
        <v>58</v>
      </c>
      <c r="J25" s="44"/>
      <c r="K25" s="39">
        <v>0</v>
      </c>
      <c r="L25" s="31" t="str">
        <f>+'Analisis ENE-ABRIL2020'!T23</f>
        <v>El àrea responsable del cumplimiento de la actividad no adjunta soportes señalando "En el marco de la cuarentena asociada al aislamiento actual y esté asociado al inconveniente con el servidor no fue posible generar un consolidado por lo tanto en cuanto se ajuste el servidor se entregarían las evidencias del primer trimestre en meses posteriores", cabe resaltar que la actividad se encuentra incumplida y que las metas deben ser evaluadas si sus fechas son posibles de desarrollo y caso contrario se debe modificar ya que esto automaticamente tendra una calificaciòn negativa.</v>
      </c>
    </row>
    <row r="26" spans="1:12" ht="141.75" customHeight="1" thickBot="1">
      <c r="A26" s="68"/>
      <c r="B26" s="70"/>
      <c r="C26" s="70"/>
      <c r="D26" s="4" t="s">
        <v>27</v>
      </c>
      <c r="E26" s="45" t="s">
        <v>167</v>
      </c>
      <c r="F26" s="45"/>
      <c r="G26" s="43" t="s">
        <v>170</v>
      </c>
      <c r="H26" s="43"/>
      <c r="I26" s="43" t="s">
        <v>65</v>
      </c>
      <c r="J26" s="43"/>
      <c r="K26" s="39">
        <v>100</v>
      </c>
      <c r="L26" s="31" t="str">
        <f>+'Analisis ENE-ABRIL2020'!T24</f>
        <v>Continuar con el  buen cumplimiento y desarrollo de la actividad establecida en el  PAAC 2020.</v>
      </c>
    </row>
    <row r="27" spans="1:12" ht="177" customHeight="1" thickBot="1">
      <c r="A27" s="68"/>
      <c r="B27" s="70"/>
      <c r="C27" s="70"/>
      <c r="D27" s="4" t="s">
        <v>76</v>
      </c>
      <c r="E27" s="45" t="s">
        <v>171</v>
      </c>
      <c r="F27" s="45"/>
      <c r="G27" s="43" t="s">
        <v>79</v>
      </c>
      <c r="H27" s="43"/>
      <c r="I27" s="43" t="s">
        <v>172</v>
      </c>
      <c r="J27" s="43"/>
      <c r="K27" s="39">
        <v>100</v>
      </c>
      <c r="L27" s="31" t="str">
        <f>+'Analisis ENE-ABRIL2020'!T25</f>
        <v>Continuar con el  buen cumplimiento y desarrollo de la actividad establecida en el  PAAC 2020.</v>
      </c>
    </row>
    <row r="28" spans="1:12" ht="80.25" customHeight="1" thickBot="1">
      <c r="A28" s="69" t="s">
        <v>296</v>
      </c>
      <c r="B28" s="56" t="s">
        <v>28</v>
      </c>
      <c r="C28" s="56"/>
      <c r="D28" s="4" t="s">
        <v>30</v>
      </c>
      <c r="E28" s="45" t="s">
        <v>176</v>
      </c>
      <c r="F28" s="45"/>
      <c r="G28" s="45" t="s">
        <v>177</v>
      </c>
      <c r="H28" s="45"/>
      <c r="I28" s="45" t="s">
        <v>29</v>
      </c>
      <c r="J28" s="45"/>
      <c r="K28" s="39">
        <v>90</v>
      </c>
      <c r="L28" s="31" t="str">
        <f>+'Analisis ENE-ABRIL2020'!T26</f>
        <v>Una vez se actualicen las OPAS de la Entidad realizar la actualización en el SUIT, no se evidencia el soporte del resgistro de la OPA en el SUIT. Se evidencia en el SUIT el regsitro de una OPA.</v>
      </c>
    </row>
    <row r="29" spans="1:12" ht="99" customHeight="1" thickBot="1">
      <c r="A29" s="68"/>
      <c r="B29" s="56" t="s">
        <v>31</v>
      </c>
      <c r="C29" s="56"/>
      <c r="D29" s="4" t="s">
        <v>8</v>
      </c>
      <c r="E29" s="72" t="s">
        <v>181</v>
      </c>
      <c r="F29" s="72"/>
      <c r="G29" s="46" t="s">
        <v>182</v>
      </c>
      <c r="H29" s="46"/>
      <c r="I29" s="46" t="s">
        <v>65</v>
      </c>
      <c r="J29" s="46"/>
      <c r="K29" s="39">
        <v>100</v>
      </c>
      <c r="L29" s="31" t="str">
        <f>+'Analisis ENE-ABRIL2020'!T27</f>
        <v>Continuar con el  buen cumplimiento y desarrollo de la actividad establecida en el  PAAC 2020.</v>
      </c>
    </row>
    <row r="30" spans="1:12" ht="41.25" customHeight="1" thickBot="1">
      <c r="A30" s="68"/>
      <c r="B30" s="56" t="s">
        <v>32</v>
      </c>
      <c r="C30" s="56"/>
      <c r="D30" s="4" t="s">
        <v>10</v>
      </c>
      <c r="E30" s="45" t="s">
        <v>184</v>
      </c>
      <c r="F30" s="45"/>
      <c r="G30" s="43" t="s">
        <v>185</v>
      </c>
      <c r="H30" s="43"/>
      <c r="I30" s="46" t="s">
        <v>64</v>
      </c>
      <c r="J30" s="46"/>
      <c r="K30" s="39">
        <v>0</v>
      </c>
      <c r="L30" s="31" t="str">
        <f>+'Analisis ENE-ABRIL2020'!T28</f>
        <v>El área responsable no dio cumplimiento con la actividad programada, se recomienda realizar ajustes pertinentes en fechas para dar cumpliento con las metas establecidas en el PAAC 2020.</v>
      </c>
    </row>
    <row r="31" spans="1:12" ht="78.75" customHeight="1" thickBot="1">
      <c r="A31" s="68"/>
      <c r="B31" s="56"/>
      <c r="C31" s="56"/>
      <c r="D31" s="4" t="s">
        <v>11</v>
      </c>
      <c r="E31" s="45" t="s">
        <v>187</v>
      </c>
      <c r="F31" s="45"/>
      <c r="G31" s="43" t="s">
        <v>188</v>
      </c>
      <c r="H31" s="43"/>
      <c r="I31" s="46" t="s">
        <v>64</v>
      </c>
      <c r="J31" s="46"/>
      <c r="K31" s="39">
        <v>100</v>
      </c>
      <c r="L31" s="31" t="str">
        <f>+'Analisis ENE-ABRIL2020'!T29</f>
        <v>Continuar con el  buen cumplimiento y desarrollo de la actividad establecida en el  PAAC 2020.</v>
      </c>
    </row>
    <row r="32" spans="1:12" ht="61.5" customHeight="1" thickBot="1">
      <c r="A32" s="68"/>
      <c r="B32" s="56"/>
      <c r="C32" s="56"/>
      <c r="D32" s="4" t="s">
        <v>12</v>
      </c>
      <c r="E32" s="45" t="s">
        <v>191</v>
      </c>
      <c r="F32" s="45"/>
      <c r="G32" s="43" t="s">
        <v>192</v>
      </c>
      <c r="H32" s="43"/>
      <c r="I32" s="46" t="s">
        <v>64</v>
      </c>
      <c r="J32" s="46"/>
      <c r="K32" s="39">
        <v>100</v>
      </c>
      <c r="L32" s="31" t="str">
        <f>+'Analisis ENE-ABRIL2020'!T30</f>
        <v>Continuar con el  buen cumplimiento y desarrollo de la actividad establecida en el  PAAC 2020.</v>
      </c>
    </row>
    <row r="33" spans="1:12" ht="75.75" customHeight="1" thickBot="1">
      <c r="A33" s="68"/>
      <c r="B33" s="56"/>
      <c r="C33" s="56"/>
      <c r="D33" s="4" t="s">
        <v>63</v>
      </c>
      <c r="E33" s="45" t="s">
        <v>193</v>
      </c>
      <c r="F33" s="45"/>
      <c r="G33" s="43" t="s">
        <v>194</v>
      </c>
      <c r="H33" s="43"/>
      <c r="I33" s="46" t="s">
        <v>64</v>
      </c>
      <c r="J33" s="46"/>
      <c r="K33" s="39">
        <v>100</v>
      </c>
      <c r="L33" s="31" t="str">
        <f>+'Analisis ENE-ABRIL2020'!T31</f>
        <v>La Actividad se encuentra en proceso de actualización, se recomienda registrar cada trazabiñidad.</v>
      </c>
    </row>
    <row r="34" spans="1:12" ht="92.25" customHeight="1" thickBot="1">
      <c r="A34" s="68"/>
      <c r="B34" s="56" t="s">
        <v>34</v>
      </c>
      <c r="C34" s="56"/>
      <c r="D34" s="4" t="s">
        <v>16</v>
      </c>
      <c r="E34" s="45" t="s">
        <v>201</v>
      </c>
      <c r="F34" s="45"/>
      <c r="G34" s="43" t="s">
        <v>202</v>
      </c>
      <c r="H34" s="43"/>
      <c r="I34" s="45" t="s">
        <v>203</v>
      </c>
      <c r="J34" s="45"/>
      <c r="K34" s="39">
        <v>100</v>
      </c>
      <c r="L34" s="31" t="str">
        <f>+'Analisis ENE-ABRIL2020'!T32</f>
        <v>Continuar con el  buen cumplimiento y desarrollo de la actividad establecida en el  PAAC 2020.</v>
      </c>
    </row>
    <row r="35" spans="1:12" ht="90.75" customHeight="1" thickBot="1">
      <c r="A35" s="68"/>
      <c r="B35" s="56"/>
      <c r="C35" s="56"/>
      <c r="D35" s="4" t="s">
        <v>27</v>
      </c>
      <c r="E35" s="45" t="s">
        <v>204</v>
      </c>
      <c r="F35" s="45"/>
      <c r="G35" s="43" t="s">
        <v>205</v>
      </c>
      <c r="H35" s="43"/>
      <c r="I35" s="45" t="s">
        <v>65</v>
      </c>
      <c r="J35" s="45"/>
      <c r="K35" s="39">
        <v>100</v>
      </c>
      <c r="L35" s="31" t="str">
        <f>+'Analisis ENE-ABRIL2020'!T33</f>
        <v>Continuar con el  buen cumplimiento y desarrollo de la actividad establecida en el  PAAC 2020.</v>
      </c>
    </row>
    <row r="36" spans="1:12" ht="162.75" customHeight="1" thickBot="1">
      <c r="A36" s="69" t="s">
        <v>82</v>
      </c>
      <c r="B36" s="56" t="s">
        <v>83</v>
      </c>
      <c r="C36" s="56"/>
      <c r="D36" s="4" t="s">
        <v>30</v>
      </c>
      <c r="E36" s="43" t="s">
        <v>84</v>
      </c>
      <c r="F36" s="43"/>
      <c r="G36" s="43" t="s">
        <v>210</v>
      </c>
      <c r="H36" s="43"/>
      <c r="I36" s="43" t="s">
        <v>208</v>
      </c>
      <c r="J36" s="43"/>
      <c r="K36" s="39">
        <v>0</v>
      </c>
      <c r="L36" s="31" t="str">
        <f>+'Analisis ENE-ABRIL2020'!T34</f>
        <v>La Subsecretaría de Despacho no remitio información acerca del cumplimiento de la actividad, por lo cual se le recomienda desarrollara las actividades establecidas en el PAAC 2020.</v>
      </c>
    </row>
    <row r="37" spans="1:12" ht="97.5" customHeight="1" thickBot="1">
      <c r="A37" s="69"/>
      <c r="B37" s="56" t="s">
        <v>86</v>
      </c>
      <c r="C37" s="56"/>
      <c r="D37" s="4" t="s">
        <v>8</v>
      </c>
      <c r="E37" s="43" t="s">
        <v>212</v>
      </c>
      <c r="F37" s="43"/>
      <c r="G37" s="43" t="s">
        <v>213</v>
      </c>
      <c r="H37" s="44"/>
      <c r="I37" s="43" t="s">
        <v>214</v>
      </c>
      <c r="J37" s="44"/>
      <c r="K37" s="39">
        <v>0</v>
      </c>
      <c r="L37" s="31" t="str">
        <f>+'Analisis ENE-ABRIL2020'!T35</f>
        <v>Se debe adjuntar los soportes de cumplimiento de la actividad evidenciando el cumplimiento de la actividad y meta, aqui solo se adjunto un documento descritivo señalando que durante el primer cuatrimestre de 2020 se realizo la actividad pero no se adjunto el cronograma.</v>
      </c>
    </row>
    <row r="38" spans="1:12" ht="122.25" customHeight="1" thickBot="1">
      <c r="A38" s="69"/>
      <c r="B38" s="56"/>
      <c r="C38" s="56"/>
      <c r="D38" s="4" t="s">
        <v>19</v>
      </c>
      <c r="E38" s="43" t="s">
        <v>216</v>
      </c>
      <c r="F38" s="44"/>
      <c r="G38" s="43" t="s">
        <v>217</v>
      </c>
      <c r="H38" s="44"/>
      <c r="I38" s="43" t="s">
        <v>233</v>
      </c>
      <c r="J38" s="44"/>
      <c r="K38" s="39">
        <v>100</v>
      </c>
      <c r="L38" s="31" t="str">
        <f>+'Analisis ENE-ABRIL2020'!T36</f>
        <v>Continuar con el  buen cumplimiento y desarrollo de la actividad establecida en el  PAAC 2020.</v>
      </c>
    </row>
    <row r="39" spans="1:12" ht="79.5" customHeight="1" thickBot="1">
      <c r="A39" s="69"/>
      <c r="B39" s="56"/>
      <c r="C39" s="56"/>
      <c r="D39" s="4" t="s">
        <v>66</v>
      </c>
      <c r="E39" s="43" t="s">
        <v>220</v>
      </c>
      <c r="F39" s="44"/>
      <c r="G39" s="43" t="s">
        <v>221</v>
      </c>
      <c r="H39" s="44"/>
      <c r="I39" s="43" t="s">
        <v>219</v>
      </c>
      <c r="J39" s="44"/>
      <c r="K39" s="39">
        <v>100</v>
      </c>
      <c r="L39" s="31" t="str">
        <f>+'Analisis ENE-ABRIL2020'!T37</f>
        <v>Continuar con el cumplimiento y buen desarrollo de la actividad.</v>
      </c>
    </row>
    <row r="40" spans="1:12" ht="86.25" customHeight="1" thickBot="1">
      <c r="A40" s="69"/>
      <c r="B40" s="56"/>
      <c r="C40" s="56"/>
      <c r="D40" s="4" t="s">
        <v>69</v>
      </c>
      <c r="E40" s="43" t="s">
        <v>223</v>
      </c>
      <c r="F40" s="44"/>
      <c r="G40" s="43" t="s">
        <v>224</v>
      </c>
      <c r="H40" s="44"/>
      <c r="I40" s="43" t="s">
        <v>214</v>
      </c>
      <c r="J40" s="44"/>
      <c r="K40" s="39">
        <v>0</v>
      </c>
      <c r="L40" s="31" t="str">
        <f>+'Analisis ENE-ABRIL2020'!T38</f>
        <v>La actividad no fue cumplida por el area responsable, sin embargo se recomienda actualizar fechas que permiten el cumplimiento de la activdad y la meta establecida.</v>
      </c>
    </row>
    <row r="41" spans="1:12" ht="79.5" customHeight="1" thickBot="1">
      <c r="A41" s="69"/>
      <c r="B41" s="56"/>
      <c r="C41" s="56"/>
      <c r="D41" s="4" t="s">
        <v>87</v>
      </c>
      <c r="E41" s="43" t="s">
        <v>225</v>
      </c>
      <c r="F41" s="44"/>
      <c r="G41" s="43" t="s">
        <v>226</v>
      </c>
      <c r="H41" s="44"/>
      <c r="I41" s="43" t="s">
        <v>214</v>
      </c>
      <c r="J41" s="44"/>
      <c r="K41" s="39">
        <v>0</v>
      </c>
      <c r="L41" s="31" t="str">
        <f>+'Analisis ENE-ABRIL2020'!T39</f>
        <v>El àrea responsable de la actividad, no adjunta el soporte de cumplimiento de la actividad y meta establecida, lo señalan de manera descriptiva, se recomienda que los soportes deben ser enviados para ser evaluados.</v>
      </c>
    </row>
    <row r="42" spans="1:12" ht="68.25" customHeight="1" thickBot="1">
      <c r="A42" s="69"/>
      <c r="B42" s="56"/>
      <c r="C42" s="56"/>
      <c r="D42" s="4" t="s">
        <v>88</v>
      </c>
      <c r="E42" s="43" t="s">
        <v>228</v>
      </c>
      <c r="F42" s="44"/>
      <c r="G42" s="43" t="s">
        <v>229</v>
      </c>
      <c r="H42" s="44"/>
      <c r="I42" s="43" t="s">
        <v>214</v>
      </c>
      <c r="J42" s="44"/>
      <c r="K42" s="39">
        <v>0</v>
      </c>
      <c r="L42" s="31" t="str">
        <f>+'Analisis ENE-ABRIL2020'!T40</f>
        <v>El àrea responsable de la actividad, no adjunta el soporte de cumplimiento de la actividad y meta establecida, lo señalan de manera descriptiva, se recomienda que los soportes deben ser enviados para ser evaluados.</v>
      </c>
    </row>
    <row r="43" spans="1:12" ht="102" customHeight="1" thickBot="1">
      <c r="A43" s="69"/>
      <c r="B43" s="56" t="s">
        <v>89</v>
      </c>
      <c r="C43" s="56"/>
      <c r="D43" s="4" t="s">
        <v>10</v>
      </c>
      <c r="E43" s="43" t="s">
        <v>231</v>
      </c>
      <c r="F43" s="43"/>
      <c r="G43" s="43" t="s">
        <v>232</v>
      </c>
      <c r="H43" s="43"/>
      <c r="I43" s="43" t="s">
        <v>233</v>
      </c>
      <c r="J43" s="44"/>
      <c r="K43" s="39">
        <v>100</v>
      </c>
      <c r="L43" s="31" t="str">
        <f>+'Analisis ENE-ABRIL2020'!T41</f>
        <v>Continuar con el buen cumplimiento y desarrollo de la actividad establecida en el PAAC 2020.</v>
      </c>
    </row>
    <row r="44" spans="1:12" ht="66" customHeight="1" thickBot="1">
      <c r="A44" s="69"/>
      <c r="B44" s="56"/>
      <c r="C44" s="56"/>
      <c r="D44" s="4" t="s">
        <v>11</v>
      </c>
      <c r="E44" s="43" t="s">
        <v>234</v>
      </c>
      <c r="F44" s="43"/>
      <c r="G44" s="43" t="s">
        <v>235</v>
      </c>
      <c r="H44" s="43"/>
      <c r="I44" s="43" t="s">
        <v>214</v>
      </c>
      <c r="J44" s="44"/>
      <c r="K44" s="39">
        <v>0</v>
      </c>
      <c r="L44" s="31" t="str">
        <f>+'Analisis ENE-ABRIL2020'!T42</f>
        <v>El àrea responsable de la actividad, no adjunta el soporte de cumplimiento de la actividad y meta establecida, lo señalan de manera descriptiva, se recomienda que los soportes deben ser enviados para ser evaluados.</v>
      </c>
    </row>
    <row r="45" spans="1:12" ht="69.75" customHeight="1" thickBot="1">
      <c r="A45" s="69"/>
      <c r="B45" s="56"/>
      <c r="C45" s="56"/>
      <c r="D45" s="4" t="s">
        <v>12</v>
      </c>
      <c r="E45" s="43" t="s">
        <v>237</v>
      </c>
      <c r="F45" s="43"/>
      <c r="G45" s="43" t="s">
        <v>238</v>
      </c>
      <c r="H45" s="43"/>
      <c r="I45" s="43" t="s">
        <v>219</v>
      </c>
      <c r="J45" s="43"/>
      <c r="K45" s="39">
        <v>0</v>
      </c>
      <c r="L45" s="31" t="str">
        <f>+'Analisis ENE-ABRIL2020'!T43</f>
        <v>El àrea responsable de la actividad, no cumplio con la meta por lo cual se recomienda que debe ajustarse las fechas para desarrollarla.</v>
      </c>
    </row>
    <row r="46" spans="1:12" ht="87" customHeight="1" thickBot="1">
      <c r="A46" s="69"/>
      <c r="B46" s="56"/>
      <c r="C46" s="56"/>
      <c r="D46" s="4" t="s">
        <v>63</v>
      </c>
      <c r="E46" s="43" t="s">
        <v>231</v>
      </c>
      <c r="F46" s="43"/>
      <c r="G46" s="43" t="s">
        <v>240</v>
      </c>
      <c r="H46" s="43"/>
      <c r="I46" s="43" t="s">
        <v>219</v>
      </c>
      <c r="J46" s="43"/>
      <c r="K46" s="39">
        <v>100</v>
      </c>
      <c r="L46" s="31" t="str">
        <f>+'Analisis ENE-ABRIL2020'!T44</f>
        <v>Continuar con el desarrollo y cumplimiento de la actividad durante la vigencia 2020.</v>
      </c>
    </row>
    <row r="47" spans="1:12" ht="117" customHeight="1" thickBot="1">
      <c r="A47" s="69"/>
      <c r="B47" s="56" t="s">
        <v>90</v>
      </c>
      <c r="C47" s="56"/>
      <c r="D47" s="4" t="s">
        <v>14</v>
      </c>
      <c r="E47" s="43" t="s">
        <v>246</v>
      </c>
      <c r="F47" s="43"/>
      <c r="G47" s="43" t="s">
        <v>299</v>
      </c>
      <c r="H47" s="43"/>
      <c r="I47" s="43" t="s">
        <v>248</v>
      </c>
      <c r="J47" s="44"/>
      <c r="K47" s="39">
        <v>60</v>
      </c>
      <c r="L47" s="31" t="str">
        <f>+'Analisis ENE-ABRIL2020'!T45</f>
        <v xml:space="preserve">Continuar con el buen cumplimiento y desarrollo de la actividad, adjuntar los resultados tabulados de la encuesta junto con el modelo aplicado, ya que solo se evidencia el flash informativo que indicaba el desarrollo de la encuesta, pero el a`rea responsable no entrego los resultados finales.
</v>
      </c>
    </row>
    <row r="48" spans="1:12" ht="102" customHeight="1" thickBot="1">
      <c r="A48" s="69"/>
      <c r="B48" s="56"/>
      <c r="C48" s="56"/>
      <c r="D48" s="4" t="s">
        <v>15</v>
      </c>
      <c r="E48" s="43" t="s">
        <v>250</v>
      </c>
      <c r="F48" s="43"/>
      <c r="G48" s="43" t="s">
        <v>300</v>
      </c>
      <c r="H48" s="43"/>
      <c r="I48" s="43" t="s">
        <v>248</v>
      </c>
      <c r="J48" s="44"/>
      <c r="K48" s="39">
        <v>60</v>
      </c>
      <c r="L48" s="31" t="str">
        <f>+'Analisis ENE-ABRIL2020'!T46</f>
        <v xml:space="preserve">Continuar con el buen cumplimiento y desarrollo de la actividad, adjuntar los resultados tabulados de la encuesta junto con el modelo aplicado, ya que solo se evidencia el flash informativo que indicaba el desarrollo de la encuesta, pero el a`rea responsable no entrego los resultados finales.
</v>
      </c>
    </row>
    <row r="49" spans="1:12" ht="102.75" customHeight="1" thickBot="1">
      <c r="A49" s="69"/>
      <c r="B49" s="56"/>
      <c r="C49" s="56"/>
      <c r="D49" s="4" t="s">
        <v>242</v>
      </c>
      <c r="E49" s="43" t="s">
        <v>252</v>
      </c>
      <c r="F49" s="43"/>
      <c r="G49" s="43" t="s">
        <v>253</v>
      </c>
      <c r="H49" s="43"/>
      <c r="I49" s="43" t="s">
        <v>248</v>
      </c>
      <c r="J49" s="44"/>
      <c r="K49" s="39">
        <v>0</v>
      </c>
      <c r="L49" s="31" t="str">
        <f>+'Analisis ENE-ABRIL2020'!T47</f>
        <v>La Oficina Asessora de Comunicaciones no dio cumplimiento con la actividad, argumentado que esta actividad debe ser modificado los responsables, se le recomienda dar cumplimiento con las actividades establecidas en el PAAC 2020 ya que el actualmente sigue siendo uno de los reponsables de la actividad.
El àrea responsable indica que esta actividad debe ser modificada y eliminada del PAAC 2020, y no adjuntan soportes de cumplimiento de la misma, por tal motivo se da por incumplida y se recomienda actualizar pronto el PAAC 2020.</v>
      </c>
    </row>
    <row r="50" spans="1:12" ht="113.25" customHeight="1" thickBot="1">
      <c r="A50" s="69"/>
      <c r="B50" s="56" t="s">
        <v>91</v>
      </c>
      <c r="C50" s="56"/>
      <c r="D50" s="4" t="s">
        <v>16</v>
      </c>
      <c r="E50" s="43" t="s">
        <v>266</v>
      </c>
      <c r="F50" s="43"/>
      <c r="G50" s="43" t="s">
        <v>267</v>
      </c>
      <c r="H50" s="43"/>
      <c r="I50" s="43" t="s">
        <v>233</v>
      </c>
      <c r="J50" s="43"/>
      <c r="K50" s="39">
        <v>75</v>
      </c>
      <c r="L50" s="31" t="str">
        <f>+'Analisis ENE-ABRIL2020'!T48</f>
        <v xml:space="preserve">Continuar con el desarrollo y cumplimiento de la actividad durante la vigencia 2020.
El àrea de Gestiòn Corporativa la firma que no tienen avanece de cumplimiento de la actividad, caso contrario de la Oficina de Comunicaciones, se recomienda articular las actividades y dar cumplimiento con la meta establecida, teniendo en cuenta que esta actividad se debe realizar durante el año 2020.
</v>
      </c>
    </row>
    <row r="51" spans="1:12" ht="67.5" customHeight="1" thickBot="1">
      <c r="A51" s="69"/>
      <c r="B51" s="56"/>
      <c r="C51" s="56"/>
      <c r="D51" s="4" t="s">
        <v>27</v>
      </c>
      <c r="E51" s="43" t="s">
        <v>268</v>
      </c>
      <c r="F51" s="43"/>
      <c r="G51" s="43" t="s">
        <v>301</v>
      </c>
      <c r="H51" s="43"/>
      <c r="I51" s="43" t="s">
        <v>214</v>
      </c>
      <c r="J51" s="43"/>
      <c r="K51" s="39">
        <v>100</v>
      </c>
      <c r="L51" s="31" t="str">
        <f>+'Analisis ENE-ABRIL2020'!T49</f>
        <v>Continuar con el buen cumplimiento y desarrollo de la actividad.</v>
      </c>
    </row>
    <row r="52" spans="1:12" ht="69.75" customHeight="1" thickBot="1">
      <c r="A52" s="69"/>
      <c r="B52" s="56"/>
      <c r="C52" s="56"/>
      <c r="D52" s="4" t="s">
        <v>76</v>
      </c>
      <c r="E52" s="43" t="s">
        <v>271</v>
      </c>
      <c r="F52" s="43"/>
      <c r="G52" s="43" t="s">
        <v>272</v>
      </c>
      <c r="H52" s="43"/>
      <c r="I52" s="43" t="s">
        <v>214</v>
      </c>
      <c r="J52" s="43"/>
      <c r="K52" s="39">
        <v>90</v>
      </c>
      <c r="L52" s="31" t="str">
        <f>+'Analisis ENE-ABRIL2020'!T50</f>
        <v>El àrea responsable dio cumplimiento con la actividad establecida, sin embargo el informe se encuentrta en proceso de aprobaciòn.</v>
      </c>
    </row>
    <row r="53" spans="1:12" ht="83.25" customHeight="1" thickBot="1">
      <c r="A53" s="69"/>
      <c r="B53" s="56"/>
      <c r="C53" s="56"/>
      <c r="D53" s="4" t="s">
        <v>77</v>
      </c>
      <c r="E53" s="43" t="s">
        <v>273</v>
      </c>
      <c r="F53" s="43"/>
      <c r="G53" s="43" t="s">
        <v>274</v>
      </c>
      <c r="H53" s="43"/>
      <c r="I53" s="43" t="s">
        <v>214</v>
      </c>
      <c r="J53" s="43"/>
      <c r="K53" s="39">
        <v>0</v>
      </c>
      <c r="L53" s="31" t="str">
        <f>+'Analisis ENE-ABRIL2020'!T51</f>
        <v>El àrea responsable de la actividad señala de manera descrptiva que cumplieron con la meta, pero no enviaron las evidencias que soporta el desarrollo, por tal motivo no se puede evaluar la actividad, se recomienda enviar los soportes especificos que establecieron en la meta y actividad.</v>
      </c>
    </row>
    <row r="54" spans="1:12" ht="71.25" customHeight="1" thickBot="1">
      <c r="A54" s="69"/>
      <c r="B54" s="56"/>
      <c r="C54" s="56"/>
      <c r="D54" s="4" t="s">
        <v>78</v>
      </c>
      <c r="E54" s="43" t="s">
        <v>275</v>
      </c>
      <c r="F54" s="43"/>
      <c r="G54" s="43" t="s">
        <v>276</v>
      </c>
      <c r="H54" s="43"/>
      <c r="I54" s="43" t="s">
        <v>214</v>
      </c>
      <c r="J54" s="43"/>
      <c r="K54" s="39">
        <v>0</v>
      </c>
      <c r="L54" s="31" t="str">
        <f>+'Analisis ENE-ABRIL2020'!T52</f>
        <v>El àrea responsable de la actividad señala de manera descrptiva que cumplieron con la meta, pero no enviaron las evidencias que soporta el desarrollo, por tal motivo no se puede evaluar la actividad, se recomienda enviar los soportes especificos que establecieron en la meta y actividad.</v>
      </c>
    </row>
    <row r="55" spans="1:12" ht="83.25" customHeight="1" thickBot="1">
      <c r="A55" s="83"/>
      <c r="B55" s="71"/>
      <c r="C55" s="71"/>
      <c r="D55" s="15" t="s">
        <v>262</v>
      </c>
      <c r="E55" s="64" t="s">
        <v>278</v>
      </c>
      <c r="F55" s="64"/>
      <c r="G55" s="64" t="s">
        <v>279</v>
      </c>
      <c r="H55" s="64"/>
      <c r="I55" s="64" t="s">
        <v>280</v>
      </c>
      <c r="J55" s="64"/>
      <c r="K55" s="22">
        <v>100</v>
      </c>
      <c r="L55" s="32" t="str">
        <f>+'Analisis ENE-ABRIL2020'!T53</f>
        <v>Continuar con el cumplimiento y desarrollo de la actividad.</v>
      </c>
    </row>
    <row r="56" spans="1:12">
      <c r="K56" s="110">
        <f>SUM(K4:K55)/52</f>
        <v>56.346153846153847</v>
      </c>
    </row>
    <row r="57" spans="1:12">
      <c r="H57" s="92" t="s">
        <v>41</v>
      </c>
      <c r="I57" s="92"/>
      <c r="J57" s="92"/>
    </row>
    <row r="58" spans="1:12">
      <c r="H58" s="3" t="s">
        <v>42</v>
      </c>
      <c r="I58" s="2" t="s">
        <v>43</v>
      </c>
      <c r="J58" s="39" t="s">
        <v>44</v>
      </c>
    </row>
    <row r="59" spans="1:12">
      <c r="H59" s="4" t="s">
        <v>45</v>
      </c>
      <c r="I59" s="5" t="s">
        <v>46</v>
      </c>
      <c r="J59" s="39" t="s">
        <v>47</v>
      </c>
    </row>
    <row r="60" spans="1:12">
      <c r="H60" s="4" t="s">
        <v>48</v>
      </c>
      <c r="I60" s="6" t="s">
        <v>49</v>
      </c>
      <c r="J60" s="39" t="s">
        <v>50</v>
      </c>
    </row>
    <row r="66" spans="1:7">
      <c r="A66" s="93" t="s">
        <v>67</v>
      </c>
      <c r="B66" s="93"/>
      <c r="C66" s="93"/>
      <c r="D66" s="93"/>
      <c r="E66" s="93"/>
      <c r="F66" s="93"/>
      <c r="G66" s="93"/>
    </row>
    <row r="67" spans="1:7">
      <c r="A67" s="94" t="s">
        <v>68</v>
      </c>
      <c r="B67" s="94"/>
      <c r="C67" s="94"/>
      <c r="D67" s="94"/>
      <c r="E67" s="94"/>
      <c r="F67" s="94"/>
      <c r="G67" s="94"/>
    </row>
    <row r="69" spans="1:7">
      <c r="A69" s="91" t="s">
        <v>304</v>
      </c>
      <c r="B69" s="91"/>
      <c r="C69" s="91"/>
      <c r="D69" s="91"/>
      <c r="E69" s="91"/>
      <c r="F69" s="91"/>
      <c r="G69" s="91"/>
    </row>
  </sheetData>
  <sheetProtection sheet="1" objects="1" scenarios="1"/>
  <mergeCells count="194">
    <mergeCell ref="E17:F17"/>
    <mergeCell ref="G17:H17"/>
    <mergeCell ref="I17:J17"/>
    <mergeCell ref="E15:F15"/>
    <mergeCell ref="I9:J9"/>
    <mergeCell ref="E14:F14"/>
    <mergeCell ref="G14:H14"/>
    <mergeCell ref="I14:J14"/>
    <mergeCell ref="E12:F12"/>
    <mergeCell ref="G12:H12"/>
    <mergeCell ref="I12:J12"/>
    <mergeCell ref="E13:F13"/>
    <mergeCell ref="G13:H13"/>
    <mergeCell ref="I13:J13"/>
    <mergeCell ref="G15:H15"/>
    <mergeCell ref="I15:J15"/>
    <mergeCell ref="E16:F16"/>
    <mergeCell ref="E11:F11"/>
    <mergeCell ref="G11:H11"/>
    <mergeCell ref="I11:J11"/>
    <mergeCell ref="E9:F9"/>
    <mergeCell ref="G9:H9"/>
    <mergeCell ref="G16:H16"/>
    <mergeCell ref="I16:J16"/>
    <mergeCell ref="A1:L2"/>
    <mergeCell ref="B3:C3"/>
    <mergeCell ref="D3:F3"/>
    <mergeCell ref="G3:H3"/>
    <mergeCell ref="I3:J3"/>
    <mergeCell ref="E5:F5"/>
    <mergeCell ref="G5:H5"/>
    <mergeCell ref="I5:J5"/>
    <mergeCell ref="E10:F10"/>
    <mergeCell ref="G10:H10"/>
    <mergeCell ref="I10:J10"/>
    <mergeCell ref="G6:H6"/>
    <mergeCell ref="I6:J6"/>
    <mergeCell ref="E7:F7"/>
    <mergeCell ref="G7:H7"/>
    <mergeCell ref="I7:J7"/>
    <mergeCell ref="E8:F8"/>
    <mergeCell ref="G8:H8"/>
    <mergeCell ref="I8:J8"/>
    <mergeCell ref="B4:C4"/>
    <mergeCell ref="E4:F4"/>
    <mergeCell ref="G4:H4"/>
    <mergeCell ref="E6:F6"/>
    <mergeCell ref="I4:J4"/>
    <mergeCell ref="E18:F18"/>
    <mergeCell ref="G18:H18"/>
    <mergeCell ref="I18:J18"/>
    <mergeCell ref="I26:J26"/>
    <mergeCell ref="E28:F28"/>
    <mergeCell ref="I24:J24"/>
    <mergeCell ref="E25:F25"/>
    <mergeCell ref="E20:F20"/>
    <mergeCell ref="G20:H20"/>
    <mergeCell ref="I20:J20"/>
    <mergeCell ref="E21:F21"/>
    <mergeCell ref="G21:H21"/>
    <mergeCell ref="I21:J21"/>
    <mergeCell ref="E22:F22"/>
    <mergeCell ref="G22:H22"/>
    <mergeCell ref="I22:J22"/>
    <mergeCell ref="E23:F23"/>
    <mergeCell ref="G23:H23"/>
    <mergeCell ref="I23:J23"/>
    <mergeCell ref="E24:F24"/>
    <mergeCell ref="E19:F19"/>
    <mergeCell ref="G19:H19"/>
    <mergeCell ref="I19:J19"/>
    <mergeCell ref="G25:H25"/>
    <mergeCell ref="I25:J25"/>
    <mergeCell ref="E26:F26"/>
    <mergeCell ref="G26:H26"/>
    <mergeCell ref="G24:H24"/>
    <mergeCell ref="A66:G66"/>
    <mergeCell ref="A67:G67"/>
    <mergeCell ref="E33:F33"/>
    <mergeCell ref="G33:H33"/>
    <mergeCell ref="I33:J33"/>
    <mergeCell ref="E30:F30"/>
    <mergeCell ref="G30:H30"/>
    <mergeCell ref="I30:J30"/>
    <mergeCell ref="G28:H28"/>
    <mergeCell ref="I28:J28"/>
    <mergeCell ref="E29:F29"/>
    <mergeCell ref="G29:H29"/>
    <mergeCell ref="I29:J29"/>
    <mergeCell ref="E36:F36"/>
    <mergeCell ref="G36:H36"/>
    <mergeCell ref="I36:J36"/>
    <mergeCell ref="B37:C42"/>
    <mergeCell ref="E37:F37"/>
    <mergeCell ref="G37:H37"/>
    <mergeCell ref="I37:J37"/>
    <mergeCell ref="A69:G69"/>
    <mergeCell ref="E31:F31"/>
    <mergeCell ref="G31:H31"/>
    <mergeCell ref="I31:J31"/>
    <mergeCell ref="E32:F32"/>
    <mergeCell ref="G32:H32"/>
    <mergeCell ref="I32:J32"/>
    <mergeCell ref="H57:J57"/>
    <mergeCell ref="E27:F27"/>
    <mergeCell ref="G27:H27"/>
    <mergeCell ref="I27:J27"/>
    <mergeCell ref="A28:A35"/>
    <mergeCell ref="B28:C28"/>
    <mergeCell ref="B29:C29"/>
    <mergeCell ref="B30:C33"/>
    <mergeCell ref="B34:C35"/>
    <mergeCell ref="E34:F34"/>
    <mergeCell ref="G34:H34"/>
    <mergeCell ref="I34:J34"/>
    <mergeCell ref="E35:F35"/>
    <mergeCell ref="G35:H35"/>
    <mergeCell ref="I35:J35"/>
    <mergeCell ref="A36:A55"/>
    <mergeCell ref="B36:C36"/>
    <mergeCell ref="B9:C9"/>
    <mergeCell ref="B17:C17"/>
    <mergeCell ref="B18:C18"/>
    <mergeCell ref="B19:C20"/>
    <mergeCell ref="B21:C21"/>
    <mergeCell ref="A4:A9"/>
    <mergeCell ref="B5:C6"/>
    <mergeCell ref="B7:C8"/>
    <mergeCell ref="B10:C10"/>
    <mergeCell ref="A11:A18"/>
    <mergeCell ref="B11:C12"/>
    <mergeCell ref="B13:C15"/>
    <mergeCell ref="B16:C16"/>
    <mergeCell ref="A19:A27"/>
    <mergeCell ref="B22:C23"/>
    <mergeCell ref="B24:C24"/>
    <mergeCell ref="B25:C27"/>
    <mergeCell ref="E38:F38"/>
    <mergeCell ref="G38:H38"/>
    <mergeCell ref="I38:J38"/>
    <mergeCell ref="E39:F39"/>
    <mergeCell ref="G39:H39"/>
    <mergeCell ref="I39:J39"/>
    <mergeCell ref="E40:F40"/>
    <mergeCell ref="G40:H40"/>
    <mergeCell ref="I40:J40"/>
    <mergeCell ref="E41:F41"/>
    <mergeCell ref="G41:H41"/>
    <mergeCell ref="I41:J41"/>
    <mergeCell ref="E42:F42"/>
    <mergeCell ref="G42:H42"/>
    <mergeCell ref="I42:J42"/>
    <mergeCell ref="B43:C46"/>
    <mergeCell ref="E43:F43"/>
    <mergeCell ref="G43:H43"/>
    <mergeCell ref="I43:J43"/>
    <mergeCell ref="E44:F44"/>
    <mergeCell ref="G44:H44"/>
    <mergeCell ref="I44:J44"/>
    <mergeCell ref="E45:F45"/>
    <mergeCell ref="G45:H45"/>
    <mergeCell ref="I45:J45"/>
    <mergeCell ref="E46:F46"/>
    <mergeCell ref="G46:H46"/>
    <mergeCell ref="I46:J46"/>
    <mergeCell ref="B47:C49"/>
    <mergeCell ref="E47:F47"/>
    <mergeCell ref="G47:H47"/>
    <mergeCell ref="I47:J47"/>
    <mergeCell ref="E48:F48"/>
    <mergeCell ref="G48:H48"/>
    <mergeCell ref="I48:J48"/>
    <mergeCell ref="E49:F49"/>
    <mergeCell ref="G49:H49"/>
    <mergeCell ref="I49:J49"/>
    <mergeCell ref="B50:C55"/>
    <mergeCell ref="E50:F50"/>
    <mergeCell ref="G50:H50"/>
    <mergeCell ref="I50:J50"/>
    <mergeCell ref="E51:F51"/>
    <mergeCell ref="G51:H51"/>
    <mergeCell ref="I51:J51"/>
    <mergeCell ref="E52:F52"/>
    <mergeCell ref="G52:H52"/>
    <mergeCell ref="I52:J52"/>
    <mergeCell ref="E53:F53"/>
    <mergeCell ref="G53:H53"/>
    <mergeCell ref="I53:J53"/>
    <mergeCell ref="E54:F54"/>
    <mergeCell ref="G54:H54"/>
    <mergeCell ref="I54:J54"/>
    <mergeCell ref="E55:F55"/>
    <mergeCell ref="G55:H55"/>
    <mergeCell ref="I55:J55"/>
  </mergeCells>
  <conditionalFormatting sqref="K5:K31 K33:K34">
    <cfRule type="cellIs" dxfId="11" priority="25" stopIfTrue="1" operator="between">
      <formula>80</formula>
      <formula>100</formula>
    </cfRule>
    <cfRule type="cellIs" dxfId="10" priority="26" stopIfTrue="1" operator="between">
      <formula>60</formula>
      <formula>79</formula>
    </cfRule>
    <cfRule type="cellIs" dxfId="9" priority="27" stopIfTrue="1" operator="between">
      <formula>0</formula>
      <formula>59</formula>
    </cfRule>
  </conditionalFormatting>
  <conditionalFormatting sqref="K32">
    <cfRule type="cellIs" dxfId="8" priority="19" stopIfTrue="1" operator="between">
      <formula>80</formula>
      <formula>100</formula>
    </cfRule>
    <cfRule type="cellIs" dxfId="7" priority="20" stopIfTrue="1" operator="between">
      <formula>60</formula>
      <formula>79</formula>
    </cfRule>
    <cfRule type="cellIs" dxfId="6" priority="21" stopIfTrue="1" operator="between">
      <formula>0</formula>
      <formula>59</formula>
    </cfRule>
  </conditionalFormatting>
  <conditionalFormatting sqref="K4">
    <cfRule type="cellIs" dxfId="5" priority="7" stopIfTrue="1" operator="between">
      <formula>80</formula>
      <formula>100</formula>
    </cfRule>
    <cfRule type="cellIs" dxfId="4" priority="8" stopIfTrue="1" operator="between">
      <formula>60</formula>
      <formula>79</formula>
    </cfRule>
    <cfRule type="cellIs" dxfId="3" priority="9" stopIfTrue="1" operator="between">
      <formula>0</formula>
      <formula>59</formula>
    </cfRule>
  </conditionalFormatting>
  <conditionalFormatting sqref="K35:K55">
    <cfRule type="cellIs" dxfId="2" priority="1" stopIfTrue="1" operator="between">
      <formula>80</formula>
      <formula>100</formula>
    </cfRule>
    <cfRule type="cellIs" dxfId="1" priority="2" stopIfTrue="1" operator="between">
      <formula>60</formula>
      <formula>79</formula>
    </cfRule>
    <cfRule type="cellIs" dxfId="0" priority="3" stopIfTrue="1" operator="between">
      <formula>0</formula>
      <formula>59</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vt:i4>
      </vt:variant>
    </vt:vector>
  </HeadingPairs>
  <TitlesOfParts>
    <vt:vector size="4" baseType="lpstr">
      <vt:lpstr> Componentes PAAC 2020</vt:lpstr>
      <vt:lpstr>Actividades ENERO.ABRIL 2020</vt:lpstr>
      <vt:lpstr>Analisis ENE-ABRIL2020</vt:lpstr>
      <vt:lpstr>Seguimiento Ene-Abril_2020</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 Viviana Mendoza González</dc:creator>
  <cp:lastModifiedBy>Microsoft Office User</cp:lastModifiedBy>
  <cp:lastPrinted>2017-05-04T16:07:58Z</cp:lastPrinted>
  <dcterms:created xsi:type="dcterms:W3CDTF">2016-03-30T19:45:49Z</dcterms:created>
  <dcterms:modified xsi:type="dcterms:W3CDTF">2020-05-15T20:09:11Z</dcterms:modified>
</cp:coreProperties>
</file>