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9735" activeTab="1"/>
  </bookViews>
  <sheets>
    <sheet name="Componentes" sheetId="14" r:id="rId1"/>
    <sheet name="análisis Sept-Dic 2017" sheetId="16" r:id="rId2"/>
    <sheet name="Seguimiento Sept-Dic 2017" sheetId="20" r:id="rId3"/>
  </sheets>
  <calcPr calcId="124519"/>
</workbook>
</file>

<file path=xl/calcChain.xml><?xml version="1.0" encoding="utf-8"?>
<calcChain xmlns="http://schemas.openxmlformats.org/spreadsheetml/2006/main">
  <c r="L4" i="20"/>
  <c r="K31"/>
  <c r="K13" i="16"/>
  <c r="L5" i="20" l="1"/>
  <c r="L7"/>
  <c r="L6"/>
  <c r="K8" i="14"/>
  <c r="I5"/>
  <c r="L8" i="20" l="1"/>
  <c r="L9" l="1"/>
  <c r="L10" l="1"/>
  <c r="L11" l="1"/>
  <c r="L12" l="1"/>
  <c r="L13" l="1"/>
  <c r="L14" l="1"/>
  <c r="L15" l="1"/>
  <c r="L16" l="1"/>
  <c r="L17" l="1"/>
  <c r="L18" l="1"/>
  <c r="L19" l="1"/>
  <c r="L20" l="1"/>
  <c r="L21" l="1"/>
  <c r="L22" l="1"/>
  <c r="L23" l="1"/>
  <c r="L24" l="1"/>
  <c r="L25" l="1"/>
  <c r="L26" l="1"/>
  <c r="L27" l="1"/>
  <c r="L28" l="1"/>
  <c r="L30" l="1"/>
  <c r="L29"/>
</calcChain>
</file>

<file path=xl/sharedStrings.xml><?xml version="1.0" encoding="utf-8"?>
<sst xmlns="http://schemas.openxmlformats.org/spreadsheetml/2006/main" count="626" uniqueCount="260">
  <si>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</si>
  <si>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</si>
  <si>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</si>
  <si>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</si>
  <si>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</si>
  <si>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</si>
  <si>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</si>
  <si>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</si>
  <si>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</si>
  <si>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 xml:space="preserve">Realizar el mapa de riesgo anticorrupción </t>
  </si>
  <si>
    <t>Subcomponente/proceso 3
Consulta y divulgación</t>
  </si>
  <si>
    <t>3.1</t>
  </si>
  <si>
    <t>3.2</t>
  </si>
  <si>
    <t>3.3</t>
  </si>
  <si>
    <t xml:space="preserve">Subcomponente/proceso 4
Monitorio y revisión </t>
  </si>
  <si>
    <t>4.1</t>
  </si>
  <si>
    <t>Oficina Asesora Planeación
Líderes de los procesos</t>
  </si>
  <si>
    <t>4.2</t>
  </si>
  <si>
    <t>4.3</t>
  </si>
  <si>
    <t>Subcomponente/proceso 5
Seguimiento</t>
  </si>
  <si>
    <t>5.1</t>
  </si>
  <si>
    <t>Informe de seguimiento</t>
  </si>
  <si>
    <t>Subcomponente 1
Información de calidad y en lenguaje
comprensible</t>
  </si>
  <si>
    <t>Subcomponente 2
Diálogo de doble vía con la ciudadanía
y sus organizaciones</t>
  </si>
  <si>
    <t>Preparación de información de la entidad para la Audiencia Pública de Rendición de Cuentas</t>
  </si>
  <si>
    <t>Informes de Gestión de la entidad en el distrito y localidades</t>
  </si>
  <si>
    <t>2.2</t>
  </si>
  <si>
    <t>Subcomponente 3
Incentivos para motivar la cultura de la
rendición y petición de cuentas</t>
  </si>
  <si>
    <t>Información actualizada en materia contractual</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</si>
  <si>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</si>
  <si>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</si>
  <si>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</si>
  <si>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</si>
  <si>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</si>
  <si>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</si>
  <si>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</si>
  <si>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Emitir informe</t>
  </si>
  <si>
    <t>5.3</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</si>
  <si>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</si>
  <si>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</si>
  <si>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</si>
  <si>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</si>
  <si>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</si>
  <si>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</si>
  <si>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</si>
  <si>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Generar un informe de solicitudes de acceso a información</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</si>
  <si>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</si>
  <si>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</si>
  <si>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</si>
  <si>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</si>
  <si>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</si>
  <si>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r>
      <t xml:space="preserve">Componete 2  
</t>
    </r>
    <r>
      <rPr>
        <sz val="10"/>
        <color theme="1"/>
        <rFont val="Arial"/>
        <family val="2"/>
      </rPr>
      <t>Estrategia de Racionalización de tramites</t>
    </r>
  </si>
  <si>
    <t>CONSOLIDADO</t>
  </si>
  <si>
    <t>Socializar la poltica de Administración del Riesgo de la Entidad.</t>
  </si>
  <si>
    <t>Politica socializada</t>
  </si>
  <si>
    <t xml:space="preserve">Oficina Asesora Planeación
</t>
  </si>
  <si>
    <t>Fecha de Programación</t>
  </si>
  <si>
    <t>Durante el año 2017</t>
  </si>
  <si>
    <t>Consolidación y divulgación de la matriz de riesgos de corrupción para la consulta y aportes de las partes interesadas.</t>
  </si>
  <si>
    <t>Matriz de riesgos Divulgada para la consulta</t>
  </si>
  <si>
    <t>Todas las Dependencias</t>
  </si>
  <si>
    <t>Consolidar matriz de riesgos definitiva</t>
  </si>
  <si>
    <t>Matriz de riesgos de corrupción consolidada</t>
  </si>
  <si>
    <t>Publicación de la matriz de Riesos consolidada de la entidad para la consulta de las partes interesadas.</t>
  </si>
  <si>
    <t>Matriz de riesgos  consolidada divulgada para la consulta</t>
  </si>
  <si>
    <t>Analisís y monitoreo realizados por cada proceso</t>
  </si>
  <si>
    <t xml:space="preserve">
Líderes de los procesos</t>
  </si>
  <si>
    <t>Realizar seguimiento a la efectividad de los controles de los riesgos</t>
  </si>
  <si>
    <t xml:space="preserve">Construir el mapa de riesgos  de corrupción </t>
  </si>
  <si>
    <t>Oficina Aseora de Planeación                                                                                                  Subdirección de Sistemas</t>
  </si>
  <si>
    <t>Realizar el analisis, monitoreo y seguimiento a los riesgos</t>
  </si>
  <si>
    <t>Julio de 2017</t>
  </si>
  <si>
    <t xml:space="preserve">Seguimiento a los controles de los riesgos de cda proceso </t>
  </si>
  <si>
    <t>Enero de 2017</t>
  </si>
  <si>
    <t>Realizar el monitoreo, seguimiento y revisión fr la implementación de acciones de mitigación del riesgo</t>
  </si>
  <si>
    <t>Oficina de Control Interno</t>
  </si>
  <si>
    <t>Mayo 2017
Septiembre 2017
Enero 2017</t>
  </si>
  <si>
    <t>A partir del 01 de febrero al 31 de diciembre de 2017</t>
  </si>
  <si>
    <t>Empleabilidad</t>
  </si>
  <si>
    <t>Ruta de atención preferencial para la población vulnerable</t>
  </si>
  <si>
    <t>Reducción de pasos en procesos o procedimientos internos</t>
  </si>
  <si>
    <t>Atención preferencial a población vulnerable</t>
  </si>
  <si>
    <t>Reducción de tiempos</t>
  </si>
  <si>
    <t>Socialización de los elementos y mecanismos disponibles en lenguajes comprensibles y de calidad para el acceso a la información pública en la entidad</t>
  </si>
  <si>
    <t>Socializaciones realizadas</t>
  </si>
  <si>
    <t>Enero hasta abril 2017</t>
  </si>
  <si>
    <t xml:space="preserve">Participar y rendir cuentas de las gestiones y/o intervenciones rwealizadas en las diferentes localidades y en el distrito </t>
  </si>
  <si>
    <t>Secretaría de Despacho
Lideres de los procesos misionales
Oficina Asesora de Planeación</t>
  </si>
  <si>
    <t xml:space="preserve">Oficina Asesora de Planeación
Dependencias Misionales
</t>
  </si>
  <si>
    <t>Garantizar la oportuna publicación y rendición de cuentas de la información contractual en el SECOP y Contratación a la vista</t>
  </si>
  <si>
    <t>Oficina Asesora Juridica</t>
  </si>
  <si>
    <t>Actualización del portal web
Fortalecimiento del canal de YouTube, Twitter y Facebook, Creación de canales internos de comunicación
Boletines de prensa</t>
  </si>
  <si>
    <t>Asesor de Comunicaciones
Lideres de los procesos</t>
  </si>
  <si>
    <t>Realizar publicaciones de la gestión de la entidad</t>
  </si>
  <si>
    <t xml:space="preserve">Informes de Gestión   </t>
  </si>
  <si>
    <t>Establecer mecanismos de comunicación directa entre las áreas de servicio al ciudadano y la Alta Dirección para facilitar la toma de decisiones y el desarrollo de iniciativas de mejora</t>
  </si>
  <si>
    <t>Informes de líderes del proceso a la Alta Dirección</t>
  </si>
  <si>
    <t>Subsecretaría 
Responsable Atención al Ciudadano</t>
  </si>
  <si>
    <t>Mantener actualizada la información de la Secretaría, sus proyectos y servicios a los funcionarios de atención al ciudadano</t>
  </si>
  <si>
    <t xml:space="preserve">Capacitación a funcionarios de atención al ciudadano sobre los servicios actualizados en la SDDE </t>
  </si>
  <si>
    <t xml:space="preserve">Subsecretaría    </t>
  </si>
  <si>
    <t>Promover a través de campañas la cultura y vocación hacia la atención al ciudadano en la entidad</t>
  </si>
  <si>
    <t>Actualizar manuales de Atención al Ciudadano en sus contenidos sobre cultura y vocación hacia l ataneción al ciudadano comunicaciones</t>
  </si>
  <si>
    <t>Socializar el Reglamento Interno del derecho de petición, quejas, reclamos y/o sugerencias de la Secretaría Distrital de Desarrollo Económico</t>
  </si>
  <si>
    <t>Socializar el reglamento interno para manejo de PQR</t>
  </si>
  <si>
    <t>Asisitir a los seminarios programados desde la Alcaldía Mayor y demas entidades relacionadas con la Atención al Ciudadano</t>
  </si>
  <si>
    <t>Participar y difundir en la entidad los contenidos y enseñanzas recibidas en los seminarios, talleres y reuniones que se programen desde la Alcaldía en relación al tema de servicio al ciudadano</t>
  </si>
  <si>
    <t>Oficina Asesora de Planeación
Subsecretaría</t>
  </si>
  <si>
    <t xml:space="preserve">Difundir el manual de Atención al Ciudadao y el portafolio de servicios de la Secretaría Distrital de Desarrollo Económico </t>
  </si>
  <si>
    <t>Publicar y mantener actualizado el Manual de Atención al Ciudadano y el Portafolio de Servicios de la SDDE</t>
  </si>
  <si>
    <t>Realizar seguimiento al proceso de PQR, medir su gradi de eficiencia, eficacia y efectividad</t>
  </si>
  <si>
    <t>Medición de la satisfacción de la atención al ciudadano</t>
  </si>
  <si>
    <t>Realizar encuenta de satisfacción en el punto de atención</t>
  </si>
  <si>
    <t>Subsecretaría
Punto de Atención</t>
  </si>
  <si>
    <t>Promover la actualización de la información de la página web teniendo en cuenta los lineamientos de la Ley 1712 de 2014</t>
  </si>
  <si>
    <t>Enviar mensajes o memorandos recordando a las Dependencias sobre la actualización de la página web de la Entidad con respecto a la norma 1712 de 2014 según sus competencias</t>
  </si>
  <si>
    <t>Publicación de información sobre contratación pública a través del SECOP y Contratación a la Vista</t>
  </si>
  <si>
    <t>Realizar seguimiento a las respuestas de los derechos de petición que se presenten a la Entidad</t>
  </si>
  <si>
    <t>Informes semestral de seguimiento</t>
  </si>
  <si>
    <t>Subsecretaría</t>
  </si>
  <si>
    <t>Aplicar mejoras continuas en los procesos, procedimientos, formatos y demás del SIG de acuerdo a las necesidades requeridas por los líderes de los procesos</t>
  </si>
  <si>
    <t>Aplicar mejoras de acuerdo a las solicitudes de las Dependencias atendidas por la Oficina Asesora de Planeación para la actualización de formatos, procesos y procedimientos</t>
  </si>
  <si>
    <t>Oficina Asesora de Planeación
Líderes de Procesos</t>
  </si>
  <si>
    <t>Alinear los componentes del Sistema Único de Información de Tramítes - SUIT con el soporte G4</t>
  </si>
  <si>
    <t>Identificar y monitorear la Información de actualización del Sistema Único de Tramítes - SUIT relacionada con los servicios y/o tramítes de la Entidad, de acuerdo con las etapas de identificación, priorización, racionalización e interoperabilidad junto con los beneficios y experiencias exitosas.</t>
  </si>
  <si>
    <t>Validación de la información y optimización de los recursos institucionales.
Seguimiento al indicador de datos (Gestor de Datos)
Suministro de información para el sistema del SUIT</t>
  </si>
  <si>
    <t>Subsecretaría 
Oficina Asesora de Planeación
Lideres de los procesos Miisionales</t>
  </si>
  <si>
    <t>Realizar actividades encaminadas a los criterios diferencial de accesibilidad y enfoque poblacional</t>
  </si>
  <si>
    <t>Actividades realizadas a los criterios diferencial de accesibilidad y enfoque poblacional</t>
  </si>
  <si>
    <t xml:space="preserve">Subsecretaría de Despacho
Oficina Asesora de Planeación
</t>
  </si>
  <si>
    <t>Informe de solicitudes de acceso a la información</t>
  </si>
  <si>
    <r>
      <rPr>
        <b/>
        <sz val="10"/>
        <color theme="1"/>
        <rFont val="Arial"/>
        <family val="2"/>
      </rPr>
      <t xml:space="preserve">Componente 6: </t>
    </r>
    <r>
      <rPr>
        <sz val="10"/>
        <color theme="1"/>
        <rFont val="Arial"/>
        <family val="2"/>
      </rPr>
      <t xml:space="preserve"> Adicionales</t>
    </r>
  </si>
  <si>
    <t>Subcomponente 1
Adicionales</t>
  </si>
  <si>
    <t>Oficina Asesora de Planeación
Dirección de Gestión Corporativa</t>
  </si>
  <si>
    <t>Elaboración del Código de Ética</t>
  </si>
  <si>
    <t>Socialización de los principios y valores</t>
  </si>
  <si>
    <t>Código de Ética</t>
  </si>
  <si>
    <t xml:space="preserve">Socializaciones    </t>
  </si>
  <si>
    <t>Seguimiento
 Oficina Asesora de Planeación</t>
  </si>
  <si>
    <t>Administración y validación de la información que se encuentra en el SUIT</t>
  </si>
  <si>
    <t>Porcentaje de Cumplimiento de la vigencia 2016</t>
  </si>
  <si>
    <t>Observaciones y / o Recomendaciones</t>
  </si>
  <si>
    <t>ZONAS DE VALORACIÓN</t>
  </si>
  <si>
    <t>Zona Baja</t>
  </si>
  <si>
    <t>0 a 59%</t>
  </si>
  <si>
    <t>Rojo</t>
  </si>
  <si>
    <t>Zona Media</t>
  </si>
  <si>
    <t>60 a 79%</t>
  </si>
  <si>
    <t>Amarillo</t>
  </si>
  <si>
    <t>Zona Alta</t>
  </si>
  <si>
    <t>80% a 100%</t>
  </si>
  <si>
    <t>Verde</t>
  </si>
  <si>
    <r>
      <t xml:space="preserve">Componente 2  
</t>
    </r>
    <r>
      <rPr>
        <sz val="10"/>
        <color theme="1"/>
        <rFont val="Arial"/>
        <family val="2"/>
      </rPr>
      <t>Estrategia de Racionalización de tramites</t>
    </r>
  </si>
  <si>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</si>
  <si>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</si>
  <si>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</si>
  <si>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</si>
  <si>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</si>
  <si>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</si>
  <si>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</si>
  <si>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Seguimiento                                                                                                                       
 Dirección de Economía Rural y Abastecimiento Alimentario</t>
  </si>
  <si>
    <r>
      <t xml:space="preserve">RECOMENDACIÓN
</t>
    </r>
    <r>
      <rPr>
        <sz val="10"/>
        <color theme="1"/>
        <rFont val="Arial"/>
        <family val="2"/>
      </rPr>
      <t>Continuar implementando las rutas de atención preferenciales a la población vulnerable.</t>
    </r>
    <r>
      <rPr>
        <b/>
        <sz val="10"/>
        <color theme="1"/>
        <rFont val="Arial"/>
        <family val="2"/>
      </rPr>
      <t xml:space="preserve">
</t>
    </r>
  </si>
  <si>
    <r>
      <t xml:space="preserve">RECOMENDACIÓN
</t>
    </r>
    <r>
      <rPr>
        <sz val="10"/>
        <color theme="1"/>
        <rFont val="Arial"/>
        <family val="2"/>
      </rPr>
      <t>Continuar desarrollando actividades que permitan la reducción en los tiempos de espera en la atención al ciudadano.</t>
    </r>
    <r>
      <rPr>
        <b/>
        <sz val="10"/>
        <color theme="1"/>
        <rFont val="Arial"/>
        <family val="2"/>
      </rPr>
      <t xml:space="preserve">
</t>
    </r>
  </si>
  <si>
    <r>
      <rPr>
        <b/>
        <sz val="10"/>
        <color theme="1"/>
        <rFont val="Arial"/>
        <family val="2"/>
      </rPr>
      <t xml:space="preserve">RECOMENDACIÓN
</t>
    </r>
    <r>
      <rPr>
        <sz val="10"/>
        <color theme="1"/>
        <rFont val="Arial"/>
        <family val="2"/>
      </rPr>
      <t xml:space="preserve">
La OCI sugiere que se realicen actividades tendientes a la adminstración y validación de la información registrada en el SUIT de la SDDE.</t>
    </r>
  </si>
  <si>
    <r>
      <rPr>
        <b/>
        <sz val="10"/>
        <color theme="1"/>
        <rFont val="Arial"/>
        <family val="2"/>
      </rPr>
      <t xml:space="preserve">
RECOMENDACIÓN
</t>
    </r>
    <r>
      <rPr>
        <sz val="10"/>
        <color theme="1"/>
        <rFont val="Arial"/>
        <family val="2"/>
      </rPr>
      <t xml:space="preserve">Fortalecer los dierentes instrumentos que tiene la Secretaría con relación a los criterios diferenciales y enfoque poblacional.
Asi mismo se recomienda realizar la actualización del    plan sectorial de transversalización e institucionalización de la igualdad de género en el sector de desarrollo económico segun el Plan Distrital de Desarrollo Bogotá Mejor para Todos 2016 - 2020, a través de boletines o correos institucionales. </t>
    </r>
  </si>
  <si>
    <r>
      <t xml:space="preserve">
</t>
    </r>
    <r>
      <rPr>
        <b/>
        <sz val="10"/>
        <color theme="1"/>
        <rFont val="Arial"/>
        <family val="2"/>
      </rPr>
      <t>RECOMENDACIÓN</t>
    </r>
    <r>
      <rPr>
        <sz val="10"/>
        <color theme="1"/>
        <rFont val="Arial"/>
        <family val="2"/>
      </rPr>
      <t xml:space="preserve">
La OCI recomienda que se realicen actividades tendientes a la socialización de los principios y valores de la Secretaría con todos los funcionarios.</t>
    </r>
  </si>
  <si>
    <r>
      <t xml:space="preserve">
</t>
    </r>
    <r>
      <rPr>
        <b/>
        <sz val="10"/>
        <color theme="1"/>
        <rFont val="Arial"/>
        <family val="2"/>
      </rPr>
      <t xml:space="preserve">RECOMENDACIONES
</t>
    </r>
    <r>
      <rPr>
        <sz val="10"/>
        <color theme="1"/>
        <rFont val="Arial"/>
        <family val="2"/>
      </rPr>
      <t xml:space="preserve">Se les recomienda a cada una de las Dependencias de la Secretaría, que realicen de manera continua seguimiento a las acciones, medición de indicadores de los riesgos de corrupción asociados a cada uno de los 27 procesos de la Entidad, donde se justifique y se soporte la transformación del riesgo.
La OCI sugiere que se revise cada uno de los componentes definidos en la matriz de riesgo de corrupción de la Entidad, teniendo en cuenta si lo establecido se esta desarrollando, si es pertinente y necesario actualizar la matriz donde se establezcan acciones aplicables e indicadores que tengan soportes de su medición.
La Oficina de Control Interno recomienda que cada uno de las Areas tengan una carpeta denominada como Administración del riesgo donde cada vez que se realiza monitoreo y revisión por parte del lider del proceso se recopile la información en la misma. </t>
    </r>
  </si>
  <si>
    <t xml:space="preserve">Participar y rendir cuentas de las gestiones y/o intervenciones realizadas en las diferentes localidades y en el distrito </t>
  </si>
  <si>
    <r>
      <rPr>
        <b/>
        <sz val="10"/>
        <color theme="1"/>
        <rFont val="Arial"/>
        <family val="2"/>
      </rPr>
      <t>RECOMENDACIONES:</t>
    </r>
    <r>
      <rPr>
        <sz val="10"/>
        <color theme="1"/>
        <rFont val="Arial"/>
        <family val="2"/>
      </rPr>
      <t xml:space="preserve">
 La OCI sugiere que cada vez que se toma una lista de asistencia en reuniones se verifique que coincida con la fecha de su realización y firmarlas.
Cada vez que se requieran los soportes del cumplimiento de las actividades, productos y metas del PAAC 2017, la OCI sugiere que  se adjunte información que sea pertinente de la Secretaría Distrital de Desarrollo Económico y se pueda evidenciar la participación en la rendición de cuentas en lo local y distrital.
Publicar en la página web y la intranet de la Entidad los informes que se han presentado en cada una de las mesas de verificación local y Distrital, con relación a la Gestión de la Secretaría Distrital de Desarrollo Económico. 
La OCI recomienda a los responsables (Directores y subdirectores) de asistir a cada uno de los Consejos Locales de Gobierno a los que están asignados (Resolución 0374 de 2017, por medio de la cual se delega en algunos funcionarios de la Entidad, la representación del Sector Desarrollo Económico, Industria y Turismo a los Consejos Locales de Gobierno), que firmen tanto las listas de asistencia como las Actas de dichas reuniones.</t>
    </r>
  </si>
  <si>
    <t xml:space="preserve">Difundir el manual de Atención al Ciudadano y el portafolio de servicios de la Secretaría Distrital de Desarrollo Económico </t>
  </si>
  <si>
    <t>Realizar encuesta de satisfacción en el punto de atención</t>
  </si>
  <si>
    <r>
      <rPr>
        <b/>
        <sz val="10"/>
        <color theme="1"/>
        <rFont val="Arial"/>
        <family val="2"/>
      </rPr>
      <t xml:space="preserve">RECOMENDACIÓN
</t>
    </r>
    <r>
      <rPr>
        <sz val="10"/>
        <color theme="1"/>
        <rFont val="Arial"/>
        <family val="2"/>
      </rPr>
      <t xml:space="preserve">
Continuar publicando de manera proactiva la información contractual en el SECOP de la SDDE.  
Se recomienda a las Dependencias de la Entidad, coadyuvar en esta labor de publicar oportunamente, ya que si bien es responsabilidad de la Oficina Asesora de Jurídica, esta depende de la información, gestión y documentación que deben entregar las Áreas involucradas en los procesos de contratación.</t>
    </r>
  </si>
  <si>
    <r>
      <rPr>
        <b/>
        <sz val="10"/>
        <color theme="1"/>
        <rFont val="Arial"/>
        <family val="2"/>
      </rPr>
      <t xml:space="preserve">RECOMENDACIÓN
</t>
    </r>
    <r>
      <rPr>
        <sz val="10"/>
        <color theme="1"/>
        <rFont val="Arial"/>
        <family val="2"/>
      </rPr>
      <t xml:space="preserve">
 Continuar realizando socializaciones del Manual y Protocolo de Atención al Ciudadano de la SDDE a todos los fucionarios de la Entidad, con el fin de dar a conocer las diferentes estrategias para la atención a la ciudadanía y fortalecer la cultura de buena atención.
Se debe replantear mediante Acto Administrativo en el Plan Anticorrupción, el responsable de la Actividad de atención al ciudadano 2017.</t>
    </r>
  </si>
  <si>
    <r>
      <t xml:space="preserve">
</t>
    </r>
    <r>
      <rPr>
        <b/>
        <sz val="10"/>
        <color theme="1"/>
        <rFont val="Arial"/>
        <family val="2"/>
      </rPr>
      <t xml:space="preserve">RECOMENDACIÓN
</t>
    </r>
    <r>
      <rPr>
        <sz val="10"/>
        <color theme="1"/>
        <rFont val="Arial"/>
        <family val="2"/>
      </rPr>
      <t xml:space="preserve">
 Continuar desarrollando socializaciones con todos los funcionarios de la Secretaría sobre el reglamento interno para el manejo y administración de las QSR, con el fin de cumplir con la normatividad y los tiempos establecidos.
Se debe replantear mediante Acto Administrativo en el Plan Anticorrupción, el responsable de la Actividad de atención al ciudadano 2017.</t>
    </r>
  </si>
  <si>
    <r>
      <rPr>
        <b/>
        <sz val="10"/>
        <color theme="1"/>
        <rFont val="Arial"/>
        <family val="2"/>
      </rPr>
      <t>RECOMENDACIÓN</t>
    </r>
    <r>
      <rPr>
        <sz val="10"/>
        <color theme="1"/>
        <rFont val="Arial"/>
        <family val="2"/>
      </rPr>
      <t xml:space="preserve">
De acuerdo a la capacitación en que han participado los diferentes funcionarios de la Secretaría en el tema correspondiente con Atención al Ciudadano, la OCI sugiere que se realicen socializaciones dentro de la Entidad, llevando a cabo la actividad y dando cumplimiento con la meta y producto definido en el PAAC 2017 y fortaleciendo la cultura de vocación de atención al ciudadano.
Se debe replantear mediante Acto Administrativo en el Plan Anticorrupción, el responsable de la Actividad de atención al ciudadano 2017.</t>
    </r>
  </si>
  <si>
    <r>
      <rPr>
        <b/>
        <sz val="10"/>
        <color theme="1"/>
        <rFont val="Arial"/>
        <family val="2"/>
      </rPr>
      <t xml:space="preserve">RECOMENDACIÓN
</t>
    </r>
    <r>
      <rPr>
        <sz val="10"/>
        <color theme="1"/>
        <rFont val="Arial"/>
        <family val="2"/>
      </rPr>
      <t xml:space="preserve">
Continuar con la implementación de las encuestas de satisfaccción en cada uno de los diferentes puntos de atención de la SDDE e identificar a aspectos que permitan que la satisfacción sea óptima.
La OCI recomienda tener en cuenta los resultados de las encuestas, con el fin de establecer acciones de mejora que permitan elevar los niveles de satisfacción del ciudadano.
Se debe replantear mediante Acto Administrativo en el Plan Anticorrupción, el responsable de la Actividad de atención al ciudadano 2017.</t>
    </r>
  </si>
  <si>
    <r>
      <rPr>
        <b/>
        <sz val="10"/>
        <color theme="1"/>
        <rFont val="Arial"/>
        <family val="2"/>
      </rPr>
      <t xml:space="preserve">RECOMENDACIONES
</t>
    </r>
    <r>
      <rPr>
        <sz val="10"/>
        <color theme="1"/>
        <rFont val="Arial"/>
        <family val="2"/>
      </rPr>
      <t xml:space="preserve">
 La OCI  recomienda realizar las actualizaciones de procesos, procedimientos, formatos y demas del SIG cuando cada Dependencia lo crea pertinente, enviado solicitud formal a la OAP con el fin de realizar la actualización, creación o eliminación y la misma sea adoptada mediante acto administrativo.    
Se debe replantear mediante Acto Administrativo en el Plan Anticorrupción, el responsable de la Actividad de atención al ciudadano 2017.
   </t>
    </r>
  </si>
  <si>
    <r>
      <t xml:space="preserve">
</t>
    </r>
    <r>
      <rPr>
        <b/>
        <sz val="10"/>
        <color theme="1"/>
        <rFont val="Arial"/>
        <family val="2"/>
      </rPr>
      <t>RECOMENDACIONES</t>
    </r>
    <r>
      <rPr>
        <sz val="10"/>
        <color theme="1"/>
        <rFont val="Arial"/>
        <family val="2"/>
      </rPr>
      <t xml:space="preserve">
La OCI  sugiere que se continue publicando los informes de acceso a la información pública que de cumplimiento al Decreto 1081 de 2015 en su articulo 2.1.1.6.2 y la Ley 1712 en el articulo 11 literal h.
Incluir en este informe todos los Derechos de Petición impetrados ante la Entidad.
Se debe replantear mediante Acto Administrativo en el Plan Anticorrupción, el responsable de la Actividad de atención al ciudadano 2017.</t>
    </r>
  </si>
  <si>
    <r>
      <t xml:space="preserve">
</t>
    </r>
    <r>
      <rPr>
        <b/>
        <sz val="10"/>
        <color theme="1"/>
        <rFont val="Arial"/>
        <family val="2"/>
      </rPr>
      <t>RECOMENDACIONES</t>
    </r>
    <r>
      <rPr>
        <sz val="10"/>
        <color theme="1"/>
        <rFont val="Arial"/>
        <family val="2"/>
      </rPr>
      <t xml:space="preserve">
Realizar un análisis de la valoración de los controles teniendo en cuenta los siete criterios de medición que se encuentran establecidos en la matriz de riesgos, con el fin de que se recopile la documentación necesaria para soportar el resultado de los controles; Así mismo tener en cuenta que cada control es independiente (tiene sus propias características).
Revisar por procesos los controles definidos por cada riesgo, teniendo en cuenta lo siguiente, se debe evaluar cada uno de los controles individualmente, ya que durante el seguimiento se identificó que se establecieron varios controles en un solo proceso pero al momento de valorarlos lo toman como un solo control.</t>
    </r>
  </si>
  <si>
    <r>
      <t xml:space="preserve">RECOMENDACIÓN:
</t>
    </r>
    <r>
      <rPr>
        <sz val="10"/>
        <color theme="1"/>
        <rFont val="Arial"/>
        <family val="2"/>
      </rPr>
      <t xml:space="preserve">
Desarrollar socializaciones de manera proactiva acerca de los elementos y mecanismos disponibles en lenguaje comprensible, con el fin de que todos los funcionarios conozcan los manuales de atención al ciudadano.
Publicar en la Intranet y la página web de la Secretaría Distrital de Desarrollo Económico los manuales de atención al ciudadano para los diferentes grupos poblacionales.</t>
    </r>
  </si>
  <si>
    <r>
      <rPr>
        <b/>
        <sz val="10"/>
        <color theme="1"/>
        <rFont val="Arial"/>
        <family val="2"/>
      </rPr>
      <t xml:space="preserve">RECOMENDACIÓN
</t>
    </r>
    <r>
      <rPr>
        <sz val="10"/>
        <color theme="1"/>
        <rFont val="Arial"/>
        <family val="2"/>
      </rPr>
      <t xml:space="preserve">
 La OCI recomienda realizar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Una vez revisada la página web de la Entidad el día 12 de septiembre de 2017 se evidenció que no se encuentran algunos documentos publicados. </t>
    </r>
  </si>
  <si>
    <r>
      <t xml:space="preserve">RECOMENDACIÓN
</t>
    </r>
    <r>
      <rPr>
        <sz val="10"/>
        <color theme="1"/>
        <rFont val="Arial"/>
        <family val="2"/>
      </rPr>
      <t xml:space="preserve">
 La OCI aconseja que se cumpla con lo dispuesto en la resolución 169 de 2017, adoptando el nuevo modelo operaciones, política del SIG, y finalmente socializar proactivamente cada una de las mencionadas.
Se recomienda realizar mesas de trabajo con el fin de desarrollar seguimiento a los compromisos adquiridos, e informar a la OCI acerca del Plan de Mejoramiento suscrito con la Veeduría Distrital y el proceso de Atención al Ciudadano (Quejas, Sugerencias y Reclamos).
Se debe replantear mediante Acto Administrativo en el Plan Anticorrupción, el responsable de la Actividad de atención al ciudadano 2017.</t>
    </r>
  </si>
  <si>
    <r>
      <t xml:space="preserve">RECOMENDACIONES
</t>
    </r>
    <r>
      <rPr>
        <sz val="10"/>
        <color theme="1"/>
        <rFont val="Arial"/>
        <family val="2"/>
      </rPr>
      <t>En la página web de la Secretaría debe publicarse el portafolio de servicios que contenga los puntos de atención e indique los servicios que presta la Entidad.
Dar a conocer a la Oficina de Control Interno de la SDDE, el plan de mejoramiento suscrito con la Veeduría Distrital  y el proceso de Atención al Ciudadano (Quejas, Sugerencias y Reclamos).
Socializar al interior de la Entidad, las capacitaciones recibidas referentes a la Atención al Ciudadano, con el fin de fortalecer la cultura de vocación de atención al ciudadano.
Se debe replantear mediante Acto Administrativo en el Plan Anticorrupción, el responsable de la Actividad de atención al ciudadano 2017.</t>
    </r>
  </si>
  <si>
    <r>
      <rPr>
        <b/>
        <sz val="10"/>
        <color theme="1"/>
        <rFont val="Arial"/>
        <family val="2"/>
      </rPr>
      <t xml:space="preserve">RECOMENDACIÓN
</t>
    </r>
    <r>
      <rPr>
        <sz val="10"/>
        <color theme="1"/>
        <rFont val="Arial"/>
        <family val="2"/>
      </rPr>
      <t xml:space="preserve">
Continuar realizando actividades tendientes a la socialización del Manual y Protocolo de Atención al Ciudadano a toda la Comunidad de la Secretaría Distrital de Desarrollo Económico, con el fin de dar a conocer las diferentes estrategias para la atención a la ciudadanía y fortalecer la cultura y vocación a la buena atención al ciudadano.
Se debe replantear mediante Acto Administrativo en el Plan Anticorrupción, el responsable de la Actividad de atención al ciudadano 2017.</t>
    </r>
  </si>
  <si>
    <r>
      <t xml:space="preserve"> RECOMENDACIONES: 
La OCI recomienda replantear la Meta o Producto propuestos </t>
    </r>
    <r>
      <rPr>
        <i/>
        <sz val="10"/>
        <color theme="1"/>
        <rFont val="Arial"/>
        <family val="2"/>
      </rPr>
      <t>"Enviar Mensajes o memorandos recordando a las dependencias sobre la actualización de la página web de la entidad con respecto a la norma 1712 de 2014 según sus competencias"</t>
    </r>
    <r>
      <rPr>
        <sz val="10"/>
        <color theme="1"/>
        <rFont val="Arial"/>
        <family val="2"/>
      </rPr>
      <t xml:space="preserve">; teniendo en cuenta que la página web de la Entidad debe estar actualizada permanentemente, y esto no se logra con la meta o producto establecida.
La página web de la Entidad debe estar actualizada, se debe realizar seguimiento y control a los informes que se suben y tener medidas preventivas para que la información siempre se encuentre en el portal; es importante señalar que la página es objeto de consulta por los entes de control, ciudadanía y partes interesadas
</t>
    </r>
  </si>
  <si>
    <r>
      <rPr>
        <b/>
        <sz val="10"/>
        <color theme="1"/>
        <rFont val="Arial"/>
        <family val="2"/>
      </rPr>
      <t xml:space="preserve">RECOMENDACIÓN
</t>
    </r>
    <r>
      <rPr>
        <sz val="10"/>
        <color theme="1"/>
        <rFont val="Arial"/>
        <family val="2"/>
      </rPr>
      <t xml:space="preserve">
Continuar publicando de manera periódica y proactiva la información contractual en el SECOP de la Secretaría Distrital de Desarrollo Económico.  
Se recomienda a las Dependencias de la Entidad, coadyuvar en esta labor de publicar oportunamente, ya que si bien es responsabilidad de la Oficina Asesora de Jurídica, esta depende de la información, gestión y documentación que deben entregar las Áreas involucradas en los procesos de contratación.</t>
    </r>
  </si>
  <si>
    <r>
      <rPr>
        <b/>
        <sz val="10"/>
        <color theme="1"/>
        <rFont val="Arial"/>
        <family val="2"/>
      </rPr>
      <t>RECOMENDACIONES</t>
    </r>
    <r>
      <rPr>
        <sz val="10"/>
        <color theme="1"/>
        <rFont val="Arial"/>
        <family val="2"/>
      </rPr>
      <t xml:space="preserve">
Continuar realizando los informes semestrales con relación al seguimiento de las respuestas de derechos de petición.
Se debe replantear mediante Acto Administrativo en el Plan Anticorrupción, el responsable de la Actividad de atención al ciudadano 2017.
Se deben registrar en el sistema de Quejas Sugerencias y reclamos, todos los Derechos de Petición impetrados ante la Entidad.
Socializar a todos los funcionarios los informes semestrales acerca de las respuesta a  los Derechos de Petición.</t>
    </r>
  </si>
  <si>
    <r>
      <rPr>
        <b/>
        <sz val="10"/>
        <color theme="1"/>
        <rFont val="Arial"/>
        <family val="2"/>
      </rPr>
      <t xml:space="preserve">RECOMENDACIONES
</t>
    </r>
    <r>
      <rPr>
        <sz val="10"/>
        <color theme="1"/>
        <rFont val="Arial"/>
        <family val="2"/>
      </rPr>
      <t>La OCI recomienda se realice seguimiento y se valide la información que se registró en el SUIT, que permita identifcar si se esta dando cumplimiento con la racionalización de las OPAS de la Entidad.
Una vez la OCI realice seguimiento del cumplimiento de las actividades establecidas en el PAAC 2017, se recomienda que se adjunte los actos administrativos donde se encuentran las delegaciones de los siguientes perfiles de Gestor de datos, administrador de gestión y administrador de trámites.
Realizar un informe donde se detallen las atividades que se han realizado concernientes a la validación de la información registrada en el SUIT, el seguimiento de los formularios y como se ha monitoreado el suministro de información en el SUIT.
Realizar un diagnóstico acerca de los trámites y OPAS  que se generan en el cumplimiento de las actividades administrativas y misionales de la Entidad y registrarlas ante el Departamento Administrativo de la Función Pública en el aplicativo SUIT.</t>
    </r>
  </si>
  <si>
    <r>
      <rPr>
        <b/>
        <sz val="10"/>
        <color theme="1"/>
        <rFont val="Arial"/>
        <family val="2"/>
      </rPr>
      <t>RECOMENDACIÓN</t>
    </r>
    <r>
      <rPr>
        <sz val="10"/>
        <color theme="1"/>
        <rFont val="Arial"/>
        <family val="2"/>
      </rPr>
      <t xml:space="preserve">
La OCI se recomienda que se socialice con todos los funcionarios de la Entidad a través de diferentes mecanismos de divulgación de la información.</t>
    </r>
  </si>
  <si>
    <r>
      <rPr>
        <b/>
        <sz val="10"/>
        <color theme="1"/>
        <rFont val="Arial"/>
        <family val="2"/>
      </rPr>
      <t>RECOMENDACIONES</t>
    </r>
    <r>
      <rPr>
        <sz val="10"/>
        <color theme="1"/>
        <rFont val="Arial"/>
        <family val="2"/>
      </rPr>
      <t xml:space="preserve">
Dar cumplimiento estricto con la entrega del producto establecido en la actividad en mención y su consistencia.
La página web de la Entidad debe estar actualizada toda la información, se debe realizar un seguimiento y control a los informes que se suben y adoptar medidas preventivas para que la información siempre se encuentre en el portal, es importante señalar que la página es objeto de consulta por parte de los entes de control y la ciudadania en general y partes interresadas.
</t>
    </r>
  </si>
  <si>
    <t>SECRETARÍA DISTRITAL DE DESARROLLO ECONÓMICO                                                                                                                                                                                                                                                                                                                                     SEGUIMIENTO AL PLAN ANTICORRUPCIÓN Y ATENCIÓN AL CIUDADANO VIGENCIA 2017                                                                                                                                                                                                                   SEPTIEMBRE - DICIEMBRE  2017
OFICINA DE CONTROL INTERNO</t>
  </si>
  <si>
    <r>
      <t xml:space="preserve">A través del memorando 2017IE10093 DEL 19 de diciembre de 2017, la Dirección de Estudios de Desarrollo Económico envío la documentación que se relaciona a continuación:
*  Acta de reunion de los Conselo Locales de Gobierno: Suba del 13 de septiembre de 2017, candelaria del 18 de octubre, Rafael Uribe Uribe del 27 de octubre y 30 de noviembre de 2017,  santafe 04 de octubre de 2017 y cuatro imagenes de la asistencia a los cnsejos locales de gobierno.
</t>
    </r>
    <r>
      <rPr>
        <b/>
        <sz val="10"/>
        <color theme="1"/>
        <rFont val="Arial"/>
        <family val="2"/>
      </rPr>
      <t xml:space="preserve">Observación: </t>
    </r>
    <r>
      <rPr>
        <sz val="10"/>
        <color theme="1"/>
        <rFont val="Arial"/>
        <family val="2"/>
      </rPr>
      <t xml:space="preserve">La carpeta 11.CLG Suba 08 noov 2017, no tiene ninguna información
</t>
    </r>
    <r>
      <rPr>
        <b/>
        <sz val="10"/>
        <color theme="1"/>
        <rFont val="Arial"/>
        <family val="2"/>
      </rPr>
      <t xml:space="preserve">RECOMENDACIÓN:
</t>
    </r>
    <r>
      <rPr>
        <sz val="10"/>
        <color theme="1"/>
        <rFont val="Arial"/>
        <family val="2"/>
      </rPr>
      <t>La OCI recomienda que una vez se entregue en medio magentico información se verifique su contenido.</t>
    </r>
  </si>
  <si>
    <r>
      <t xml:space="preserve">La Dirección de Estudios de Desarrollo Económico, mediante memorando 2017IE10093 del 19 de diciembre de 2017, remite la siguiente información: 
*  Boletines de información de los periodos de septiembre, octubre y noviembre de 2017 acerca de: variaciones de abastecimeinto de alimentos de Bogotá y Colombia, número de ocupados de construcción Bogotá Trimestre movil junio-agosto 2013-2017, matriculas activas en Bogotá agosto de 2017, indice de confianza comercial Bogota porcentaje enero - agosto 2017,  variación mensual IPC grupo diversión octubre 2015-2017, tasa de desempleo trimestre movil julio-aeptiembre 2016-2017, totales en el comercio minorista bogota mar-jul 2017, área licenciada para edificaciones en Bogtá, inflación Bogotá, tasa de informalidad Bogotá, boletínes de construcción, emprendimiento,  expectativas, exportaciones, importaciones, mercado laboral especial, el abastecimiento en bogotá crecio en mayo, Bogotá inflación mayo.
* Informes estadisticos de los periodos de septiembre, octubre y noviembre de 2017 acerca de:  comercio al por menor, importaqciones, mercado laboral, abastecimiento, emprendimeinto, expectativas, industrias, exportaciones, importaciones, inflación, comercio al por menor.
* Una base en excel de las publicaciones en el portal de web.
</t>
    </r>
    <r>
      <rPr>
        <b/>
        <sz val="10"/>
        <color theme="1"/>
        <rFont val="Arial"/>
        <family val="2"/>
      </rPr>
      <t xml:space="preserve">RECOMENDACIÓN:
</t>
    </r>
    <r>
      <rPr>
        <sz val="10"/>
        <color theme="1"/>
        <rFont val="Arial"/>
        <family val="2"/>
      </rPr>
      <t>Continuar con la actividad de actualizar y fortalecer los diferentes mecanismos de información</t>
    </r>
  </si>
  <si>
    <t>La Dirección de Estudios de Desarrollo Económico mediante memorando 2017IE10093 del 19 de diciembre de 2017, remitio la siguiente información:
* Caracterización de los siguinetes procedimientos: Análisis coyuntural y estudios relacionados con el desarrollo económico de la ciudad, Publicación y divulgación de la información relacionada con el desarrollo económico de la ciudad, Foros para el desarrollo económico de la ciudad  y  Formulación de políticas públicas relacionadas con el desarrollo económico de la ciudad asociados al proceso de estudios estrategicos.
* Caracterización de los siguientes procedimientos: Seguimiento y evaluación de políticas públicas relacionados con el desarrollo económico de la ciudad, Gestión, organización y consolidación de la información económica de la Ciudad. y Levantamiento de información relacionada con el desarrollo económico de la ciudad asociados al proceso e Informaci+ón y estadistica.
* Carcaterización de procedimientos apoyo administrativo y apoyo ejecutivo a la Dirección  asociados al macroproceso de Gestión de Estudios de Desarrollo Económico.</t>
  </si>
  <si>
    <r>
      <t xml:space="preserve">La Dirección de Estudios de Desarrollo Económico, no remitio información acerca del producto establecido en el subcomponente 3,2 del componente 5.
</t>
    </r>
    <r>
      <rPr>
        <b/>
        <sz val="10"/>
        <color theme="1"/>
        <rFont val="Arial"/>
        <family val="2"/>
      </rPr>
      <t xml:space="preserve">RECOMENDACIÓN:
</t>
    </r>
    <r>
      <rPr>
        <sz val="10"/>
        <color theme="1"/>
        <rFont val="Arial"/>
        <family val="2"/>
      </rPr>
      <t>La OCI recomienda realizar mesas de trabajo para analizar y evaluar las posibles OPAS y Trámites que la Dirección de Estudios de Desarrollo Económico puedan tener, con el fin de registraralas en el aplicativo SUIT y realizar la racionalización de las mismas a través de estrategias.</t>
    </r>
  </si>
  <si>
    <r>
      <t xml:space="preserve">La Dirección de Estudios de Desarrollo Económico a través del memorando 2017IE10093 del 19 de diciembre de 201, envío la siguiente información:
* Instrumentos de seguimiento de junio a diciembre de 2017
* Documento en word que indica pantallazos de la base de datos de lo siguinete: Peatonalización, Cesnso aglomeraciones productivas, uso del tiempo, Censo Restrepo ampliado, Censo de red de abastecimiento alimentario, cabe resaltar que cada uno de esos pantallazos hacen referencia a videncias del 2012 a 2015, no es peritinente con el periodo de evaluación.
* Tres Imagenes de los usuarios de la red
</t>
    </r>
    <r>
      <rPr>
        <b/>
        <sz val="10"/>
        <color theme="1"/>
        <rFont val="Arial"/>
        <family val="2"/>
      </rPr>
      <t xml:space="preserve">RECOMENDACIONES:
</t>
    </r>
    <r>
      <rPr>
        <sz val="10"/>
        <color theme="1"/>
        <rFont val="Arial"/>
        <family val="2"/>
      </rPr>
      <t>La OCI recomienda realizar monitreo y evaluación a la efectividad de los controles, con el fin de establecer mecaismos que permitan identificar si los mismos son efectivos y permiten que la valoración del riesgo sea exitosa.</t>
    </r>
  </si>
  <si>
    <r>
      <t xml:space="preserve">La Oficina Asesora de Comunicaciones no remitió información para este seguimiento, a pesar de haber sido solicitado por parte de la Oficina de Control Interno,  para que se entregaran los soportes del Plan Anticorrupción y Atención al Ciudadano y sus seis componentes del período comprendido de septiembre a diciembre de 2017.
</t>
    </r>
    <r>
      <rPr>
        <b/>
        <sz val="10"/>
        <color theme="1"/>
        <rFont val="Arial"/>
        <family val="2"/>
      </rPr>
      <t>RECOMENDACIÓN:</t>
    </r>
    <r>
      <rPr>
        <sz val="10"/>
        <color theme="1"/>
        <rFont val="Arial"/>
        <family val="2"/>
      </rPr>
      <t xml:space="preserve">
Una vez la OCI realice solictudes para el seguimiento y evaluación del PAAC, la Oficina Asesora de Comunicaciones debe realizar la entrega de las evidencias del cumplimiento de las actividades establecidas en los seis componentes de acuerdo al periodo de seguimiento, teniendo en cuenta que esta evaluación es de carácter obligatoria y tiene una calificación, cabe resaltar que en el anterior periodo de evaluación tampoco se recibio respuesta por parte de esta Dependencia.</t>
    </r>
  </si>
  <si>
    <r>
      <t xml:space="preserve">
Mediante memorando 2017IE10208 del 20 de diciembre de 2017 la Subdirección de Empleo y Formación, remitio la siguiente información:
* Metodologias de  Ruta s diferenciales a las siguientes poblaciones: Victimas, cuidadores, afros, discapacidad, indigenas, mujeres,  jovenes, lgtbi y ciudadanos venezolanos.
</t>
    </r>
    <r>
      <rPr>
        <b/>
        <sz val="10"/>
        <color theme="1"/>
        <rFont val="Arial"/>
        <family val="2"/>
      </rPr>
      <t xml:space="preserve">RECOMENDACIÓN:
</t>
    </r>
    <r>
      <rPr>
        <sz val="10"/>
        <color theme="1"/>
        <rFont val="Arial"/>
        <family val="2"/>
      </rPr>
      <t>La OCI sugiere realizar actividades encaminadas en socilizar las siete metodologías de rutas diferenciales para los grupos poblaciones, dichas socilizaciones deben ser dirigidas a las personas que atienden a la ciudadanía en los diferentes puntos de atención que presta la SDDE en el Distrito.</t>
    </r>
  </si>
  <si>
    <r>
      <t xml:space="preserve"> A través del memorando 2017IE10208 del 20 de diciembre de 2017  la Subdirección de Empleo y Formación, envió la siguiente información:
* Documento en word donde se indica que el resultado de la implementación de las rutas de empleo, redujo los tiempos de espera en los buscadores de empleo.
</t>
    </r>
    <r>
      <rPr>
        <b/>
        <sz val="10"/>
        <color theme="1"/>
        <rFont val="Arial"/>
        <family val="2"/>
      </rPr>
      <t>RECOMENDACIÓN</t>
    </r>
    <r>
      <rPr>
        <sz val="10"/>
        <color theme="1"/>
        <rFont val="Arial"/>
        <family val="2"/>
      </rPr>
      <t>: La OCI recomienda continuar con la implementación de las rutas de empleo y realizar seguimiento y monitoreo constante al mismo con el fin de tener mejoras continuas en el mismo.</t>
    </r>
  </si>
  <si>
    <r>
      <t xml:space="preserve">
 A través del memorando 2017IE10208 del 20 de diciembre de 2017  la Subdirección de Empleo y Formación, envió la siguiente información:
*  Documento en word  donde se plasmo el procedimiento de de reducción de pasos en procesos o procedimientos internos.
*  Metodologia de las rutas de las siguientes poblaciones jovenes, afro-rom-raizal, discapacidad, cuidadores y cuidadoras, indigena, mujeres, victimas, LGTBI, Ciudadanos venezolanos.
</t>
    </r>
    <r>
      <rPr>
        <b/>
        <sz val="10"/>
        <color theme="1"/>
        <rFont val="Arial"/>
        <family val="2"/>
      </rPr>
      <t xml:space="preserve">RECOMENDACIÓN:
</t>
    </r>
    <r>
      <rPr>
        <sz val="10"/>
        <color theme="1"/>
        <rFont val="Arial"/>
        <family val="2"/>
      </rPr>
      <t>Se recomienda a todas las Dependencias misionales realizar mesas de trabajo para identirificar las OPAS o trámites que pueden surgir en el cumplimiento de la misionalidad de la Entidad.</t>
    </r>
  </si>
  <si>
    <r>
      <t xml:space="preserve">Mediante memorando 2017IE10163 del 20 de diciembre de 2017 la Subdirección de Financiamiento e Inclusión Financiera, remitio la siguiente información:
* Convenio  Interadministrativo de mandato irrevocable sin representación del mandate suscrito entre el Fondo Nacional de Garantía S.A. -FNG Bogotá D.C. - Secretaría Distrital  de Desarrollo Económico .
*  Convenio Interadministrativo  de Cooperación para la Financiación de proyectos agropecuarios con garantía FAG suscrito entre la Alcaldía Mayor de Bogotá D.C.-Secretaría Distrital de Desarrollo Económico - y el Banco Agrario de Colombia S.A.
Mediante memorando 2017IE10208 del 20 de diciembre de 2017 la Subdirección de Empleo y Formación, remitio la siguiente información:
*  Bases de datos  de septiembre, octubre y noviembre de 2017.
*  Base de datos donde se registraron los vacantes.
La Subdirección de Intermediación, formalización y regulación empresarial mediante memorando 2017IE10215 del 20 de diciembre de 2017, remitio la siguiente información:
*  Documento en word donde se encuentra el analisis de la transformación del riesgo de manera descriptiva.
La Subdirección de Emprendimiento y Negocios a través del memorando 2017IE10206 del 20 de diciembre de 2017, remitio la siguiente información:
* Documento en word donde se indica el analisis de la transformación del riesgo.
* Seguimiento y medición de los indicadores para mitigar el riesgo de corrupción asociado al proceso de emprendimiento y negocios.
* Carpeta-Artesanias de Colombia:  3 Actas donde dos no cuenta con firmas, 15 listas de asistencia,  base de datos de 30 unidades productivas para realizar el registro del SUIM,  fotografias de algunos articulos de marroquineria y joyas artesanales, listado de asignaciones, base de datos de unidades productivas, presentación de la feria artesanal, documentos cotractuales del proceso contractual del convenio 232.
* Carpeta - Contratación CPS: Estudiso previos, CDPs y actas de inicio e informes de supervisión.
* Carpeta - Banco Agrario: Minuta de estudios previos.
* Carpeta-Catedra Empresario Digital: bases registros e informes de seguimiento.
* Carpeta-Fondo Nacional de Garantias: mminuta de estudios previos.
* Carpeta-Politica pública de emprendimiento: actas, contratos e informes de supervisión.
</t>
    </r>
    <r>
      <rPr>
        <b/>
        <sz val="10"/>
        <color theme="1"/>
        <rFont val="Arial"/>
        <family val="2"/>
      </rPr>
      <t xml:space="preserve">OBSERVACIÓN:
</t>
    </r>
    <r>
      <rPr>
        <sz val="10"/>
        <color theme="1"/>
        <rFont val="Arial"/>
        <family val="2"/>
      </rPr>
      <t xml:space="preserve">Los soportes entregados por parte de la Subdirección de Financiamiento e Inclusión Financiera  no son pertinentes con las acciones establecidas para mitigar el riesgo, no  se evidencian la medición de los indicadores.
</t>
    </r>
    <r>
      <rPr>
        <b/>
        <sz val="10"/>
        <color theme="1"/>
        <rFont val="Arial"/>
        <family val="2"/>
      </rPr>
      <t xml:space="preserve">RECOMENDACIÓN:
</t>
    </r>
    <r>
      <rPr>
        <sz val="10"/>
        <color theme="1"/>
        <rFont val="Arial"/>
        <family val="2"/>
      </rPr>
      <t>Se sugiere realizar el monitoreo, seguimiento a la administración del riesgo, evidenciado cada una de las actividades que se han llevado a cabo para la mitigación de los riesgos asociados al proceso.</t>
    </r>
  </si>
  <si>
    <r>
      <t xml:space="preserve">La Subdirección de Financiamiento e Inclusión Financiera a través del memorando 2017IE10163 del 20 de diciembre de 2017, envío la siguiente información:
* Anexan una base de datos en excel denominada como VISITAS TRIMESTRALES CARTERA CONFI, cabe resaltar que no se puede verificar su contenido ya que solicita una clave para ingresar a dicha base contraseña que no se indico dentro de la información entregada.
La Subdirección de Intermediación, Formalización y Regulación Empresarial a través del memorando 2017IE10215 del 20 de diciembre de 2017, envío la siguiente información:
* Formatos de: certificado de supervisión de pago, experiencia-idoneidad para la contratación de prestación de servicios profesionales y de apoyo a la gestión y verificación de documentos.
*  Evaluación de los criterios de evaluación de los controles del riesgo de corrupción asociado al proceso de Intermediación, formalización empresarial.
Mediante memorando 2017IE10206 del 20 de diciembre de 2017 envío la siguiente información:
*  Señaló los siguientes link: http://www.desarrolloeconomico.gov.co/?q=transparencia/contratacion/manual-de-contratacion
http://www.alcaldiabogota.gov.co/sisjur/normas/Norma1.jsp?i=56882, donde se encuentra  los manuales de contratación pública.
* Plan de contratación de la Subdirección de Emprendimiento y Negocios de los periodos de septiembre, octubre y noviembre de 2017.
* Base de datos de las unidades empresariales reportadas en el SUIT.
*  Correos enviados desde la Subdirección de Emprendimiento y Negocios a las Oficinas Asesoras de Juridica y Planeación para la verificación de los estudios previos.
*  Documentos de estudios previos, certificados de registros presupuestales,.
*  Documento  en word donde se evidencia la valoración de los controles asociados al proceso de Emprendimiento y Negocio.
</t>
    </r>
    <r>
      <rPr>
        <b/>
        <sz val="10"/>
        <color theme="1"/>
        <rFont val="Arial"/>
        <family val="2"/>
      </rPr>
      <t xml:space="preserve">RECOMENDACIONES:
</t>
    </r>
    <r>
      <rPr>
        <sz val="10"/>
        <color theme="1"/>
        <rFont val="Arial"/>
        <family val="2"/>
      </rPr>
      <t>La OCI recomienda realizar la valoración de los controles que se eetablecieron para la mitigación de los riesgos, como tambien una vez se entregue información que es objeto de verificación por parte de la OCI verificar que los contenidos puedan acceder a su consulta.</t>
    </r>
  </si>
  <si>
    <r>
      <t>La Subdirección de Financiamiento e Inclusión Financiera a través del memorando 2017IE10163 del 20 de diciembre de 2017 , remitio la siguiente información:
*  Listas de asistencia a los consejos locales de gobierno de la localidad de Engativa en los meses de los periodos de octubre y noviembre de 2017.
 A través del memorando 2017IE10208 del 20 de diciembre de 2017  la Subdirección de Empleo y Formación, envió la siguiente información:
* Listas de asistencia de: UAT Bosa extraordinaria de los periodos de septiembre, octubre y noviembre de 2017.
*  Fotografias que evidencian la asistencia a los consejos de politica social CLOPS Bosa 2017.
* Fotografias de la localidad de kennedy en actividades.
* Acta de reunión y  lista de asistencia de la Secretaría Distrital Tecnica de Discapacidad de septiembre, octubre y noviembre de 2017.
* Listas de asistencia  del consejo local de gobierno en sumapaz.
* Actas de reuniones en los consejos locales de gobierno de kennedy
Mediante memorando 2017IE10215 del 20 de diciembre de 2017 la Subdirección de Intermediación, Formalización y Regulación Empresarial, envío la siguiente información:
*  Matriz que contempla los siguientes aspectos: inclusión  social , seguridad y convivencia, este docuemnto no es pertinente con la meta establecida en el subcomponente.
* Informe de la ruta de fortalecimiento de las unidades productivas en el barrio vereditas de la localidad de Kennedy.
*  Acat de reunión que no presenta firmas.
*  Presentación en power point del plan de acción consejo distrital de protección al consumidor.
*  Documento en word donde se indica la trazabalidad del acompañamiento para el fortalecimiento de las unidades productivas en su proceso de formalización.
La Subdirección de Emprendimiento y Negocios a través del memorando 2017IE10206 del 20 de diciembre de 2017, remitio la siguiente información:
* Resolución No. 0374 de 2017 "</t>
    </r>
    <r>
      <rPr>
        <i/>
        <sz val="10"/>
        <color theme="1"/>
        <rFont val="Arial"/>
        <family val="2"/>
      </rPr>
      <t xml:space="preserve">Por medio de la cual se delega en algunos funcionarios de la Entidad, al representación del Sector  Desarrollo Económico, Industria y Turismo a los Consejos Locales de Gobierno".
</t>
    </r>
    <r>
      <rPr>
        <sz val="10"/>
        <color theme="1"/>
        <rFont val="Arial"/>
        <family val="2"/>
      </rPr>
      <t xml:space="preserve">* Actas y listas de asistencia de los consejos locales de gobierno de los martires y chapinero de los periodos de septiembre y noviembre de 2017.
*  Informes de los consejos locales de gobierno de los martires y chapinero.
</t>
    </r>
    <r>
      <rPr>
        <b/>
        <sz val="10"/>
        <color theme="1"/>
        <rFont val="Arial"/>
        <family val="2"/>
      </rPr>
      <t xml:space="preserve">RECOMENDACIONES
</t>
    </r>
    <r>
      <rPr>
        <sz val="10"/>
        <color theme="1"/>
        <rFont val="Arial"/>
        <family val="2"/>
      </rPr>
      <t>Continuar participando en cada uno de los diferentes consejos locales de gobierno y se evidencie su asistencia a traves de las listas y las invitaciones a los mismos.
La OCI recomienda que una vez se realice el seguimiento y evaluación del PAAC, se entreguen las evidencias teniendo en cuenta las metas y productos establecidos en los subcomponentes.</t>
    </r>
  </si>
  <si>
    <r>
      <t xml:space="preserve">Mediante memorando 2017IE10163 del 20 de diciembre de 2017 la Subdirección de Financiamiento e Inclusión Financiera, envío la siguiente información:
*  Documento en word denominado como Publicaciones en la Página web, donde se evidencia  a través de pantallazos las diferentes publicaciones de actividades que ha desarrollado la Subdirección de Financiamiento e Inclusión Financiera., tal como la capacitación de financiamiento y la feria de la bicileta que se realizó en la plaza de los artesanos.
 A través del memorando 2017IE10208 del 20 de diciembre de 2017  la Subdirección de Empleo y Formación, envió la siguiente información:
* Documento en word donde por medio de pantallazos se evidencia las publicaciones de las rutas de las diferentes grupos poblacionales.
La Subdirección de Emprendimiento y Negocios a través del memorando 2017IE10206 del 20 de diciembre de 2017, remitio la siguiente información:
* Piezas publicitarias de las convocatorias de los talleres de creación de nuevos negocios y servicios para el emprendedor en las localidades de Antonio Nariño, Barrios Unidos, Bosa, la Candelaria, Chapinero, Ciudad Bolivar, Engativa, Fontibón, Kennedy, Los Martires, Puente Aranda, Rafele Uribe Uribe,  San Cristobal y Usme. 
</t>
    </r>
    <r>
      <rPr>
        <b/>
        <sz val="10"/>
        <color theme="1"/>
        <rFont val="Arial"/>
        <family val="2"/>
      </rPr>
      <t xml:space="preserve">RECOMENDACIONES:
</t>
    </r>
    <r>
      <rPr>
        <sz val="10"/>
        <color theme="1"/>
        <rFont val="Arial"/>
        <family val="2"/>
      </rPr>
      <t xml:space="preserve">
Continuar reaizando las debidas actualizaciones de información en la página web de la Entidad, con el fin de que la ciudadania se entere de las diferetes actividades que se desarrollan en el marco del Desarrollo Económico.</t>
    </r>
  </si>
  <si>
    <r>
      <t>A través del memorando 2017IE10163 del 20 de diciembre de 2017 la Subdirección de Financiamiento e Inclusión Financiera, envío la siguiente información:
*  Lista de asistencia del  de octubre de 05 de octubre de 2017, con relación a  la capacitación de inducción y reinducción institucional.
* Lista de asistencia del  24 de noviembre de 2017 acerca de consuklta y divulgación de los riesgos de corrupción asociados al proceso.
* Lista de aistsencia del  04 de diciembre con relación a los aspectos generales del SIG.
 A través del memorando 2017IE10208 del 20 de diciembre de 2017  la Subdirección de Empleo y Formación, envió la siguiente información:
* Formato de caracterización del proceso de empelo y formación asociado al macroproceso de Gestión de Politicas de Desarrollo Empresarial y Empleo.
*  Formato de caraterización del  procedimiento Diseño, seguimiento y evaluación de la estrategia de Empleo asociado al proceso Empleo y Formación
* Formato de caracterización del procedimiento: Diseño, seguimiento y evaluación de la estrategia de Empleo asociado al proceso de Empelo y Formación.
Mediante memorando 2017IE10215 del 20 de diciembre de 2017 la Subdirección de Intermediación, Formalización y Regulación Empresarial, envío la siguiente información:
* Circular No007 de 2017 donde se informa que mediante la Resolución No. 648 de octubre de 2017 se adoptaron procedimientos asociados al proceso de intermediación y formalización empresarial.
* Pantallazo de la publicación de la matriz de riesgos de gestión del proceso de intermediación y formalización empresarial y adjuntaron la matriz.
*  Pantallazo de lapublicación de los tres procedimientos adoptados en el 2017 asociados al proceso de intermediación y formalización empresarial.
La Subdirección de Emprendimiento y Negocios a través del memorando 2017IE10206 del 20 de diciembre de 2017, remitio la siguiente información:
* Circular No007 de 2017 donde se informa que mediante la Resolución No. 648 de octubre de 2017 se adoptaron procedimientos asociados al proceso de intermediación y formalización empresarial.
*  Resolución No. 648 de 2017 "</t>
    </r>
    <r>
      <rPr>
        <i/>
        <sz val="10"/>
        <color theme="1"/>
        <rFont val="Arial"/>
        <family val="2"/>
      </rPr>
      <t xml:space="preserve">Por medio de la cual se realiza la mejora continua del manual de procesos y procedimientos del Sistema Integrado de Gestión Integral de la Secretaría Distrital de Desarrollo Económico".
* </t>
    </r>
    <r>
      <rPr>
        <sz val="10"/>
        <color theme="1"/>
        <rFont val="Arial"/>
        <family val="2"/>
      </rPr>
      <t xml:space="preserve">Planilla de autoevaluación por procesos y acceso a la información del SIG.
* Lista de asistencia del 04 y 15 de diciembre de 2017 relacionado del control de documentación del SIG.
</t>
    </r>
    <r>
      <rPr>
        <b/>
        <sz val="10"/>
        <color theme="1"/>
        <rFont val="Arial"/>
        <family val="2"/>
      </rPr>
      <t xml:space="preserve">RECOMENDACIÓN:
</t>
    </r>
    <r>
      <rPr>
        <sz val="10"/>
        <color theme="1"/>
        <rFont val="Arial"/>
        <family val="2"/>
      </rPr>
      <t>La OCI recomienda que se continue desarrollando actividades en la mejora de los aspectos del SIG, teniendo en cuenta que cada vez que se realice un avance del mismo se evidencie.</t>
    </r>
  </si>
  <si>
    <r>
      <t xml:space="preserve">A través del memorando 2017IE10125 del 19 de diciembre de 2017 la Oficina Asesora Juridica, adjunta la siguiente información:
* Medición de los tres indicadores asociados a los procesos de la OAJ.
* Proceso Contratación: Memorando de solicitud para la asistencia de los funcionarios en las capacitaciones del SECOP II, Correos electronicos de periodo de mayo a julio cabe resaltar que no corresponde con el periodo de evaluación, listas de asistencia de capacitaciones de periodos que no corrrsponden con el del seguimiento, Circular No. 0027 de 2017, guía para el ejerccio de las funciones de supervisión e interventoría de los contratos del estado, memorandos donde se evidencian tramites de liquidaciones de contratos entre otros temas mas los documentos no corresponden con el periodo de evaluación, correos de septiembre y octubre de 2017 donde se evidencian el seguimiento a diferentes procesos contractuales de la Entidad, publicación en el SECOP I de los diferentes contratos de la Secretaría en licitación pública selección abreviada concurso de meritos, contratación a la vista.
*Proceso de Asesoría Juridica: memorandos, correos de septiembre y noviembre de 2017  donde se evidencia la asesoria juridica en temas contractuales de la Secretaría, Resolución No.0500 del 15 de agosto de 2017 "Por medio de la cual se efectúan unas delegaciones en la Dirección de Gestión Corporativa de la Secretaría Distrital de Desarrollo Económico",  Resolución No. 0717 del 10 de noviembre de 2017 "Por medio de la cual se modifica la Resolución No. 146 de 2009", Resolución No. 0648 del 20 de octubre de 2017 " Por medio de la cual se realiza la mejora continua del manual de procesos y procedimientos del Sistema Integrado de Gestión de la Secretaría Distrital de Desarrollo Económico",  Resolución No. 0589 de 2017 "Por medio de la cual se establece la politica en materia de defición y gestión de activos de información de la Secretaría Distrital de Desarrollo Económico", Circular No. 008 de 2017 del 22 de noviembre de 2017.
</t>
    </r>
    <r>
      <rPr>
        <b/>
        <sz val="10"/>
        <color theme="1"/>
        <rFont val="Arial"/>
        <family val="2"/>
      </rPr>
      <t>RECOMENDACIÓN:</t>
    </r>
    <r>
      <rPr>
        <sz val="10"/>
        <color theme="1"/>
        <rFont val="Arial"/>
        <family val="2"/>
      </rPr>
      <t xml:space="preserve">
La OCI recomienda realizar seguimiento y análisis a la transformación del riesgo que evidencie la administración del riesgo.
</t>
    </r>
  </si>
  <si>
    <r>
      <t xml:space="preserve">A traves del memorando 2017IE10125 del 19 de diciembre de 2017 la Oficina Asesora Juridica, adjunto las siguientes evidencias del cumplimiento del subcomponente.
*  Documentos del SECOP I .
* Documentos de modificaciones de contratos en contratación a la vista.
Lo anterior la OAJ tambien lo envío en un medio magnetico CD el cual contempla 272 folios.
</t>
    </r>
    <r>
      <rPr>
        <b/>
        <sz val="10"/>
        <color theme="1"/>
        <rFont val="Arial"/>
        <family val="2"/>
      </rPr>
      <t>RECOMENDACIÓN:</t>
    </r>
    <r>
      <rPr>
        <sz val="10"/>
        <color theme="1"/>
        <rFont val="Arial"/>
        <family val="2"/>
      </rPr>
      <t xml:space="preserve">
La OCI recomienda que se de cumplimiento con las actividades establecidas en el PAAC.</t>
    </r>
  </si>
  <si>
    <r>
      <t xml:space="preserve">Mediante memorando 2017IE10125 del 19 de diciembre de 2017 la Oficina Asesora Juridica, remite la siguiente informacion.
*  Circular 008 del Sistema Integrado de Gestion y correo de socializacion a todos los funcionarios de la Entidad.
*  Circular No. 005 de 2017 donde se comunica y se divulga el Sistema Integrado de Gestion de la SDDE  y correo de socializacion a todos los funcionarios de la Entidad.
</t>
    </r>
    <r>
      <rPr>
        <b/>
        <sz val="10"/>
        <color theme="1"/>
        <rFont val="Arial"/>
        <family val="2"/>
      </rPr>
      <t>RECOMENDACIÓN:</t>
    </r>
    <r>
      <rPr>
        <sz val="10"/>
        <color theme="1"/>
        <rFont val="Arial"/>
        <family val="2"/>
      </rPr>
      <t xml:space="preserve">
Se recomienda que la OAP continue fomentando a todas las Dependencias de la Secretaría que se apliquen mejoras continuas en cada uno de los procesos y demas temas del SIG.</t>
    </r>
  </si>
  <si>
    <r>
      <t>A través del memorando 2017IE10125 del 19 de diciembre de 2017 la Oficina Asesora Juridica, adjunta la siguiente información:
* Medición de los tres indicadores asociados a los procesos de la OAJ.
* Proceso Contratación: Memorando de solicitud para la asistencia de los funcionarios en las capacitaciones del SECOP II, Correos electronicos de periodo de mayo a julio cabe resaltar que no corresponde con el periodo de evaluación, listas de asistencia de capacitaciones de periodos que no corrrsponden con el del seguimiento, Circular No. 0027 de 2017, guía para el ejerccio de las funciones de supervisión e interventoría de los contratos del estado, memorandos donde se evidencian tramites de liquidaciones de contratos entre otros temas mas los documentos no corresponden con el periodo de evaluación, correos de septiembre y octubre de 2017 donde se evidencian el seguimiento a diferentes procesos contractuales de la Entidad, publicación en el SECOP I de los diferentes contratos de la Secretaría en licitación pública selección abreviada concurso de meritos, contratación a la vista.
*Proceso de Asesoría Juridica: memorandos, correos de septiembre y noviembre de 2017  donde se evidencia la asesoria juridica en temas contractuales de la Secretaría, Resolución No.0500 del 15 de agosto de 2017 "</t>
    </r>
    <r>
      <rPr>
        <i/>
        <sz val="10"/>
        <color theme="1"/>
        <rFont val="Arial"/>
        <family val="2"/>
      </rPr>
      <t xml:space="preserve">Por medio de la cual se efectúan unas delegaciones en la Dirección de Gestión Corporativa de la Secretaría Distrital de Desarrollo Económico", </t>
    </r>
    <r>
      <rPr>
        <sz val="10"/>
        <color theme="1"/>
        <rFont val="Arial"/>
        <family val="2"/>
      </rPr>
      <t xml:space="preserve"> Resolución No. 0717 del 10 de noviembre de 2017 "</t>
    </r>
    <r>
      <rPr>
        <i/>
        <sz val="10"/>
        <color theme="1"/>
        <rFont val="Arial"/>
        <family val="2"/>
      </rPr>
      <t xml:space="preserve">Por medio de la cual se modifica la Resolución No. 146 de 2009", </t>
    </r>
    <r>
      <rPr>
        <sz val="10"/>
        <color theme="1"/>
        <rFont val="Arial"/>
        <family val="2"/>
      </rPr>
      <t xml:space="preserve">Resolución No. 0648 del 20 de octubre de 2017 " </t>
    </r>
    <r>
      <rPr>
        <i/>
        <sz val="10"/>
        <color theme="1"/>
        <rFont val="Arial"/>
        <family val="2"/>
      </rPr>
      <t xml:space="preserve">Por medio de la cual se realiza la mejora continua del manual de procesos y procedimientos del Sistema Integrado de Gestión de la Secretaría Distrital de Desarrollo Económico",  </t>
    </r>
    <r>
      <rPr>
        <sz val="10"/>
        <color theme="1"/>
        <rFont val="Arial"/>
        <family val="2"/>
      </rPr>
      <t>Resolución No. 0589 de 2017 "</t>
    </r>
    <r>
      <rPr>
        <i/>
        <sz val="10"/>
        <color theme="1"/>
        <rFont val="Arial"/>
        <family val="2"/>
      </rPr>
      <t xml:space="preserve">Por medio de la cual se establece la politica en materia de defición y gestión de activos de información de la Secretaría Distrital de Desarrollo Económico", </t>
    </r>
    <r>
      <rPr>
        <sz val="10"/>
        <color theme="1"/>
        <rFont val="Arial"/>
        <family val="2"/>
      </rPr>
      <t xml:space="preserve">Circular No. 008 de 2017 del 22 de noviembre de 2017.
* Representacion Judicial: Correos intitucionales acerca de las notificaciones de actuacion procesal de los periodos de septiembre, octubre, noviembre y diciembre de 2017. 
</t>
    </r>
    <r>
      <rPr>
        <b/>
        <sz val="10"/>
        <color theme="1"/>
        <rFont val="Arial"/>
        <family val="2"/>
      </rPr>
      <t xml:space="preserve">RECOMENDACIÓN:
</t>
    </r>
    <r>
      <rPr>
        <sz val="10"/>
        <color theme="1"/>
        <rFont val="Arial"/>
        <family val="2"/>
      </rPr>
      <t xml:space="preserve">La OCI recomienda realizar seguimiento y análisis a la transformación del riesgo que evidencie la administración del riesgo.
</t>
    </r>
    <r>
      <rPr>
        <b/>
        <sz val="10"/>
        <color theme="1"/>
        <rFont val="Arial"/>
        <family val="2"/>
      </rPr>
      <t xml:space="preserve">
</t>
    </r>
  </si>
  <si>
    <r>
      <t xml:space="preserve">La Dirección de Competitividad Bogotá Región mediante memorando 2017IE10252 del 21 de diciembre de 2017, remitío la siguiente información:
*  Acta de reunión de la Subdirección de Ciencia, Tecnologia e Innovación del 02 de noveiembre de 2017, donde se socializaron temas del concernientes a las firmas de los convenios y contratos, convenios a liquidar, proyectos en ejecución.
</t>
    </r>
    <r>
      <rPr>
        <b/>
        <sz val="10"/>
        <color theme="1"/>
        <rFont val="Arial"/>
        <family val="2"/>
      </rPr>
      <t xml:space="preserve">OBSERVACIÓN:
</t>
    </r>
    <r>
      <rPr>
        <sz val="10"/>
        <color theme="1"/>
        <rFont val="Arial"/>
        <family val="2"/>
      </rPr>
      <t>La DCBR señala en el memorando lo siguiente "</t>
    </r>
    <r>
      <rPr>
        <i/>
        <sz val="10"/>
        <color theme="1"/>
        <rFont val="Arial"/>
        <family val="2"/>
      </rPr>
      <t xml:space="preserve">Al realizar el respectivo seguimiento a las acciones definidas se presentaron dificultades, sin embargo se procedió a dar respuesta a los riesgos detectados. Se anaxan documentos de la gestión realizada por la Dirección de Competitividad Bogotá Región", </t>
    </r>
    <r>
      <rPr>
        <sz val="10"/>
        <color theme="1"/>
        <rFont val="Arial"/>
        <family val="2"/>
      </rPr>
      <t xml:space="preserve"> La OCI no evidencia el seguimiento y monitoreo que implica la administración de los riesgos.
</t>
    </r>
    <r>
      <rPr>
        <b/>
        <sz val="10"/>
        <color theme="1"/>
        <rFont val="Arial"/>
        <family val="2"/>
      </rPr>
      <t xml:space="preserve">RECOMENDACIÓN:
</t>
    </r>
    <r>
      <rPr>
        <sz val="10"/>
        <color theme="1"/>
        <rFont val="Arial"/>
        <family val="2"/>
      </rPr>
      <t>La OCI recomienda que se desarrolle la adminsitración de los riesgos, teniendo en cuenta la implememtación de las acciones, medición de indicadores y valorando el riesgo residual.</t>
    </r>
  </si>
  <si>
    <r>
      <t xml:space="preserve">La Dirección de Competitividad Bogotá Región mediante memorando 2017IE10252 del 21 de diciembre de 2017, remitío la siguiente información:
*  Memorandos acerca de los hallazgos asociados a la DCBR, Los documentos no corresponden a lo establecido en la matriz de riesgos de corrupción de los procesos de ciencia, tecnologia e innovación, internacionalización.
</t>
    </r>
    <r>
      <rPr>
        <b/>
        <sz val="10"/>
        <color theme="1"/>
        <rFont val="Arial"/>
        <family val="2"/>
      </rPr>
      <t xml:space="preserve">OBSERVACIÓN:
</t>
    </r>
    <r>
      <rPr>
        <sz val="10"/>
        <color theme="1"/>
        <rFont val="Arial"/>
        <family val="2"/>
      </rPr>
      <t>La DCBR señala en el memorando lo siguiente "</t>
    </r>
    <r>
      <rPr>
        <i/>
        <sz val="10"/>
        <color theme="1"/>
        <rFont val="Arial"/>
        <family val="2"/>
      </rPr>
      <t xml:space="preserve">Los controles establecidos dentro de la matriz son comités de seguimiento técnico", </t>
    </r>
    <r>
      <rPr>
        <sz val="10"/>
        <color theme="1"/>
        <rFont val="Arial"/>
        <family val="2"/>
      </rPr>
      <t xml:space="preserve">Cabe resaltar que los controles que se adoptaropn en la matriz  fueron:  Capacitación en prevensión al personal que integra la dirección, Conocimiento de manueles y normas contractuales , Auditorías y seguimientos, dichos controles no se evidencio su efectividad y sustentar los criterios de evaluación de los mismos.
</t>
    </r>
    <r>
      <rPr>
        <b/>
        <sz val="10"/>
        <color theme="1"/>
        <rFont val="Arial"/>
        <family val="2"/>
      </rPr>
      <t xml:space="preserve">RECOMENDACIÓN: 
</t>
    </r>
    <r>
      <rPr>
        <sz val="10"/>
        <color theme="1"/>
        <rFont val="Arial"/>
        <family val="2"/>
      </rPr>
      <t>La OCI recomienda evaluar los controles establecidos en la matriz de riesgos de corrupción, realizando un seguimiento a la efectividad de los controles.</t>
    </r>
  </si>
  <si>
    <t>La Dirección de Competitividad Bogotá Región mediante memorando 2017IE10252 del 21 de diciembre de 2017, remitío la siguiente información:</t>
  </si>
  <si>
    <r>
      <t xml:space="preserve">La Dirección de Competitividad Bogotá Región mediante memorando 2017IE10252 del 21 de diciembre de 2017, remitío la siguiente información:
*  Actas de Consejos Locales de Gobierno Antonio Nariño del periodo de julio de 2017 que no corresponden con el periodo de evaluación y seguimiento el cual es de septiembre a diciembre de 2017.
* Fotografias del Consejo Local de Gobierno Antonio Nariño.
* Plan de Acción del Consejo Local de Gobierno Antonio Nariño
* 8 Fotografias del Consejo Local de Gobierno de Antonio Nariño del 28 de noviembre de 2017 y dos fotografias del 26 de cotubre de 2017.
* Listas de asistencia del Consejo Local de Gobierno de Antonio Nariño del:  26 de octubre, 28 de noviembre de 2017.
</t>
    </r>
    <r>
      <rPr>
        <b/>
        <sz val="10"/>
        <color theme="1"/>
        <rFont val="Arial"/>
        <family val="2"/>
      </rPr>
      <t xml:space="preserve">RECOMENDACIÓN:
</t>
    </r>
    <r>
      <rPr>
        <sz val="10"/>
        <color theme="1"/>
        <rFont val="Arial"/>
        <family val="2"/>
      </rPr>
      <t>La OCI recomienda que se continue realizando la excelente participación en cada uno de los Consejos Locales de Gobierno en la que la Dirección y sus Subdirecciones fueron delegadas para asistir.</t>
    </r>
  </si>
  <si>
    <r>
      <t xml:space="preserve">La Dirección de Competitividad Bogotá Región mediante memorando 2017IE10252 del 21 de diciembre de 2017, remitío la siguiente información:
*  Documento en word donde se evidencia a través de pantallazos las publicaciones en el twitter de la Entidad.
</t>
    </r>
    <r>
      <rPr>
        <b/>
        <sz val="10"/>
        <color theme="1"/>
        <rFont val="Arial"/>
        <family val="2"/>
      </rPr>
      <t xml:space="preserve">RECOMENDACIÓN:
</t>
    </r>
    <r>
      <rPr>
        <sz val="10"/>
        <color theme="1"/>
        <rFont val="Arial"/>
        <family val="2"/>
      </rPr>
      <t>La OCI sugiere que se continue divulgando información de interes para toda la ciudadanía y funcionarios de la SDDE, con el fin de que se conozcan las actividades que la Dirección de Competitividad Bogota Región de la SDDE está liderando.</t>
    </r>
  </si>
  <si>
    <r>
      <t xml:space="preserve">La Dirección de Competitividad Bogotá Región mediante memorando 2017IE10252 del 21 de diciembre de 2017, remitío la siguiente información:
*  Formatos de Caracterización de: Proceso Ciencia, Tecnología E Innovación asociado al Macro Proceso:  Gestión De Políticas de Competitividad, procedimientos: Actualización e implementación de la política de CTeI, Formalizar el establecimiento y la ejecución de proyectos de CTeI, Fortalecer y articular espacios que promuevan e impacten la CTeI, Propiciar los mecanismos institucionales para la consecución de recursos de financiación para proyectos de CTeI, Realizar proyectos de cofinanciación por medio de pares expertos y Fortalecer la apropiación de tecnología e innovación en el sector productivos asociados al proceso de Ciencia, Tecnología e Innovación.
* Formatos de Caracterización de: Proceso Internacionalización asociado al macro proceso de Gestión de Políticas de Competitividad, Procedimientos: Ampliación, promoción  y mejoramiento de la oferta exportable  de la ciudad, Difusión de oportunidades, Mejoramiento del clima de inversión en Bogotá asociados al proceso de Internacionalización.
</t>
    </r>
    <r>
      <rPr>
        <b/>
        <sz val="10"/>
        <color theme="1"/>
        <rFont val="Arial"/>
        <family val="2"/>
      </rPr>
      <t xml:space="preserve">RECOMENDACIÓN:
</t>
    </r>
    <r>
      <rPr>
        <sz val="10"/>
        <color theme="1"/>
        <rFont val="Arial"/>
        <family val="2"/>
      </rPr>
      <t>La OCI resalta la excelsa gestión en el cumplimiento del subcomponente, por tal motivo recomienda que continuen desarrollando actividades que apliquen mejoras continuas en el SIG de la Entidad.</t>
    </r>
  </si>
  <si>
    <r>
      <t xml:space="preserve">A través del memorando 2017IE10174 del 20 de diciembre la Subdirección de Abastecimiento Alimentario, entregó la siguiente información:
*  Documento en word descriptivo acerca de que la Subdirección no ha tenido ningun requerimiento.
</t>
    </r>
    <r>
      <rPr>
        <b/>
        <sz val="10"/>
        <color theme="1"/>
        <rFont val="Arial"/>
        <family val="2"/>
      </rPr>
      <t xml:space="preserve">RECOMENDACIÓN:
</t>
    </r>
    <r>
      <rPr>
        <sz val="10"/>
        <color theme="1"/>
        <rFont val="Arial"/>
        <family val="2"/>
      </rPr>
      <t>La OCI recomienda realizar mesas de trabajo donde se puedan identificar las OPAS y Trámites que tenga la Dirección a liderar.</t>
    </r>
  </si>
  <si>
    <r>
      <t xml:space="preserve">A través del memorando 2017IE10174 del 20 de diciembre la Subdirección de Abastecimiento Alimentario, entregó la siguiente información:
* Un documento en word donde señalan de manera descriptiva la implementación de las accciones, y la medición del indicador asociado al riesgo.
Mediante memorando 2017IE10239 del 21 de diciembre de 2017 la Subdirección de Economía Rural, envío la siguiente información:
* Carpeta, Detalle proceso LP-005-2017: 14 documentos que cotemplan estudios previos, ponderación tecnica y economica, estudios del sector, contrato y resoluciones.
* Carpeta, Detalle Proceso CM-003-2017: 14 documentos que contiene acta de diligencia de apertura, evaluación financiera-tecnica y juridica, plan de contratación, resolución de adjudicación y observaciones.
</t>
    </r>
    <r>
      <rPr>
        <b/>
        <sz val="10"/>
        <color theme="1"/>
        <rFont val="Arial"/>
        <family val="2"/>
      </rPr>
      <t xml:space="preserve">RECOMENDACIÓN:
</t>
    </r>
    <r>
      <rPr>
        <sz val="10"/>
        <color theme="1"/>
        <rFont val="Arial"/>
        <family val="2"/>
      </rPr>
      <t>La OCI recomienda realizar seguimiento a los riesgos de corrupción, donde se evidencie la adminsitración por parte de las Subdirecciones.</t>
    </r>
  </si>
  <si>
    <r>
      <t xml:space="preserve">A través del memorando 2017IE10174 del 20 de diciembre la Subdirección de Abastecimiento Alimentario, entregó la siguiente información:
*  Documento en word donde se señala de manera descriptiva la valoración de la efectividad de los controles del riesgo de corrupción asociado al proceso de Abastecimiento Alimentario.
Mediante memorando 2017IE10239 del 21 de diciembre de 2017 la Subdirección de Economía Rural, envío la siguiente información:
* Carpeta, Nueva Matriz Anticorrupción 2018: ocho documentos con relación a la construccción de la amtriz de riesgos de corrupción 2018, no es pertinente con la actividad establecida en el subcomponente que tiene como proposito desarrollar monitoreo de efectividad de los controles.
* Documento en word que muestra la medición de indicadores asciados al riesgo del proceso de economía rural.
</t>
    </r>
    <r>
      <rPr>
        <b/>
        <sz val="10"/>
        <color theme="1"/>
        <rFont val="Arial"/>
        <family val="2"/>
      </rPr>
      <t xml:space="preserve">RECOMENDACIÓN:
</t>
    </r>
    <r>
      <rPr>
        <sz val="10"/>
        <color theme="1"/>
        <rFont val="Arial"/>
        <family val="2"/>
      </rPr>
      <t>La OCI sugiere que se determinen controles que puedan implementarse y conlleven a que la valoración del riesgo residual pueda estar adminsitrada de manera efectiva.</t>
    </r>
  </si>
  <si>
    <r>
      <t xml:space="preserve">A través del memorando 2017IE10174 del 20 de diciembre la Subdirección de Abastecimiento Alimentario, entregó la siguiente información:
*  Listas de asistencia del Consejo Local de Gobierno de Ciudad Bolivar 
* Acta de reunión del Consejo Local de Gobierno de Ciudad Bolivar 
* Informe de Consejo Local de Gobierno de Ciudad Bolivar
* Informe de Consejo Local de Gobierno de San Cristobal
*  Acta de reunión del Consejo Local de Gobierno San Cristobal
* Informe de seguimeinto al Plan de Desarrollo - Bogotá Mejor para Todos 2016-2020
Mediante memorando 2017IE10239 del 21 de diciembre de 2017 la Subdirección de Economía Rural, envío la siguiente información:
* Carpeta, Sumapaz: Contiene siete docuemtnos donde se encuentras las listas de asistencia a los consejos locales de gobierno de sumapaz  de septiembre y noviembre de 2017.
* Carpeta, USME: Contiene ocho documentos de las actas de reuniones de los consejos locales de Gobierno de usme de los periodos de septiembre, octubre y noviembre de 2017.
</t>
    </r>
    <r>
      <rPr>
        <b/>
        <sz val="10"/>
        <color theme="1"/>
        <rFont val="Arial"/>
        <family val="2"/>
      </rPr>
      <t>RECOMENDACIÓN:</t>
    </r>
    <r>
      <rPr>
        <sz val="10"/>
        <color theme="1"/>
        <rFont val="Arial"/>
        <family val="2"/>
      </rPr>
      <t xml:space="preserve">
La OCI recomienda que se continue realizando la excelente participación en cada uno de los Consejos Locales de Gobierno en la que la Dirección y sus Subdirecciones fueron delegadas para asistir.
</t>
    </r>
  </si>
  <si>
    <r>
      <t xml:space="preserve">A través del memorando 2017IE10174 del 20 de diciembre la Subdirección de Abastecimiento Alimentario, entregó la siguiente información:
* Documento en word donde a través de los pantallazos se evidencia las publicaciones a trvés del twitter acerca de los diferentes eventos que lidera la Subdirección.
Mediante memorando 2017IE10239 del 21 de diciembre de 2017 la Subdirección de Economía Rural, envío la siguiente información:
* Documento en word donde se evidencia a traves de pantallazos las notas que se han publicado en la página web de la Entidad.
* Documento en word donde a través de pantallazos se evidencia las publicaciones en el twitter
</t>
    </r>
    <r>
      <rPr>
        <b/>
        <sz val="10"/>
        <color theme="1"/>
        <rFont val="Arial"/>
        <family val="2"/>
      </rPr>
      <t xml:space="preserve">
RECOMENDACIÓN:</t>
    </r>
    <r>
      <rPr>
        <sz val="10"/>
        <color theme="1"/>
        <rFont val="Arial"/>
        <family val="2"/>
      </rPr>
      <t xml:space="preserve">
La OCI sugiere que se continue divulgando información de interes para toda la ciudadanía y funcionarios de la SDDE, con el fin de que se conozcan las actividades que la Dirección está liderando.</t>
    </r>
  </si>
  <si>
    <r>
      <t xml:space="preserve">A través del memorando 2017IE10174 del 20 de diciembre la Subdirección de Abastecimiento Alimentario, entregó la siguiente información:
* Documento en word donde por medio de pantallazos se evidencia la vakloración de los controles de los riesgos, fichas de caracterización del proceso de abastecimiento alimentario,  procedimientos: Fortalecimiento de la cadena de abastecimiento de alimentos en Bogotá D.C.
Mediante memorando 2017IE10239 del 21 de diciembre de 2017 la Subdirección de Economía Rural, envío la siguiente información:
* Informes de seguimeinto al proyecto de inversión 1025, que no son pertinentes con la actividad establecida en el subcomponente en mención.
</t>
    </r>
    <r>
      <rPr>
        <b/>
        <sz val="10"/>
        <color theme="1"/>
        <rFont val="Arial"/>
        <family val="2"/>
      </rPr>
      <t xml:space="preserve">RECOMENDACIÓN:
</t>
    </r>
    <r>
      <rPr>
        <sz val="10"/>
        <color theme="1"/>
        <rFont val="Arial"/>
        <family val="2"/>
      </rPr>
      <t>La OCI sugiere que se continue realizando actividades encaminadas a las mejoras de los temas del SIG de la Entidad.</t>
    </r>
  </si>
  <si>
    <r>
      <t>La Dirección de Gestión Corporativa mediante memorando 2017IE10213 del 20 de diciembre de 2017, remite la siguiente información:
* Carpeta-Bienes y Servicios Generales: documentos de traslado de bienes correspondientes a los siguientes meses-5 de diciembre, 20 para noviembre,  35  para octubre, 1 de septiembre de 2017, carpeta-Comprobante de egreso de elemnetos de consumo correspondientes al mes de agosto, cabe resaltar que el documento no es pertinente con el corte de seguimiento.
* Carpeta-Contabilidad: Documento en word donde se describe como se desarrollo la adminstración del riesgo de corrupción asociado al proceso de contabilidad.
* Carpeta-Gestión Documental: Diez documentos que contienen la siguiente información, documento en excel de los ajustes transversales de la gestión documental de la Entidad, cuadro de caraterización de la gestión documental de la Secretaría, justificación TRD, nuevo cuadro de CCD, soporte de inventarios realizados, valoración de TRD.
* Carpeta-Presupuesto: Pantallazo del Decreto 627 del 26 de diciembre de 2016 "</t>
    </r>
    <r>
      <rPr>
        <i/>
        <sz val="10"/>
        <color theme="1"/>
        <rFont val="Arial"/>
        <family val="2"/>
      </rPr>
      <t>Por medio de la cual sel liquide el Presupuesto Anual de Rentas e Ingresos y de Gastos e Inversiones de Bogotá Distrito Capital, para la vigencia fiscal comprendida entre el 1 de enero y el 31 de diciembre de 2017 y se dictan otras disposiciones en cumplimiento al Acuerdo 657 del 20 de diciembre de 2016, expedido por el Concejo de Bogotá", p</t>
    </r>
    <r>
      <rPr>
        <sz val="10"/>
        <color theme="1"/>
        <rFont val="Arial"/>
        <family val="2"/>
      </rPr>
      <t xml:space="preserve">antallazos del registro de liberaciones parciales de CDP, pantallazos de solicitud de RP, manual operativo presupuestal del Distrito, documento de normas presupuestales.
* Carpeta-Talento Humano: Decretos 437 y 438 de 2016, pantallazos de correos donde remiten formatos del SIDEAP, Formato del SIDEAP, lista de chequeo historia laboral, manual de funciones de la SDDE, documento de prueba cleave.
</t>
    </r>
    <r>
      <rPr>
        <b/>
        <sz val="10"/>
        <color theme="1"/>
        <rFont val="Arial"/>
        <family val="2"/>
      </rPr>
      <t xml:space="preserve">OBSERVACIÓN:
</t>
    </r>
    <r>
      <rPr>
        <sz val="10"/>
        <color theme="1"/>
        <rFont val="Arial"/>
        <family val="2"/>
      </rPr>
      <t xml:space="preserve">El proceso de Informatica y Sistemas, no se evidencia ningún tipo de soportes que de cumplimiento con lo establecido en el subcomponente.
</t>
    </r>
    <r>
      <rPr>
        <b/>
        <sz val="10"/>
        <color theme="1"/>
        <rFont val="Arial"/>
        <family val="2"/>
      </rPr>
      <t xml:space="preserve">RECOMENDACIÓN:
</t>
    </r>
    <r>
      <rPr>
        <sz val="10"/>
        <color theme="1"/>
        <rFont val="Arial"/>
        <family val="2"/>
      </rPr>
      <t>La OCI recomienda realizar actividades continuas de seguimiento y monitoreo a la administración de los riesgos de corrupción de los procesos que lidera la Dirección de Gestión Corporativa.</t>
    </r>
  </si>
  <si>
    <r>
      <t xml:space="preserve">La Dirección de Gestión Corporativa mediante memorando 2017IE10213 del 20 de diciembre de 2017, remite la siguiente información:
* Carpeta-Bienes y Servicios Generales: Pantallazo de traslados en el sistema SAI.
* Carpeta-Contabilidad: reportes de cuentas de octubre y noviembre de 2017, circular No. 023 de 2017, certificaciones para pago recibidad del periodo comprendido del 01 al 30 de noviembre de 2017.
* Carpeta-Gestión Documental: Parametros de digitalización de documentos, caracterización de procedimientos asociados al proceso de Gestión Documental, tabla de control de acceso a la documentación, documento donde justifica la valoración de la efectividad del control para el riesgo asociado al proceso.
* Carpeta-Presupuesto: Pantallazo del manual operativo presupuestal del Distrito, solicitud de RP, registro de liberaciones parciales de CDP.
* Carpeta-Talento Humano: Documento donde se justica cada uno de los criterios de evaluación de los controles, definiendo la efectividad de los mismos para mmitigar los riesgos.
</t>
    </r>
    <r>
      <rPr>
        <b/>
        <sz val="10"/>
        <color theme="1"/>
        <rFont val="Arial"/>
        <family val="2"/>
      </rPr>
      <t>OBSERVACIÓN:</t>
    </r>
    <r>
      <rPr>
        <sz val="10"/>
        <color theme="1"/>
        <rFont val="Arial"/>
        <family val="2"/>
      </rPr>
      <t xml:space="preserve">
El proceso de Informatica y Sistemas, no se evidencia ningún tipo de soportes que de cumplimiento con lo establecido en el subcomponente.
</t>
    </r>
    <r>
      <rPr>
        <b/>
        <sz val="10"/>
        <color theme="1"/>
        <rFont val="Arial"/>
        <family val="2"/>
      </rPr>
      <t>RECOMENDACIÓN:</t>
    </r>
    <r>
      <rPr>
        <sz val="10"/>
        <color theme="1"/>
        <rFont val="Arial"/>
        <family val="2"/>
      </rPr>
      <t xml:space="preserve">
La OCI recomienda establecer controles que permitan mitigar los riesgos con el fin de que sean efectivos en el desarrollo de la administración del riesgo.</t>
    </r>
  </si>
  <si>
    <r>
      <t xml:space="preserve">La Dirección de Gestión Corporativa mediante memorando 2017IE10213 del 20 de diciembre de 2017, remite la siguiente información:
* Correo donde se evidencia solicitudes para dar cuplimiento con la Ley de Transparencia.
</t>
    </r>
    <r>
      <rPr>
        <b/>
        <sz val="10"/>
        <color theme="1"/>
        <rFont val="Arial"/>
        <family val="2"/>
      </rPr>
      <t xml:space="preserve">RECOMENDACIÓN:
</t>
    </r>
    <r>
      <rPr>
        <sz val="10"/>
        <color theme="1"/>
        <rFont val="Arial"/>
        <family val="2"/>
      </rPr>
      <t>La OCI recomienda que se realicen actividades tendientes a la actualización de la información que se pública en la página web de la Entidad como en sus diferentes redes sociales.</t>
    </r>
  </si>
  <si>
    <r>
      <t>La Dirección de Gestión Corporativa mediante memorando 2017IE10213 del 20 de diciembre de 2017, remite la siguiente información:
*  Carpeta de Bienes y Servicios Generales: No se evidencia ningun tipo de información
* Carpeta-Contabilidad: Documento en word que de manera descriptiva señala  "</t>
    </r>
    <r>
      <rPr>
        <i/>
        <sz val="10"/>
        <color theme="1"/>
        <rFont val="Arial"/>
        <family val="2"/>
      </rPr>
      <t>manifestamos que en este momento no es necesario modificar los documentos mencionados, sin embargo, una vez se inicie el proceso de implementación del nuevo marco normativo contable para entidades públicas, será necesario el rediseño de los procedimientos".
*</t>
    </r>
    <r>
      <rPr>
        <sz val="10"/>
        <color theme="1"/>
        <rFont val="Arial"/>
        <family val="2"/>
      </rPr>
      <t xml:space="preserve"> Carpeta-Gestión Documental: pantallazo donde se evidenica envío desde la DGC a la OAP enviando tres formatos de caracterización, plan de mejoramiento  por proceso asociado al procedimiento acciones preventivas y correctivas, memorando donde la DGC envía a la OAP la actualización de los instructivos y formatos de Gestión Documental, caracterización del manual programa de gestión documental asociado al  proceso de Gestión Documental.
* Carpeta-Presupuesto:  señala "</t>
    </r>
    <r>
      <rPr>
        <i/>
        <sz val="10"/>
        <color theme="1"/>
        <rFont val="Arial"/>
        <family val="2"/>
      </rPr>
      <t xml:space="preserve">No se han modificado los procedimiento".
</t>
    </r>
    <r>
      <rPr>
        <sz val="10"/>
        <color theme="1"/>
        <rFont val="Arial"/>
        <family val="2"/>
      </rPr>
      <t xml:space="preserve">* Carpeta-Talento Humano: Decreto 438  de 2016, Documento donde se justica cada uno de los criterios de evaluación de los controles, definiendo la efectividad de los mismos para mmitigar los riesgos.
</t>
    </r>
    <r>
      <rPr>
        <b/>
        <sz val="10"/>
        <color theme="1"/>
        <rFont val="Arial"/>
        <family val="2"/>
      </rPr>
      <t xml:space="preserve">RECOMENDACIÓN:
</t>
    </r>
    <r>
      <rPr>
        <sz val="10"/>
        <color theme="1"/>
        <rFont val="Arial"/>
        <family val="2"/>
      </rPr>
      <t>Una vez se requiera aplicar mejoras en temas que corresponden al SIG, se recomienda que se solicte a la OAP el cambio, modificación o creación de la misma con el fin de adoptarlas y tener un SIG fortalecido.</t>
    </r>
  </si>
  <si>
    <r>
      <t>La Dirección de Gestión Corporativa mediante memorando 2017IE10213 del 20 de diciembre de 2017, remite la siguiente información:
* Código de ética, Responsabilidad Social y Buen Gobierno.
* Circular 005 de 2017, donde se comunica a todos los funcionarios de la Secretaría que mediante Resolución 376 de 2017 se adopto el código de ética de la SDDE.
* Pantallazo de la publicación del Código de ética y buen Gobierno en la Intranet de la SDDE.
* Resolución No. 0376 de 2017 "</t>
    </r>
    <r>
      <rPr>
        <i/>
        <sz val="10"/>
        <color theme="1"/>
        <rFont val="Arial"/>
        <family val="2"/>
      </rPr>
      <t xml:space="preserve">Porla cual se adopta el Código de Ética, Responsabilidad Social y Buen Gobierno de la Secretaría Distrital de Desarrollo Económico".
</t>
    </r>
    <r>
      <rPr>
        <b/>
        <sz val="10"/>
        <color theme="1"/>
        <rFont val="Arial"/>
        <family val="2"/>
      </rPr>
      <t xml:space="preserve">RECOMENDACIÓN
</t>
    </r>
    <r>
      <rPr>
        <sz val="10"/>
        <color theme="1"/>
        <rFont val="Arial"/>
        <family val="2"/>
      </rPr>
      <t>La OCI se recomienda que se socialice con todos los funcionarios de la Entidad a través de diferentes mecanismos de divulgación de la información.</t>
    </r>
  </si>
  <si>
    <r>
      <t xml:space="preserve">La Dirección de Gestión Corporativa mediante memorando 2017IE10213 del 20 de diciembre de 2017, remite la siguiente información:
* Pantallazo de la publicación en la página web de la Entidad la publicación de los  principios y valores eticos de la Entidad.
Una vez consultada la página web de la Secretaría el link http://www.desarrolloeconomico.gov.co/?q=transparencia/organizacion#mision, se verifico que el contenido se encuentra disponible.
*  Resolución No. 0343 de 2017 "Por medio de la cual se actualiza el Equipo de Gestores de Ética de la Secretaría Distrital de Desarrollo Económico".
</t>
    </r>
    <r>
      <rPr>
        <b/>
        <sz val="10"/>
        <color theme="1"/>
        <rFont val="Arial"/>
        <family val="2"/>
      </rPr>
      <t>RECOMENDACIÓN</t>
    </r>
    <r>
      <rPr>
        <sz val="10"/>
        <color theme="1"/>
        <rFont val="Arial"/>
        <family val="2"/>
      </rPr>
      <t xml:space="preserve">
La OCI recomienda que se realicen actividades tendientes a la socialización de los principios y valores de la Secretaría con todos los funcionarios.</t>
    </r>
  </si>
  <si>
    <r>
      <rPr>
        <b/>
        <sz val="10"/>
        <color theme="1"/>
        <rFont val="Arial"/>
        <family val="2"/>
      </rPr>
      <t xml:space="preserve">
RECOMENDACIÓN
</t>
    </r>
    <r>
      <rPr>
        <sz val="11"/>
        <color theme="1"/>
        <rFont val="Arial"/>
        <family val="2"/>
      </rPr>
      <t xml:space="preserve">Se recomienda que se continue realizando actividades de socialización de  la Poliítica de Administración del Riesgo de la Secretaría, lo que origina una apropiación a la administración del riesgo.
</t>
    </r>
    <r>
      <rPr>
        <i/>
        <sz val="10"/>
        <color theme="1"/>
        <rFont val="Times New Roman"/>
        <family val="1"/>
      </rPr>
      <t xml:space="preserve">
</t>
    </r>
  </si>
  <si>
    <r>
      <t xml:space="preserve">La Oficina Asesora de Planeación mediante memorando 2017IE10196 del 20 de diciembre de 2017, envío la siguiente información:
* Presentación del PAAC 2018, donde se encuentra inmerso la potica de Adminsitración del riesgo de la SDDE.
No se evidencia listas de asistencia donde se señale las fechas de las sesiones donde se socializó la politica de administración del riesgo.
</t>
    </r>
    <r>
      <rPr>
        <b/>
        <sz val="10"/>
        <color theme="1"/>
        <rFont val="Arial"/>
        <family val="2"/>
      </rPr>
      <t>RECOMENDACIÓN</t>
    </r>
    <r>
      <rPr>
        <sz val="10"/>
        <color theme="1"/>
        <rFont val="Arial"/>
        <family val="2"/>
      </rPr>
      <t xml:space="preserve">
Se recomienda que se continue realizando actividades de socialización de  la Poliítica de Administración del Riesgo de la Secretaría, lo que origina una apropiación a la administración del riesgo, y una vez la OCI realice el seguimiento y evaluación al PAAC se soporten con listas de asistencia o actas de reunión de la actividad en mención.</t>
    </r>
  </si>
  <si>
    <r>
      <t xml:space="preserve">La Oficina Asesora de Planeación mediante memorando 2017IE10196 del 20 de diciembre de 2017, envío la siguiente información:
* Email del 15 de diciembre de 2017, donde al interior de la OAP solicitan diligenciar un formato para detallar el seguimiento de la adminsitración de los riesgos de corrupción de los procesos liderados por esta Dependencia (Planeación Estrategica, Gestión Integral, Participación Ciudadana y Rendición de Cuentas y Seguimiento, Evaluación y Mejora Continua, No adjunatron formatos de dicho seguimiento de la adminsitración de los riesgos.
</t>
    </r>
    <r>
      <rPr>
        <b/>
        <sz val="10"/>
        <color theme="1"/>
        <rFont val="Arial"/>
        <family val="2"/>
      </rPr>
      <t xml:space="preserve">RECOMENDACIÓN:
</t>
    </r>
    <r>
      <rPr>
        <sz val="10"/>
        <color theme="1"/>
        <rFont val="Arial"/>
        <family val="2"/>
      </rPr>
      <t>La OCI recomienda quecada vez que la Dependencia realice el seguimiento y control a la administración de los riesgos, se evidencie a traves de la implementación de las acciones, medición de los indicadores y analisis del riesgo.</t>
    </r>
  </si>
  <si>
    <r>
      <t xml:space="preserve">La Oficina Asesora de Planeación mediante memorando 2017IE10196 del 20 de diciembre de 2017, envío la siguiente información:
* Lista de asistencia del 29 de noviembre de 2017,  con relación a la socialización de formatos y metodos de trabajo para la consolidación de la cuenta.
* Lista de asistencia  de entrevistas de la gestión precontractual del 18 de diciembre de 2017.
* Documento en word descriptivo de laimplementación de los controles para mitigar los riesgos que lidera la Oficina Asesora de Planeación.
</t>
    </r>
    <r>
      <rPr>
        <b/>
        <sz val="10"/>
        <color theme="1"/>
        <rFont val="Arial"/>
        <family val="2"/>
      </rPr>
      <t xml:space="preserve">RECOMENDACIÓN:
</t>
    </r>
    <r>
      <rPr>
        <sz val="10"/>
        <color theme="1"/>
        <rFont val="Arial"/>
        <family val="2"/>
      </rPr>
      <t xml:space="preserve">La OCI recomienda que cada vez que se realice el seguimiento y evaluación a la efectividad de los controles de los riesgos, se debe adjuntar los documentos que soporten los criterios de evaluación de la efectividad de los controles establecidos para el riesgo. </t>
    </r>
  </si>
  <si>
    <r>
      <t xml:space="preserve">La Oficina Asesora de Planeación mediante memorando 2017IE10196 del 20 de diciembre de 2017, envío la siguiente información:
* Correo del 23 de octubre de 2017, donde la OAP le envío a todas las Direcciones el formato de esquema de publicación, con el fin de que fuera objeto de revisión.
* Listas de asistencia correspondientes a marzo de 2017, No corresponde la información con el periodo de evaluación de septiembre a diciembre de 2017.
* Memorando del 31 de enero de 2017, donde se informa la actualización e implementación de la Ley de Transparencia, este documento no es pertinente con el corte de seguimiento de septiembre a diciembre de 2017.
</t>
    </r>
    <r>
      <rPr>
        <b/>
        <sz val="10"/>
        <color theme="1"/>
        <rFont val="Arial"/>
        <family val="2"/>
      </rPr>
      <t xml:space="preserve">RECOMENDACIÓN:
</t>
    </r>
    <r>
      <rPr>
        <sz val="10"/>
        <color theme="1"/>
        <rFont val="Arial"/>
        <family val="2"/>
      </rPr>
      <t>La OCI recomienda que una vez se realice el seguimiento y evaluación del PAAC, los soportes correspondan a el periodo de seguimiento y evaluación.</t>
    </r>
  </si>
  <si>
    <r>
      <t xml:space="preserve">La Oficina Asesora de Planeación mediante memorando 2017IE10196 del 20 de diciembre de 2017, envío la siguiente información:
* Listas de asistencia a las mesas de pacto en el marco del ISO -IWA, los documentos corresponden a la vigencia 2016.
* Informes de el IWA de las localidades: Barrios Unidos, Candelaria, chapinero, Ciudad Bolivar, Engativa, Fontibón, Kennedy, los Martires, San Cristobal, Santafe, Suba, Teusaquillo, Tunjuelito, Usaquen y Usme, cada uno de los informes se encuentran con los soportes de cumplimiento de cada uno de los indicadores de medición de la herramienta IWA.
*Metodologia de Rendición de cuentas - Dialogo con la ciudadanía.
* Resultados encuestas para la evaluación del espacio de diálogo ciudadano en el marco del proceso de rendición de cuentas de la alcaldía mayor de Bogotá
</t>
    </r>
    <r>
      <rPr>
        <b/>
        <sz val="10"/>
        <color theme="1"/>
        <rFont val="Arial"/>
        <family val="2"/>
      </rPr>
      <t xml:space="preserve">RECOMENDACIÓN:
</t>
    </r>
    <r>
      <rPr>
        <sz val="10"/>
        <color theme="1"/>
        <rFont val="Arial"/>
        <family val="2"/>
      </rPr>
      <t>La OCI recomienda que los informes que se realizan en el ejercicio de rendición de cuentas sean publicados en la página web de la Entidad.</t>
    </r>
  </si>
  <si>
    <r>
      <t xml:space="preserve">La Oficina Asesora de Planeación no remitio evidencia que de cumplimiento con la meta establecida en el subcomponente en mención.
</t>
    </r>
    <r>
      <rPr>
        <b/>
        <sz val="10"/>
        <color theme="1"/>
        <rFont val="Arial"/>
        <family val="2"/>
      </rPr>
      <t xml:space="preserve">RECOMENDACIÓN:
</t>
    </r>
    <r>
      <rPr>
        <sz val="10"/>
        <color theme="1"/>
        <rFont val="Arial"/>
        <family val="2"/>
      </rPr>
      <t>La OCI recomienda dar cumplimiento con las metas establecidas en el subcomponente 3,2 correspondiente al componente 3.</t>
    </r>
  </si>
  <si>
    <r>
      <t xml:space="preserve">La Oficina Asesora de Planeación mediante memorando 2017IE10196 del 20 de diciembre de 2017, señala el siguiente link http://www.desarrolloeconomico.gov.co/?q=transparencia/control/informes-gestion-evaluacion-auditoria.
Una vez la OCI consulto el link anterior, y se observa informes de la vigencia 2016 y no se observa de la vigencia que se evalua 2017.
</t>
    </r>
    <r>
      <rPr>
        <b/>
        <sz val="10"/>
        <color theme="1"/>
        <rFont val="Arial"/>
        <family val="2"/>
      </rPr>
      <t xml:space="preserve">RECOMENDACIÓN:
</t>
    </r>
    <r>
      <rPr>
        <sz val="10"/>
        <color theme="1"/>
        <rFont val="Arial"/>
        <family val="2"/>
      </rPr>
      <t>La OCI recomienda que se publiquwen informes de gestión de la vigencia 2017 en la página web de la Entidad.</t>
    </r>
  </si>
  <si>
    <r>
      <t xml:space="preserve">La Oficina Asesora de Planeación mediante memorando 2017IE10196 del 20 de diciembre de 2017, envío la siguiente información:
* Pantallazo de la publicación de las jornadas de actualización de página web de la Entidad link de transparencia,  durante noviembre y diciembre de 2017.
</t>
    </r>
    <r>
      <rPr>
        <b/>
        <sz val="10"/>
        <color theme="1"/>
        <rFont val="Arial"/>
        <family val="2"/>
      </rPr>
      <t xml:space="preserve">RECOMENDACIÓN:
</t>
    </r>
    <r>
      <rPr>
        <sz val="10"/>
        <color theme="1"/>
        <rFont val="Arial"/>
        <family val="2"/>
      </rPr>
      <t>La OCI recomienda continuar promoviendo al interior de la Secretaría la actualización de la información en la página web de la Entidad.</t>
    </r>
  </si>
  <si>
    <r>
      <t xml:space="preserve">La Oficina Asesora de Planeación mediante memorando 2017IE10196 del 20 de diciembre de 2017, envío la siguiente información:
* Listas de asistencia de socializaciones acerca de la apropiación del SIG correspondientes a noviembre y diciembre de 2017.
* Presentación en power point acerca de el SIG dirigidos a los Directivos de la Entidad.
* Autoevaluación por proceso y acceso a la información del SIG.
* Correos donde se evidenia la  realización de la referenciación competitiva con el IPES durante el mes de septiembre de 2017.
* Encuesta de satisfacción  de la Referenciación.
*  Matriz de referenciación competitiva
* Planificación del Benchmarking para la Referenciación Competitiva
*  Lista de asistencia de referenciación competitiva 
*  Presentación de autoevaluación y socialización por procesos.
</t>
    </r>
    <r>
      <rPr>
        <b/>
        <sz val="10"/>
        <color theme="1"/>
        <rFont val="Arial"/>
        <family val="2"/>
      </rPr>
      <t xml:space="preserve">RECOMENDACIÓN:
</t>
    </r>
    <r>
      <rPr>
        <sz val="10"/>
        <color theme="1"/>
        <rFont val="Arial"/>
        <family val="2"/>
      </rPr>
      <t>La OCI recomienda que se fomente desde la OAP el fomento de la cultura de la mejora continua del SIG de la Entidad.</t>
    </r>
  </si>
  <si>
    <r>
      <t xml:space="preserve">La Oficina Asesora de Planeación mediante memorando 2017IE10196 del 20 de diciembre de 2017, envío la siguiente información:
*Correo donde la OAP de la Secretaría Distrital de Desarrollo Económico solicita a la Función Pública.
</t>
    </r>
    <r>
      <rPr>
        <b/>
        <sz val="10"/>
        <color theme="1"/>
        <rFont val="Arial"/>
        <family val="2"/>
      </rPr>
      <t xml:space="preserve">OBSERVACIONES:
</t>
    </r>
    <r>
      <rPr>
        <sz val="10"/>
        <color theme="1"/>
        <rFont val="Arial"/>
        <family val="2"/>
      </rPr>
      <t xml:space="preserve">No se evidencia soportes de la admiistración del SUIT.
</t>
    </r>
    <r>
      <rPr>
        <b/>
        <sz val="10"/>
        <color theme="1"/>
        <rFont val="Arial"/>
        <family val="2"/>
      </rPr>
      <t>RECOMENDACIÓN:</t>
    </r>
    <r>
      <rPr>
        <sz val="10"/>
        <color theme="1"/>
        <rFont val="Arial"/>
        <family val="2"/>
      </rPr>
      <t xml:space="preserve">
La OCI recomienda que se realice la adminsitración y validación de la información que se  encuentra en el SUIT.</t>
    </r>
  </si>
  <si>
    <r>
      <t xml:space="preserve">La Oficina Asesora de Planeación no remitio información que de cumplimiento con el subcomponente 4,1.
</t>
    </r>
    <r>
      <rPr>
        <b/>
        <sz val="10"/>
        <color theme="1"/>
        <rFont val="Arial"/>
        <family val="2"/>
      </rPr>
      <t xml:space="preserve">
RECOMENDACIÓN:</t>
    </r>
    <r>
      <rPr>
        <sz val="10"/>
        <color theme="1"/>
        <rFont val="Arial"/>
        <family val="2"/>
      </rPr>
      <t xml:space="preserve">
La OCI recomienda que cada vez que se realice seguimiento y evaluación del subcomponente la OAP entregue los soportes de las actividades realizadas correspondientes a los criteriso diferencial de accesibilidad y enfoque poblacional.</t>
    </r>
  </si>
  <si>
    <r>
      <t>La Oficina Asesora de Planeación mediante memorando 2017IE10196 del 20 de diciembre de 2017, envío la siguiente información:
* Manual del Código de Ética, Responsabilidad Social y Buen Gobierno.
* ´Resolución No. 0376 de 2017 "</t>
    </r>
    <r>
      <rPr>
        <i/>
        <sz val="10"/>
        <color theme="1"/>
        <rFont val="Arial"/>
        <family val="2"/>
      </rPr>
      <t xml:space="preserve">Por la cual se adopta el Código de Ética, Responsabilidad Social y Buen Gobierno de la Secretaría Distrital de Desarrollo Económico.
</t>
    </r>
    <r>
      <rPr>
        <b/>
        <sz val="10"/>
        <color theme="1"/>
        <rFont val="Arial"/>
        <family val="2"/>
      </rPr>
      <t>RECOMENDACIÓN:</t>
    </r>
    <r>
      <rPr>
        <sz val="10"/>
        <color theme="1"/>
        <rFont val="Arial"/>
        <family val="2"/>
      </rPr>
      <t xml:space="preserve">
Se sugiere que se realicen actividades donde se socialice el documento Código Etica, Responsabilidad Social y Buen Gobierno de la SDDE, con el fin de que todos los funcionarios la conozcan.</t>
    </r>
  </si>
  <si>
    <r>
      <t xml:space="preserve">La Oficina Asesora de Planeación mediante memorando 2017IE10196 del 20 de diciembre de 2017, envío la siguiente información:
*  Listas de capacitaciones de inducción y reinducción donde se socializan los principios y valores de la SDDE, Estos documentos no son pertinentes ya que son de abril a junio y cabe resaltar que la fecha de seguimiento corresponde de septiembre a diciembre de 2017.
</t>
    </r>
    <r>
      <rPr>
        <b/>
        <sz val="10"/>
        <color theme="1"/>
        <rFont val="Arial"/>
        <family val="2"/>
      </rPr>
      <t xml:space="preserve">RECOMENDACIONES:
</t>
    </r>
    <r>
      <rPr>
        <sz val="10"/>
        <color theme="1"/>
        <rFont val="Arial"/>
        <family val="2"/>
      </rPr>
      <t>La OCI recomienda que la OAP continue realizando actividades tendientes a la socialización de los principios y valores de la Secretaría Distrital de Desarrollo Económico.
Una vez la OCI realice seguimiento y evaluación, se le recomienda a la OAP que entreguen los soportes teniendo en cuenta los periodos de seguimeinto.</t>
    </r>
  </si>
  <si>
    <r>
      <t xml:space="preserve">La Oficina Asesora de Planeación mediante memorando 2017IE10196 del 20 de diciembre de 2017, envío la siguiente información:
* Correo a todos los funcionarios de la Secretaría socializando el manual de atención al ciudadano, no se evidencia la fecha de envío.
</t>
    </r>
    <r>
      <rPr>
        <b/>
        <sz val="10"/>
        <color theme="1"/>
        <rFont val="Arial"/>
        <family val="2"/>
      </rPr>
      <t xml:space="preserve">RECOMENDACIÓN:
</t>
    </r>
    <r>
      <rPr>
        <sz val="10"/>
        <color theme="1"/>
        <rFont val="Arial"/>
        <family val="2"/>
      </rPr>
      <t>La OCI recomienda que se realicen actividades continuas donde se socialice el manual de atención al ciudadano.</t>
    </r>
  </si>
  <si>
    <r>
      <t xml:space="preserve">La Subsecretaría de Despacho mediante memorando 2017IE10173del 20 de diciembre de 2017, remitio la siguiente información:
* Actas de posesión de funcionarios 
* Cuadro de control de respuestas
* Informes PQRS correspondientes a septiembre, octubre y noviembre de  2017.
* Hoja de vida del indicadore de tiempo de respuestas a las diferentes solicitudes
</t>
    </r>
    <r>
      <rPr>
        <b/>
        <sz val="10"/>
        <color theme="1"/>
        <rFont val="Arial"/>
        <family val="2"/>
      </rPr>
      <t xml:space="preserve">RECOMENDACIÓN:
</t>
    </r>
    <r>
      <rPr>
        <sz val="10"/>
        <color theme="1"/>
        <rFont val="Arial"/>
        <family val="2"/>
      </rPr>
      <t xml:space="preserve">La OCI recomienda que se realice seguimiento y monitoreo a la valoración de los riesgos liderados por la Subsecretaría, teniendo en cuenta el riesgo residual y riesgo inherente, si se considera que esta valoración debe actualizarse se sugiere hacer una mesa de trabajo con el equipo de trabajo y realizar nuevamente la valoración del riesgo y enviar solictud formal a la OAP para la actualización y publicación de la misma.   </t>
    </r>
  </si>
  <si>
    <r>
      <t>La Subsecretaría de Despacho mediante memorando 2017IE10173del 20 de diciembre de 2017, remitio la siguiente información:
*  Resolución No. 0869 de 2017 "</t>
    </r>
    <r>
      <rPr>
        <i/>
        <sz val="10"/>
        <color theme="1"/>
        <rFont val="Arial"/>
        <family val="2"/>
      </rPr>
      <t xml:space="preserve">Por medio de la cual se establece reglamentación interna del derecho de petición, Quejas, Reclamos y/o Sugerencias de la Secretaría Distrital de Desarrollo Económico".
* Ac ta de nombramiento de provisional
* </t>
    </r>
    <r>
      <rPr>
        <sz val="10"/>
        <color theme="1"/>
        <rFont val="Arial"/>
        <family val="2"/>
      </rPr>
      <t xml:space="preserve">Pantallazo de la bandeja de entrada del SISTEMA DISTRITAL Q.S.R.
</t>
    </r>
    <r>
      <rPr>
        <b/>
        <sz val="10"/>
        <color theme="1"/>
        <rFont val="Arial"/>
        <family val="2"/>
      </rPr>
      <t xml:space="preserve">
RECOMENDACIÓN:</t>
    </r>
    <r>
      <rPr>
        <sz val="10"/>
        <color theme="1"/>
        <rFont val="Arial"/>
        <family val="2"/>
      </rPr>
      <t xml:space="preserve">
La OCI recomienda que se realice un análisis y valoren cada uno de los controles establecidos de manera independiente, y tener el registro y trazabilidad de la efectividad de los controles establecidos.
Se debe replantear mediante Acto Administrativo en el Plan Anticorrupción, el responsable de la Actividad de atención al ciudadano 2017.</t>
    </r>
  </si>
  <si>
    <r>
      <t xml:space="preserve">La Subsecretaría de Despacho mediante memorando 2017IE10173del 20 de diciembre de 2017, no remitío información que corresponde con el subcompoente.
</t>
    </r>
    <r>
      <rPr>
        <b/>
        <sz val="10"/>
        <color theme="1"/>
        <rFont val="Arial"/>
        <family val="2"/>
      </rPr>
      <t xml:space="preserve">
RECOMENDACIÓN:</t>
    </r>
    <r>
      <rPr>
        <sz val="10"/>
        <color theme="1"/>
        <rFont val="Arial"/>
        <family val="2"/>
      </rPr>
      <t xml:space="preserve">
La OCI recomienda que una vez se realice el seguimiento al PAAC 2017 se soporte el desarrollo o la justificación del porqué la actividad no se realizó durante el período de evaluación y seguimiento.</t>
    </r>
  </si>
  <si>
    <r>
      <t xml:space="preserve">La Subsecretaría de Despacho mediante memorando 2017IE10173del 20 de diciembre de 2017, remitio la siguiente información:
*  Pantallazo de las actualizaciones de la página web de la Entidad.
* Correos de Bogotá TIC
</t>
    </r>
    <r>
      <rPr>
        <b/>
        <sz val="10"/>
        <color theme="1"/>
        <rFont val="Arial"/>
        <family val="2"/>
      </rPr>
      <t xml:space="preserve">
RECOMENDACIÓN:</t>
    </r>
    <r>
      <rPr>
        <sz val="10"/>
        <color theme="1"/>
        <rFont val="Arial"/>
        <family val="2"/>
      </rPr>
      <t xml:space="preserve">
La OCI sugiere que se continue con las actividades de actualización del portal web de la entidad y fortalecimiento de la divulgación publicada a traves de otras redes sociales.</t>
    </r>
  </si>
  <si>
    <r>
      <t xml:space="preserve">La Subsecretaría de Despacho mediante memorando 2017IE10173del 20 de diciembre de 2017, remitio la siguiente información:
*  Informes PQRS de los meses de septiembre, octubre y noviembre de 2017.
</t>
    </r>
    <r>
      <rPr>
        <b/>
        <sz val="10"/>
        <color theme="1"/>
        <rFont val="Arial"/>
        <family val="2"/>
      </rPr>
      <t xml:space="preserve">
RECOMENDACIÓN:</t>
    </r>
    <r>
      <rPr>
        <sz val="10"/>
        <color theme="1"/>
        <rFont val="Arial"/>
        <family val="2"/>
      </rPr>
      <t xml:space="preserve">
La OCI recomienda que los informes presentados de manera mensual se divulguen a toda la comunidad de la Secretaría Distrital de Desarrollo Económico mediante diferentes estrategias de comunicación, que permita identificar aspectos de mejora relacionado con la atención al ciudadano.</t>
    </r>
  </si>
  <si>
    <r>
      <t xml:space="preserve">La Subsecretaría de Despacho mediante memorando 2017IE10173del 20 de diciembre de 2017, remitio la siguiente información:
* Listas de asistencia de capacitaciones 
</t>
    </r>
    <r>
      <rPr>
        <b/>
        <sz val="10"/>
        <color theme="1"/>
        <rFont val="Arial"/>
        <family val="2"/>
      </rPr>
      <t>RECOMENDACIÓN:</t>
    </r>
    <r>
      <rPr>
        <sz val="10"/>
        <color theme="1"/>
        <rFont val="Arial"/>
        <family val="2"/>
      </rPr>
      <t xml:space="preserve">
La OCI sugiere actualizar el portafolio de servicios donde se detalle en el mismo los puntos de atención de la Secretaría y los diferentes servicios que ofrece la Entidad, así mismo publicar este portafolio en la intranet y en la página web de la Entidad.
Se debe replantear mediante Acto Administrativo en el Plan Anticorrupción, el responsable de la Actividad de atención al ciudadano 2017.</t>
    </r>
  </si>
  <si>
    <r>
      <t>La Subsecretaría de Despacho mediante memorando 2017IE10173del 20 de diciembre de 2017, remitio la siguiente información:
*  Manual de atención al Ciudadano
* Circular 008 de 2017
* Resolución 0751 de 2017 "</t>
    </r>
    <r>
      <rPr>
        <i/>
        <sz val="10"/>
        <color theme="1"/>
        <rFont val="Arial"/>
        <family val="2"/>
      </rPr>
      <t xml:space="preserve">Por medio de la cual se realiza la mejora continua del manual de procesos y procedimientos del Sistema Integrado de Gestión de Secretaría Distrital de Desarrollo Económico".
</t>
    </r>
    <r>
      <rPr>
        <sz val="10"/>
        <color theme="1"/>
        <rFont val="Arial"/>
        <family val="2"/>
      </rPr>
      <t xml:space="preserve">* Correo de donde se socializo la Circular 008 de 2017.
</t>
    </r>
    <r>
      <rPr>
        <b/>
        <sz val="10"/>
        <color theme="1"/>
        <rFont val="Arial"/>
        <family val="2"/>
      </rPr>
      <t>RECOMENDACIÓN:</t>
    </r>
    <r>
      <rPr>
        <sz val="10"/>
        <color theme="1"/>
        <rFont val="Arial"/>
        <family val="2"/>
      </rPr>
      <t xml:space="preserve">
La OCI recomienda que se realicen actividades lúdicas con todos los funcionarios de la Entidad donde se promueva la cultura de la buena atención al ciudadano, establecer diferentes estrategias que promuevan la cultura y vocación a la atención al ciudadano.
Se debe replantear mediante Acto Administrativo en el Plan Anticorrupción, el responsable de la Actividad de atención al ciudadano 2017.</t>
    </r>
  </si>
  <si>
    <r>
      <t xml:space="preserve">La Subsecretaría de Despacho mediante memorando 2017IE10173del 20 de diciembre de 2017, remitio la siguiente información:
* Circular 039 de 2017
* Correo donde se socializo la Circular 039 de 2017
</t>
    </r>
    <r>
      <rPr>
        <b/>
        <sz val="10"/>
        <color theme="1"/>
        <rFont val="Arial"/>
        <family val="2"/>
      </rPr>
      <t xml:space="preserve">
RECOMENDACIÓN:</t>
    </r>
    <r>
      <rPr>
        <sz val="10"/>
        <color theme="1"/>
        <rFont val="Arial"/>
        <family val="2"/>
      </rPr>
      <t xml:space="preserve">
La OCI sugiere que se continue desarrollando de manera proactiva actividades encaminadas a la socialización del reglamento interno para el manejo PQR.
Se debe replantear mediante Acto Administrativo en el Plan Anticorrupción, el responsable de la Actividad de atención al ciudadano 2017.</t>
    </r>
  </si>
  <si>
    <r>
      <t xml:space="preserve">La Subsecretaría de Despacho mediante memorando 2017IE10173del 20 de diciembre de 2017, remitio la siguiente información:
*  Acta de reunión de la Secretaría General
*  Listados de asistencia de capacitaciones
</t>
    </r>
    <r>
      <rPr>
        <b/>
        <sz val="10"/>
        <color theme="1"/>
        <rFont val="Arial"/>
        <family val="2"/>
      </rPr>
      <t>RECOMENDACIÓN:</t>
    </r>
    <r>
      <rPr>
        <sz val="10"/>
        <color theme="1"/>
        <rFont val="Arial"/>
        <family val="2"/>
      </rPr>
      <t xml:space="preserve">
La OCI sugiere que se continue asistiendo a las diferentes capacitaciones relacionadas con Atención al Ciudadano, así mismo se recomienda que se haga una socialización dentro de la Entidad donde se divulguen aspectos que fortalezcan la cultura y vocación a la ciudadanía.
Se debe replantear mediante Acto Administrativo en el Plan Anticorrupción, el responsable de la Actividad de atención al ciudadano 2017.</t>
    </r>
  </si>
  <si>
    <r>
      <t xml:space="preserve">La Subsecretaría de Despacho mediante memorando 2017IE10173del 20 de diciembre de 2017, remitio la siguiente información:
*  Correo  de socialización del manual de atención al ciudadano.
* Publicación en la intranet del manual de atención al Ciudadano
* Resolución 751 de 2017
* Circular No. 008 de 2015
</t>
    </r>
    <r>
      <rPr>
        <b/>
        <sz val="10"/>
        <color theme="1"/>
        <rFont val="Arial"/>
        <family val="2"/>
      </rPr>
      <t xml:space="preserve">
RECOMENDACIÓN:</t>
    </r>
    <r>
      <rPr>
        <sz val="10"/>
        <color theme="1"/>
        <rFont val="Arial"/>
        <family val="2"/>
      </rPr>
      <t xml:space="preserve">
La OCI sugiere que se continue aplicando las encuestas de satisfacción acerca de la atención al ciudadano,  fomentando la cultura de la vocación de atención al ciudadano.
La OCI recomienda tener en cuenta los resultados de las encuestas, con el fin de establecer acciones de mejora que permitan elevar los niveles de satisfacción del ciudadano.
Se debe replantear mediante Acto Administrativo en el Plan Anticorrupción, el responsable de la Actividad de atención al ciudadano 2017.</t>
    </r>
  </si>
  <si>
    <r>
      <t xml:space="preserve">La Subsecretaría de Despacho mediante memorando 2017IE10173del 20 de diciembre de 2017, remitio la siguiente información:
*  Base de datos
* Encuesta de satisfacción al ciudadano
* Resultado de encuestas
</t>
    </r>
    <r>
      <rPr>
        <b/>
        <sz val="10"/>
        <color theme="1"/>
        <rFont val="Arial"/>
        <family val="2"/>
      </rPr>
      <t xml:space="preserve">
RECOMENDACIÓN:
</t>
    </r>
    <r>
      <rPr>
        <sz val="10"/>
        <color theme="1"/>
        <rFont val="Arial"/>
        <family val="2"/>
      </rPr>
      <t xml:space="preserve">
La OCI recomienda realizar mediciones continuas acerca de la satisfacción de los ciudadanos con relación a la atención.</t>
    </r>
  </si>
  <si>
    <r>
      <t xml:space="preserve">La Subsecretaría de Despacho mediante memorando 2017IE10173del 20 de diciembre de 2017,no adjuntaron información la carpeta se encuentra vacia.
</t>
    </r>
    <r>
      <rPr>
        <b/>
        <sz val="10"/>
        <color theme="1"/>
        <rFont val="Arial"/>
        <family val="2"/>
      </rPr>
      <t xml:space="preserve">
RECOMENDACIÓN:</t>
    </r>
    <r>
      <rPr>
        <sz val="10"/>
        <color theme="1"/>
        <rFont val="Arial"/>
        <family val="2"/>
      </rPr>
      <t xml:space="preserve">
La OCI recomienda dar cumplimiento con las actividades establecidas en el subcomponente.</t>
    </r>
  </si>
  <si>
    <r>
      <t xml:space="preserve">La Subsecretaría de Despacho mediante memorando 2017IE10173del 20 de diciembre de 2017, remitio la siguiente información:
*  Pantallazos de correos donde la Subsecretaría envia a la OAP los procesos y procedimientos de la DGC, este documento no es de la Subsecretaría.
* Correo de socialización a los funcionarios de la circular 007 de 2017
* Circular 007 de 2017
* Resolución No648 de 2017
* Circular 008 de 2017
* Correo de la socialización del 008 de 2017
</t>
    </r>
    <r>
      <rPr>
        <b/>
        <sz val="10"/>
        <color theme="1"/>
        <rFont val="Arial"/>
        <family val="2"/>
      </rPr>
      <t>RECOMENDACIÓN:</t>
    </r>
    <r>
      <rPr>
        <sz val="10"/>
        <color theme="1"/>
        <rFont val="Arial"/>
        <family val="2"/>
      </rPr>
      <t xml:space="preserve">
Una vez la OCI realice el seguimiento, se recomienda que la Subsecretaría deb ebtregar la información que corresponda a lo desarrollado en el área.
Se recomienda realizar acciones encaminadas en mejoras del SIG de la Entidad</t>
    </r>
  </si>
  <si>
    <r>
      <t xml:space="preserve">La Subsecretaría de Despacho mediante memorando 2017IE10173del 20 de diciembre de 2017, remitio la siguiente información:
*  Informes de solicitudes al acceso a la información de los meses de septiembre, octubre y noviembre de 2017.
</t>
    </r>
    <r>
      <rPr>
        <b/>
        <sz val="10"/>
        <color theme="1"/>
        <rFont val="Arial"/>
        <family val="2"/>
      </rPr>
      <t xml:space="preserve">RECOMENDACIÓN:
</t>
    </r>
    <r>
      <rPr>
        <sz val="10"/>
        <color theme="1"/>
        <rFont val="Arial"/>
        <family val="2"/>
      </rPr>
      <t xml:space="preserve">
Continuar con la realización de los informes de acceso a la información, y publicarla en la página web de la Entidad.</t>
    </r>
  </si>
  <si>
    <r>
      <t xml:space="preserve">La Subsecretaría de Despacho mediante memorando 2017IE10173del 20 de diciembre de 2017, no remitio información:.
</t>
    </r>
    <r>
      <rPr>
        <b/>
        <sz val="10"/>
        <color theme="1"/>
        <rFont val="Arial"/>
        <family val="2"/>
      </rPr>
      <t xml:space="preserve">
RECOMENDACIÓN:</t>
    </r>
    <r>
      <rPr>
        <sz val="10"/>
        <color theme="1"/>
        <rFont val="Arial"/>
        <family val="2"/>
      </rPr>
      <t xml:space="preserve">
Fortalecer los dierentes instrumentos que tiene la Secretaría con relación a los criterios diferenciales y enfoque poblacional.
Asi mismo se recomienda realizar la actualización del    plan sectorial de transversalización e institucionalización de la igualdad de género en el sector de desarrollo económico segun el Plan Distrital de Desarrollo Bogotá Mejor para Todos 2016 - 2020, a través de boletines o correos institucionales. </t>
    </r>
  </si>
  <si>
    <r>
      <t xml:space="preserve">La Subsecretaría de Despacho mediante memorando 2017IE10173del 20 de diciembre de 2017, no remitio información:.
</t>
    </r>
    <r>
      <rPr>
        <b/>
        <sz val="10"/>
        <color theme="1"/>
        <rFont val="Arial"/>
        <family val="2"/>
      </rPr>
      <t xml:space="preserve">RECOMENDACIÓN:
</t>
    </r>
    <r>
      <rPr>
        <sz val="10"/>
        <color theme="1"/>
        <rFont val="Arial"/>
        <family val="2"/>
      </rPr>
      <t>La OCI sugiere que se realicen actividades tendientes a la adminstración y validación de la información registrada en el SUIT de la SDDE.</t>
    </r>
  </si>
  <si>
    <r>
      <t xml:space="preserve">La Subsecretaría de Despacho mediante memorando 2017IE10173del 20 de diciembre de 2017, no remitio información:.
</t>
    </r>
    <r>
      <rPr>
        <b/>
        <sz val="10"/>
        <color theme="1"/>
        <rFont val="Arial"/>
        <family val="2"/>
      </rPr>
      <t xml:space="preserve">RECOMENDACIÓN:
</t>
    </r>
    <r>
      <rPr>
        <sz val="10"/>
        <color theme="1"/>
        <rFont val="Arial"/>
        <family val="2"/>
      </rPr>
      <t>La OCI recomienda se realice seguimiento y se valide la información que se registró en el SUIT, que permita identifcar si se esta dando cumplimiento con la racionalización de las OPAS de la Entidad.
Realizar un diagnóstico acerca de los trámites y OPAS  que se generan en el cumplimiento de las actividades administrativas y misionales de la Entidad y registrarlas ante el Departamento Administrativo de la Función Pública en el aplicativo SUIT.</t>
    </r>
  </si>
  <si>
    <r>
      <t xml:space="preserve">A traves del memorando 2017IE10125 del 19 de diciembre de 2017 la Oficina Asesora Juridica, adjunto las siguientes evidencias del cumplimiento del subcomponente.
*  Documentos del SECOP I .
* Documentos de modificaciones de contratos en contratación a la vista.
Lo anterior la OAJ tambien lo envío en un medio magnetico CD el cual contempla 272 folios.
</t>
    </r>
    <r>
      <rPr>
        <b/>
        <sz val="10"/>
        <color theme="1"/>
        <rFont val="Arial"/>
        <family val="2"/>
      </rPr>
      <t>RECOMENDACIÓN:</t>
    </r>
    <r>
      <rPr>
        <sz val="10"/>
        <color theme="1"/>
        <rFont val="Arial"/>
        <family val="2"/>
      </rPr>
      <t xml:space="preserve">
La OCI recomienda que se de cumplimiento con las actividades establecidas en el PAAC, publicar los procesos de la Entidad en la Plataforma del SECOP II.</t>
    </r>
  </si>
</sst>
</file>

<file path=xl/styles.xml><?xml version="1.0" encoding="utf-8"?>
<styleSheet xmlns="http://schemas.openxmlformats.org/spreadsheetml/2006/main">
  <fonts count="10">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i/>
      <sz val="10"/>
      <color theme="1"/>
      <name val="Arial"/>
      <family val="2"/>
    </font>
    <font>
      <sz val="11"/>
      <color theme="1"/>
      <name val="Arial"/>
      <family val="2"/>
    </font>
    <font>
      <i/>
      <sz val="10"/>
      <color theme="1"/>
      <name val="Times New Roman"/>
      <family val="1"/>
    </font>
    <font>
      <sz val="10"/>
      <color theme="0"/>
      <name val="Arial"/>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31">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2" borderId="2" xfId="0" applyFont="1" applyFill="1" applyBorder="1" applyAlignment="1">
      <alignment vertical="center" wrapText="1"/>
    </xf>
    <xf numFmtId="0" fontId="2" fillId="0" borderId="2"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17" fontId="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0" borderId="0" xfId="0" applyFont="1" applyAlignment="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6" borderId="1" xfId="0" applyFont="1" applyFill="1" applyBorder="1" applyAlignment="1">
      <alignment horizontal="center" vertical="center"/>
    </xf>
    <xf numFmtId="0" fontId="2" fillId="8" borderId="1" xfId="0" applyFont="1" applyFill="1" applyBorder="1" applyAlignment="1">
      <alignment horizontal="center" vertical="center"/>
    </xf>
    <xf numFmtId="17"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0" fontId="2" fillId="2" borderId="0" xfId="0" applyFont="1" applyFill="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9" xfId="0" applyFont="1" applyFill="1" applyBorder="1" applyAlignment="1">
      <alignment horizontal="center" vertical="center" wrapText="1"/>
    </xf>
    <xf numFmtId="0" fontId="2" fillId="2" borderId="2"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 fontId="2" fillId="0" borderId="9" xfId="0" applyNumberFormat="1" applyFont="1" applyBorder="1" applyAlignment="1">
      <alignment horizontal="center" vertical="center"/>
    </xf>
    <xf numFmtId="17" fontId="2" fillId="0" borderId="11" xfId="0" applyNumberFormat="1" applyFont="1" applyBorder="1" applyAlignment="1">
      <alignment horizontal="center" vertical="center"/>
    </xf>
    <xf numFmtId="17" fontId="2" fillId="0" borderId="10" xfId="0" applyNumberFormat="1" applyFont="1" applyBorder="1" applyAlignment="1">
      <alignment horizontal="center" vertical="center"/>
    </xf>
    <xf numFmtId="0" fontId="0" fillId="0" borderId="6" xfId="0" applyFill="1" applyBorder="1"/>
    <xf numFmtId="0" fontId="0" fillId="0" borderId="12" xfId="0" applyFill="1" applyBorder="1"/>
    <xf numFmtId="0" fontId="0" fillId="0" borderId="13" xfId="0" applyFill="1" applyBorder="1"/>
    <xf numFmtId="0" fontId="0" fillId="0" borderId="7" xfId="0" applyFill="1" applyBorder="1"/>
    <xf numFmtId="0" fontId="0" fillId="0" borderId="8" xfId="0" applyFill="1" applyBorder="1"/>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2" xfId="0" applyFill="1" applyBorder="1" applyAlignment="1">
      <alignment wrapText="1"/>
    </xf>
    <xf numFmtId="0" fontId="0" fillId="0" borderId="2" xfId="0" applyFill="1" applyBorder="1"/>
    <xf numFmtId="0" fontId="4" fillId="0" borderId="0" xfId="0" applyFont="1" applyAlignment="1">
      <alignment horizontal="center" vertical="center" wrapText="1"/>
    </xf>
    <xf numFmtId="0" fontId="1" fillId="0" borderId="4" xfId="0" applyFont="1" applyBorder="1" applyAlignment="1">
      <alignment horizontal="center" vertical="center"/>
    </xf>
    <xf numFmtId="0" fontId="9" fillId="0" borderId="1" xfId="0" applyFont="1" applyFill="1" applyBorder="1" applyAlignment="1">
      <alignment horizontal="center" vertical="center" wrapText="1"/>
    </xf>
    <xf numFmtId="1" fontId="9" fillId="0" borderId="0" xfId="0" applyNumberFormat="1" applyFont="1" applyBorder="1" applyAlignment="1">
      <alignment horizontal="center" vertical="center"/>
    </xf>
  </cellXfs>
  <cellStyles count="1">
    <cellStyle name="Normal" xfId="0" builtinId="0"/>
  </cellStyles>
  <dxfs count="3">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666750</xdr:colOff>
      <xdr:row>1</xdr:row>
      <xdr:rowOff>638968</xdr:rowOff>
    </xdr:to>
    <xdr:pic>
      <xdr:nvPicPr>
        <xdr:cNvPr id="2" name="Imagen 2" descr="C:\Users\ogonzalez\Downloads\logo fondo blanco (1).jpg"/>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616075" cy="9270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43"/>
  <sheetViews>
    <sheetView workbookViewId="0">
      <selection activeCell="B11" sqref="B11:C11"/>
    </sheetView>
  </sheetViews>
  <sheetFormatPr baseColWidth="10" defaultRowHeight="12.75"/>
  <cols>
    <col min="1" max="1" width="18.28515625" style="1" customWidth="1"/>
    <col min="2" max="2" width="20.42578125" style="1" customWidth="1"/>
    <col min="3" max="3" width="14" style="1" customWidth="1"/>
    <col min="4" max="4" width="14.7109375" style="1" customWidth="1"/>
    <col min="5" max="5" width="12.5703125" style="1" customWidth="1"/>
    <col min="6" max="6" width="17.28515625" style="1" customWidth="1"/>
    <col min="7" max="7" width="17.42578125" style="1" customWidth="1"/>
    <col min="8" max="9" width="11.42578125" style="1"/>
    <col min="10" max="10" width="20.85546875" style="1" customWidth="1"/>
    <col min="11" max="11" width="23.5703125" style="1" customWidth="1"/>
    <col min="12" max="16384" width="11.42578125" style="1"/>
  </cols>
  <sheetData>
    <row r="1" spans="1:12">
      <c r="A1" s="4" t="s">
        <v>0</v>
      </c>
      <c r="B1" s="50" t="s">
        <v>1</v>
      </c>
      <c r="C1" s="50"/>
      <c r="D1" s="51" t="s">
        <v>2</v>
      </c>
      <c r="E1" s="51"/>
      <c r="F1" s="51"/>
      <c r="G1" s="51" t="s">
        <v>3</v>
      </c>
      <c r="H1" s="51"/>
      <c r="I1" s="51" t="s">
        <v>4</v>
      </c>
      <c r="J1" s="51"/>
      <c r="K1" s="7" t="s">
        <v>56</v>
      </c>
      <c r="L1" s="8"/>
    </row>
    <row r="2" spans="1:12" ht="99.75" customHeight="1">
      <c r="A2" s="54" t="s">
        <v>47</v>
      </c>
      <c r="B2" s="52" t="s">
        <v>5</v>
      </c>
      <c r="C2" s="52"/>
      <c r="D2" s="3" t="s">
        <v>6</v>
      </c>
      <c r="E2" s="53" t="s">
        <v>53</v>
      </c>
      <c r="F2" s="53"/>
      <c r="G2" s="54" t="s">
        <v>54</v>
      </c>
      <c r="H2" s="54"/>
      <c r="I2" s="54" t="s">
        <v>55</v>
      </c>
      <c r="J2" s="55"/>
      <c r="K2" s="6" t="s">
        <v>57</v>
      </c>
    </row>
    <row r="3" spans="1:12" ht="56.25" customHeight="1">
      <c r="A3" s="54"/>
      <c r="B3" s="52" t="s">
        <v>7</v>
      </c>
      <c r="C3" s="52"/>
      <c r="D3" s="3" t="s">
        <v>8</v>
      </c>
      <c r="E3" s="53" t="s">
        <v>68</v>
      </c>
      <c r="F3" s="53"/>
      <c r="G3" s="54" t="s">
        <v>9</v>
      </c>
      <c r="H3" s="54"/>
      <c r="I3" s="56" t="s">
        <v>60</v>
      </c>
      <c r="J3" s="57"/>
      <c r="K3" s="12" t="s">
        <v>73</v>
      </c>
    </row>
    <row r="4" spans="1:12" ht="57.75" customHeight="1">
      <c r="A4" s="54"/>
      <c r="B4" s="52" t="s">
        <v>10</v>
      </c>
      <c r="C4" s="52"/>
      <c r="D4" s="3" t="s">
        <v>11</v>
      </c>
      <c r="E4" s="53" t="s">
        <v>58</v>
      </c>
      <c r="F4" s="53"/>
      <c r="G4" s="54" t="s">
        <v>59</v>
      </c>
      <c r="H4" s="54"/>
      <c r="I4" s="54" t="s">
        <v>55</v>
      </c>
      <c r="J4" s="55"/>
      <c r="K4" s="12" t="s">
        <v>73</v>
      </c>
    </row>
    <row r="5" spans="1:12" ht="57.75" customHeight="1">
      <c r="A5" s="54"/>
      <c r="B5" s="52"/>
      <c r="C5" s="52"/>
      <c r="D5" s="5" t="s">
        <v>12</v>
      </c>
      <c r="E5" s="53" t="s">
        <v>61</v>
      </c>
      <c r="F5" s="53"/>
      <c r="G5" s="58" t="s">
        <v>62</v>
      </c>
      <c r="H5" s="59"/>
      <c r="I5" s="53" t="str">
        <f>+I4</f>
        <v>Oficina Asesora Planeación</v>
      </c>
      <c r="J5" s="53"/>
      <c r="K5" s="22" t="s">
        <v>73</v>
      </c>
    </row>
    <row r="6" spans="1:12" ht="57.75" customHeight="1">
      <c r="A6" s="54"/>
      <c r="B6" s="52"/>
      <c r="C6" s="52"/>
      <c r="D6" s="5" t="s">
        <v>13</v>
      </c>
      <c r="E6" s="53" t="s">
        <v>63</v>
      </c>
      <c r="F6" s="53"/>
      <c r="G6" s="58" t="s">
        <v>64</v>
      </c>
      <c r="H6" s="59"/>
      <c r="I6" s="53" t="s">
        <v>69</v>
      </c>
      <c r="J6" s="53"/>
      <c r="K6" s="22" t="s">
        <v>73</v>
      </c>
    </row>
    <row r="7" spans="1:12" ht="84.75" customHeight="1">
      <c r="A7" s="54"/>
      <c r="B7" s="65" t="s">
        <v>14</v>
      </c>
      <c r="C7" s="66"/>
      <c r="D7" s="3" t="s">
        <v>15</v>
      </c>
      <c r="E7" s="58" t="s">
        <v>70</v>
      </c>
      <c r="F7" s="59"/>
      <c r="G7" s="58" t="s">
        <v>65</v>
      </c>
      <c r="H7" s="59"/>
      <c r="I7" s="58" t="s">
        <v>66</v>
      </c>
      <c r="J7" s="59"/>
      <c r="K7" s="22" t="s">
        <v>71</v>
      </c>
    </row>
    <row r="8" spans="1:12" ht="57.75" customHeight="1">
      <c r="A8" s="54"/>
      <c r="B8" s="67"/>
      <c r="C8" s="68"/>
      <c r="D8" s="6" t="s">
        <v>18</v>
      </c>
      <c r="E8" s="58" t="s">
        <v>67</v>
      </c>
      <c r="F8" s="59"/>
      <c r="G8" s="58" t="s">
        <v>72</v>
      </c>
      <c r="H8" s="59"/>
      <c r="I8" s="58" t="s">
        <v>16</v>
      </c>
      <c r="J8" s="59"/>
      <c r="K8" s="22" t="str">
        <f>+K7</f>
        <v>Julio de 2017</v>
      </c>
    </row>
    <row r="9" spans="1:12" ht="57.75" customHeight="1">
      <c r="A9" s="54"/>
      <c r="B9" s="52" t="s">
        <v>19</v>
      </c>
      <c r="C9" s="52"/>
      <c r="D9" s="3" t="s">
        <v>20</v>
      </c>
      <c r="E9" s="53" t="s">
        <v>74</v>
      </c>
      <c r="F9" s="53"/>
      <c r="G9" s="61" t="s">
        <v>21</v>
      </c>
      <c r="H9" s="61"/>
      <c r="I9" s="61" t="s">
        <v>75</v>
      </c>
      <c r="J9" s="61"/>
      <c r="K9" s="13" t="s">
        <v>76</v>
      </c>
    </row>
    <row r="10" spans="1:12" ht="69" customHeight="1">
      <c r="A10" s="64" t="s">
        <v>152</v>
      </c>
      <c r="B10" s="52" t="s">
        <v>46</v>
      </c>
      <c r="C10" s="52"/>
      <c r="D10" s="2">
        <v>1</v>
      </c>
      <c r="E10" s="53" t="s">
        <v>79</v>
      </c>
      <c r="F10" s="53"/>
      <c r="G10" s="53" t="s">
        <v>81</v>
      </c>
      <c r="H10" s="53"/>
      <c r="I10" s="53" t="s">
        <v>78</v>
      </c>
      <c r="J10" s="53"/>
      <c r="K10" s="13" t="s">
        <v>77</v>
      </c>
    </row>
    <row r="11" spans="1:12" ht="72" customHeight="1">
      <c r="A11" s="54"/>
      <c r="B11" s="52" t="s">
        <v>46</v>
      </c>
      <c r="C11" s="52"/>
      <c r="D11" s="2">
        <v>2</v>
      </c>
      <c r="E11" s="53" t="s">
        <v>80</v>
      </c>
      <c r="F11" s="53"/>
      <c r="G11" s="53" t="s">
        <v>82</v>
      </c>
      <c r="H11" s="53"/>
      <c r="I11" s="53" t="s">
        <v>78</v>
      </c>
      <c r="J11" s="53"/>
      <c r="K11" s="13" t="s">
        <v>77</v>
      </c>
    </row>
    <row r="12" spans="1:12" ht="76.5" customHeight="1">
      <c r="A12" s="64" t="s">
        <v>48</v>
      </c>
      <c r="B12" s="52" t="s">
        <v>22</v>
      </c>
      <c r="C12" s="52"/>
      <c r="D12" s="3" t="s">
        <v>6</v>
      </c>
      <c r="E12" s="53" t="s">
        <v>83</v>
      </c>
      <c r="F12" s="53"/>
      <c r="G12" s="53" t="s">
        <v>84</v>
      </c>
      <c r="H12" s="53"/>
      <c r="I12" s="53" t="s">
        <v>39</v>
      </c>
      <c r="J12" s="61"/>
      <c r="K12" s="2" t="s">
        <v>57</v>
      </c>
    </row>
    <row r="13" spans="1:12" ht="50.25" customHeight="1">
      <c r="A13" s="64"/>
      <c r="B13" s="52" t="s">
        <v>23</v>
      </c>
      <c r="C13" s="60"/>
      <c r="D13" s="3" t="s">
        <v>8</v>
      </c>
      <c r="E13" s="53" t="s">
        <v>24</v>
      </c>
      <c r="F13" s="53"/>
      <c r="G13" s="53" t="s">
        <v>25</v>
      </c>
      <c r="H13" s="53"/>
      <c r="I13" s="53" t="s">
        <v>88</v>
      </c>
      <c r="J13" s="61"/>
      <c r="K13" s="23" t="s">
        <v>85</v>
      </c>
      <c r="L13" s="9"/>
    </row>
    <row r="14" spans="1:12" ht="106.5" customHeight="1">
      <c r="A14" s="64"/>
      <c r="B14" s="52" t="s">
        <v>23</v>
      </c>
      <c r="C14" s="60"/>
      <c r="D14" s="3" t="s">
        <v>26</v>
      </c>
      <c r="E14" s="53" t="s">
        <v>86</v>
      </c>
      <c r="F14" s="53"/>
      <c r="G14" s="53" t="s">
        <v>25</v>
      </c>
      <c r="H14" s="53"/>
      <c r="I14" s="53" t="s">
        <v>87</v>
      </c>
      <c r="J14" s="61"/>
      <c r="K14" s="2" t="s">
        <v>57</v>
      </c>
    </row>
    <row r="15" spans="1:12" ht="71.25" customHeight="1">
      <c r="A15" s="64"/>
      <c r="B15" s="52" t="s">
        <v>27</v>
      </c>
      <c r="C15" s="52"/>
      <c r="D15" s="3" t="s">
        <v>11</v>
      </c>
      <c r="E15" s="53" t="s">
        <v>89</v>
      </c>
      <c r="F15" s="53"/>
      <c r="G15" s="53" t="s">
        <v>28</v>
      </c>
      <c r="H15" s="53"/>
      <c r="I15" s="53" t="s">
        <v>90</v>
      </c>
      <c r="J15" s="53"/>
      <c r="K15" s="2" t="s">
        <v>57</v>
      </c>
    </row>
    <row r="16" spans="1:12" ht="104.25" customHeight="1">
      <c r="A16" s="64"/>
      <c r="B16" s="52"/>
      <c r="C16" s="52"/>
      <c r="D16" s="3" t="s">
        <v>12</v>
      </c>
      <c r="E16" s="53" t="s">
        <v>91</v>
      </c>
      <c r="F16" s="53"/>
      <c r="G16" s="53" t="s">
        <v>29</v>
      </c>
      <c r="H16" s="53"/>
      <c r="I16" s="53" t="s">
        <v>92</v>
      </c>
      <c r="J16" s="61"/>
      <c r="K16" s="2" t="s">
        <v>57</v>
      </c>
    </row>
    <row r="17" spans="1:11" ht="77.25" customHeight="1">
      <c r="A17" s="64"/>
      <c r="B17" s="52" t="s">
        <v>30</v>
      </c>
      <c r="C17" s="52"/>
      <c r="D17" s="3" t="s">
        <v>15</v>
      </c>
      <c r="E17" s="53" t="s">
        <v>93</v>
      </c>
      <c r="F17" s="53"/>
      <c r="G17" s="61" t="s">
        <v>94</v>
      </c>
      <c r="H17" s="61"/>
      <c r="I17" s="53" t="s">
        <v>39</v>
      </c>
      <c r="J17" s="53"/>
      <c r="K17" s="2" t="s">
        <v>57</v>
      </c>
    </row>
    <row r="18" spans="1:11" ht="117" customHeight="1">
      <c r="A18" s="54" t="s">
        <v>49</v>
      </c>
      <c r="B18" s="62" t="s">
        <v>31</v>
      </c>
      <c r="C18" s="62"/>
      <c r="D18" s="3" t="s">
        <v>6</v>
      </c>
      <c r="E18" s="53" t="s">
        <v>95</v>
      </c>
      <c r="F18" s="61"/>
      <c r="G18" s="53" t="s">
        <v>96</v>
      </c>
      <c r="H18" s="53"/>
      <c r="I18" s="53" t="s">
        <v>97</v>
      </c>
      <c r="J18" s="61"/>
      <c r="K18" s="2" t="s">
        <v>57</v>
      </c>
    </row>
    <row r="19" spans="1:11" ht="117" customHeight="1">
      <c r="A19" s="54"/>
      <c r="B19" s="62" t="s">
        <v>32</v>
      </c>
      <c r="C19" s="62"/>
      <c r="D19" s="3" t="s">
        <v>8</v>
      </c>
      <c r="E19" s="53" t="s">
        <v>98</v>
      </c>
      <c r="F19" s="53"/>
      <c r="G19" s="53" t="s">
        <v>99</v>
      </c>
      <c r="H19" s="53"/>
      <c r="I19" s="53" t="s">
        <v>100</v>
      </c>
      <c r="J19" s="53"/>
      <c r="K19" s="2" t="s">
        <v>57</v>
      </c>
    </row>
    <row r="20" spans="1:11" ht="117" customHeight="1">
      <c r="A20" s="54"/>
      <c r="B20" s="62" t="s">
        <v>33</v>
      </c>
      <c r="C20" s="62"/>
      <c r="D20" s="3" t="s">
        <v>11</v>
      </c>
      <c r="E20" s="53" t="s">
        <v>101</v>
      </c>
      <c r="F20" s="53"/>
      <c r="G20" s="53" t="s">
        <v>102</v>
      </c>
      <c r="H20" s="53"/>
      <c r="I20" s="53" t="s">
        <v>100</v>
      </c>
      <c r="J20" s="53"/>
      <c r="K20" s="2" t="s">
        <v>57</v>
      </c>
    </row>
    <row r="21" spans="1:11" ht="117" customHeight="1">
      <c r="A21" s="54"/>
      <c r="B21" s="52" t="s">
        <v>30</v>
      </c>
      <c r="C21" s="52"/>
      <c r="D21" s="3" t="s">
        <v>15</v>
      </c>
      <c r="E21" s="53" t="s">
        <v>103</v>
      </c>
      <c r="F21" s="53"/>
      <c r="G21" s="53" t="s">
        <v>104</v>
      </c>
      <c r="H21" s="53"/>
      <c r="I21" s="53" t="s">
        <v>100</v>
      </c>
      <c r="J21" s="53"/>
      <c r="K21" s="2" t="s">
        <v>57</v>
      </c>
    </row>
    <row r="22" spans="1:11" ht="117" customHeight="1">
      <c r="A22" s="54"/>
      <c r="B22" s="52"/>
      <c r="C22" s="52"/>
      <c r="D22" s="3" t="s">
        <v>17</v>
      </c>
      <c r="E22" s="53" t="s">
        <v>105</v>
      </c>
      <c r="F22" s="53"/>
      <c r="G22" s="53" t="s">
        <v>106</v>
      </c>
      <c r="H22" s="53"/>
      <c r="I22" s="53" t="s">
        <v>100</v>
      </c>
      <c r="J22" s="53"/>
      <c r="K22" s="2" t="s">
        <v>57</v>
      </c>
    </row>
    <row r="23" spans="1:11" ht="93" customHeight="1">
      <c r="A23" s="54"/>
      <c r="B23" s="52" t="s">
        <v>34</v>
      </c>
      <c r="C23" s="52"/>
      <c r="D23" s="3" t="s">
        <v>20</v>
      </c>
      <c r="E23" s="53" t="s">
        <v>108</v>
      </c>
      <c r="F23" s="53"/>
      <c r="G23" s="53" t="s">
        <v>109</v>
      </c>
      <c r="H23" s="53"/>
      <c r="I23" s="53" t="s">
        <v>107</v>
      </c>
      <c r="J23" s="61"/>
      <c r="K23" s="2" t="s">
        <v>57</v>
      </c>
    </row>
    <row r="24" spans="1:11" ht="71.25" customHeight="1">
      <c r="A24" s="54"/>
      <c r="B24" s="52"/>
      <c r="C24" s="52"/>
      <c r="D24" s="3" t="s">
        <v>35</v>
      </c>
      <c r="E24" s="53" t="s">
        <v>110</v>
      </c>
      <c r="F24" s="53"/>
      <c r="G24" s="61" t="s">
        <v>36</v>
      </c>
      <c r="H24" s="61"/>
      <c r="I24" s="53" t="s">
        <v>75</v>
      </c>
      <c r="J24" s="53"/>
      <c r="K24" s="13" t="s">
        <v>76</v>
      </c>
    </row>
    <row r="25" spans="1:11" ht="63.75" customHeight="1">
      <c r="A25" s="54"/>
      <c r="B25" s="52"/>
      <c r="C25" s="52"/>
      <c r="D25" s="3" t="s">
        <v>37</v>
      </c>
      <c r="E25" s="53" t="s">
        <v>111</v>
      </c>
      <c r="F25" s="53"/>
      <c r="G25" s="53" t="s">
        <v>112</v>
      </c>
      <c r="H25" s="53"/>
      <c r="I25" s="53" t="s">
        <v>113</v>
      </c>
      <c r="J25" s="53"/>
      <c r="K25" s="2" t="s">
        <v>57</v>
      </c>
    </row>
    <row r="26" spans="1:11" ht="96" customHeight="1">
      <c r="A26" s="54" t="s">
        <v>50</v>
      </c>
      <c r="B26" s="52" t="s">
        <v>38</v>
      </c>
      <c r="C26" s="60"/>
      <c r="D26" s="3" t="s">
        <v>6</v>
      </c>
      <c r="E26" s="53" t="s">
        <v>114</v>
      </c>
      <c r="F26" s="53"/>
      <c r="G26" s="53" t="s">
        <v>115</v>
      </c>
      <c r="H26" s="53"/>
      <c r="I26" s="53" t="s">
        <v>39</v>
      </c>
      <c r="J26" s="53"/>
      <c r="K26" s="2" t="s">
        <v>57</v>
      </c>
    </row>
    <row r="27" spans="1:11" ht="51.75" customHeight="1">
      <c r="A27" s="54"/>
      <c r="B27" s="60"/>
      <c r="C27" s="60"/>
      <c r="D27" s="3" t="s">
        <v>40</v>
      </c>
      <c r="E27" s="53" t="s">
        <v>116</v>
      </c>
      <c r="F27" s="53"/>
      <c r="G27" s="53" t="s">
        <v>28</v>
      </c>
      <c r="H27" s="53"/>
      <c r="I27" s="61" t="s">
        <v>90</v>
      </c>
      <c r="J27" s="61"/>
      <c r="K27" s="2" t="s">
        <v>57</v>
      </c>
    </row>
    <row r="28" spans="1:11" ht="54.75" customHeight="1">
      <c r="A28" s="54"/>
      <c r="B28" s="52" t="s">
        <v>41</v>
      </c>
      <c r="C28" s="52"/>
      <c r="D28" s="3" t="s">
        <v>8</v>
      </c>
      <c r="E28" s="63" t="s">
        <v>117</v>
      </c>
      <c r="F28" s="63"/>
      <c r="G28" s="53" t="s">
        <v>118</v>
      </c>
      <c r="H28" s="53"/>
      <c r="I28" s="53" t="s">
        <v>119</v>
      </c>
      <c r="J28" s="53"/>
      <c r="K28" s="2" t="s">
        <v>57</v>
      </c>
    </row>
    <row r="29" spans="1:11" ht="110.25" customHeight="1">
      <c r="A29" s="54"/>
      <c r="B29" s="52"/>
      <c r="C29" s="52"/>
      <c r="D29" s="3" t="s">
        <v>26</v>
      </c>
      <c r="E29" s="53" t="s">
        <v>120</v>
      </c>
      <c r="F29" s="53"/>
      <c r="G29" s="53" t="s">
        <v>121</v>
      </c>
      <c r="H29" s="53"/>
      <c r="I29" s="53" t="s">
        <v>122</v>
      </c>
      <c r="J29" s="53"/>
      <c r="K29" s="2" t="s">
        <v>57</v>
      </c>
    </row>
    <row r="30" spans="1:11" ht="106.5" customHeight="1">
      <c r="A30" s="54"/>
      <c r="B30" s="52" t="s">
        <v>42</v>
      </c>
      <c r="C30" s="52"/>
      <c r="D30" s="3" t="s">
        <v>11</v>
      </c>
      <c r="E30" s="53" t="s">
        <v>123</v>
      </c>
      <c r="F30" s="53"/>
      <c r="G30" s="53" t="s">
        <v>139</v>
      </c>
      <c r="H30" s="53"/>
      <c r="I30" s="53" t="s">
        <v>107</v>
      </c>
      <c r="J30" s="53"/>
      <c r="K30" s="2" t="s">
        <v>57</v>
      </c>
    </row>
    <row r="31" spans="1:11" ht="144" customHeight="1">
      <c r="A31" s="54"/>
      <c r="B31" s="52"/>
      <c r="C31" s="52"/>
      <c r="D31" s="3" t="s">
        <v>12</v>
      </c>
      <c r="E31" s="53" t="s">
        <v>124</v>
      </c>
      <c r="F31" s="53"/>
      <c r="G31" s="53" t="s">
        <v>125</v>
      </c>
      <c r="H31" s="53"/>
      <c r="I31" s="53" t="s">
        <v>126</v>
      </c>
      <c r="J31" s="61"/>
      <c r="K31" s="2" t="s">
        <v>57</v>
      </c>
    </row>
    <row r="32" spans="1:11" ht="58.5" customHeight="1">
      <c r="A32" s="54"/>
      <c r="B32" s="52" t="s">
        <v>43</v>
      </c>
      <c r="C32" s="52"/>
      <c r="D32" s="3" t="s">
        <v>15</v>
      </c>
      <c r="E32" s="53" t="s">
        <v>127</v>
      </c>
      <c r="F32" s="61"/>
      <c r="G32" s="53" t="s">
        <v>128</v>
      </c>
      <c r="H32" s="53"/>
      <c r="I32" s="53" t="s">
        <v>129</v>
      </c>
      <c r="J32" s="61"/>
      <c r="K32" s="2" t="s">
        <v>57</v>
      </c>
    </row>
    <row r="33" spans="1:11" ht="55.5" customHeight="1">
      <c r="A33" s="54"/>
      <c r="B33" s="52" t="s">
        <v>44</v>
      </c>
      <c r="C33" s="52"/>
      <c r="D33" s="3" t="s">
        <v>20</v>
      </c>
      <c r="E33" s="53" t="s">
        <v>45</v>
      </c>
      <c r="F33" s="53"/>
      <c r="G33" s="53" t="s">
        <v>130</v>
      </c>
      <c r="H33" s="53"/>
      <c r="I33" s="53" t="s">
        <v>119</v>
      </c>
      <c r="J33" s="53"/>
      <c r="K33" s="2" t="s">
        <v>57</v>
      </c>
    </row>
    <row r="34" spans="1:11" ht="61.5" customHeight="1">
      <c r="A34" s="54" t="s">
        <v>131</v>
      </c>
      <c r="B34" s="52" t="s">
        <v>132</v>
      </c>
      <c r="C34" s="52"/>
      <c r="D34" s="6" t="s">
        <v>6</v>
      </c>
      <c r="E34" s="58" t="s">
        <v>134</v>
      </c>
      <c r="F34" s="59"/>
      <c r="G34" s="58" t="s">
        <v>136</v>
      </c>
      <c r="H34" s="59"/>
      <c r="I34" s="58" t="s">
        <v>133</v>
      </c>
      <c r="J34" s="69"/>
      <c r="K34" s="2" t="s">
        <v>57</v>
      </c>
    </row>
    <row r="35" spans="1:11" ht="76.5" customHeight="1">
      <c r="A35" s="54"/>
      <c r="B35" s="52" t="s">
        <v>132</v>
      </c>
      <c r="C35" s="52"/>
      <c r="D35" s="6" t="s">
        <v>40</v>
      </c>
      <c r="E35" s="58" t="s">
        <v>135</v>
      </c>
      <c r="F35" s="59"/>
      <c r="G35" s="58" t="s">
        <v>137</v>
      </c>
      <c r="H35" s="59"/>
      <c r="I35" s="58" t="s">
        <v>133</v>
      </c>
      <c r="J35" s="69"/>
      <c r="K35" s="2" t="s">
        <v>57</v>
      </c>
    </row>
    <row r="36" spans="1:11">
      <c r="A36" s="10"/>
      <c r="B36" s="11"/>
      <c r="E36" s="24"/>
      <c r="F36" s="24"/>
      <c r="G36" s="24"/>
      <c r="H36" s="24"/>
      <c r="I36" s="24"/>
      <c r="J36" s="24"/>
      <c r="K36" s="24"/>
    </row>
    <row r="37" spans="1:11">
      <c r="A37" s="10"/>
      <c r="B37" s="11"/>
    </row>
    <row r="38" spans="1:11">
      <c r="A38" s="10"/>
      <c r="B38" s="11"/>
    </row>
    <row r="39" spans="1:11">
      <c r="A39" s="10"/>
      <c r="B39" s="11"/>
    </row>
    <row r="40" spans="1:11">
      <c r="A40" s="10"/>
      <c r="B40" s="11"/>
    </row>
    <row r="41" spans="1:11">
      <c r="A41" s="10"/>
      <c r="B41" s="11"/>
    </row>
    <row r="42" spans="1:11">
      <c r="A42" s="11"/>
      <c r="B42" s="11"/>
    </row>
    <row r="43" spans="1:11">
      <c r="A43" s="11"/>
      <c r="B43" s="11"/>
    </row>
  </sheetData>
  <mergeCells count="136">
    <mergeCell ref="A34:A35"/>
    <mergeCell ref="B34:C34"/>
    <mergeCell ref="B35:C35"/>
    <mergeCell ref="E34:F34"/>
    <mergeCell ref="E35:F35"/>
    <mergeCell ref="G34:H34"/>
    <mergeCell ref="G35:H35"/>
    <mergeCell ref="I34:J34"/>
    <mergeCell ref="I35:J35"/>
    <mergeCell ref="G21:H21"/>
    <mergeCell ref="I21:J21"/>
    <mergeCell ref="B21:C22"/>
    <mergeCell ref="E22:F22"/>
    <mergeCell ref="G22:H22"/>
    <mergeCell ref="I22:J22"/>
    <mergeCell ref="B20:C20"/>
    <mergeCell ref="E20:F20"/>
    <mergeCell ref="G20:H20"/>
    <mergeCell ref="I20:J20"/>
    <mergeCell ref="B13:C13"/>
    <mergeCell ref="E13:F13"/>
    <mergeCell ref="G17:H17"/>
    <mergeCell ref="I17:J17"/>
    <mergeCell ref="B15:C16"/>
    <mergeCell ref="B19:C19"/>
    <mergeCell ref="E19:F19"/>
    <mergeCell ref="G19:H19"/>
    <mergeCell ref="I19:J19"/>
    <mergeCell ref="G16:H16"/>
    <mergeCell ref="I16:J16"/>
    <mergeCell ref="G13:H13"/>
    <mergeCell ref="B10:C10"/>
    <mergeCell ref="B11:C11"/>
    <mergeCell ref="I6:J6"/>
    <mergeCell ref="B3:C3"/>
    <mergeCell ref="E3:F3"/>
    <mergeCell ref="G3:H3"/>
    <mergeCell ref="B12:C12"/>
    <mergeCell ref="E12:F12"/>
    <mergeCell ref="G12:H12"/>
    <mergeCell ref="I12:J12"/>
    <mergeCell ref="E7:F7"/>
    <mergeCell ref="G7:H7"/>
    <mergeCell ref="I7:J7"/>
    <mergeCell ref="E5:F5"/>
    <mergeCell ref="G5:H5"/>
    <mergeCell ref="I5:J5"/>
    <mergeCell ref="I9:J9"/>
    <mergeCell ref="G9:H9"/>
    <mergeCell ref="A12:A17"/>
    <mergeCell ref="B17:C17"/>
    <mergeCell ref="B7:C8"/>
    <mergeCell ref="A10:A11"/>
    <mergeCell ref="E10:F10"/>
    <mergeCell ref="G10:H10"/>
    <mergeCell ref="I10:J10"/>
    <mergeCell ref="E11:F11"/>
    <mergeCell ref="G11:H11"/>
    <mergeCell ref="I11:J11"/>
    <mergeCell ref="E9:F9"/>
    <mergeCell ref="E17:F17"/>
    <mergeCell ref="I13:J13"/>
    <mergeCell ref="E15:F15"/>
    <mergeCell ref="B14:C14"/>
    <mergeCell ref="E14:F14"/>
    <mergeCell ref="A2:A9"/>
    <mergeCell ref="B9:C9"/>
    <mergeCell ref="E8:F8"/>
    <mergeCell ref="G8:H8"/>
    <mergeCell ref="I8:J8"/>
    <mergeCell ref="G15:H15"/>
    <mergeCell ref="I15:J15"/>
    <mergeCell ref="E16:F16"/>
    <mergeCell ref="I32:J32"/>
    <mergeCell ref="G14:H14"/>
    <mergeCell ref="I14:J14"/>
    <mergeCell ref="B32:C32"/>
    <mergeCell ref="E32:F32"/>
    <mergeCell ref="G32:H32"/>
    <mergeCell ref="I27:J27"/>
    <mergeCell ref="E29:F29"/>
    <mergeCell ref="G29:H29"/>
    <mergeCell ref="I29:J29"/>
    <mergeCell ref="B30:C31"/>
    <mergeCell ref="E30:F30"/>
    <mergeCell ref="G30:H30"/>
    <mergeCell ref="I30:J30"/>
    <mergeCell ref="B28:C29"/>
    <mergeCell ref="E31:F31"/>
    <mergeCell ref="G31:H31"/>
    <mergeCell ref="I31:J31"/>
    <mergeCell ref="E28:F28"/>
    <mergeCell ref="G28:H28"/>
    <mergeCell ref="E25:F25"/>
    <mergeCell ref="G25:H25"/>
    <mergeCell ref="I25:J25"/>
    <mergeCell ref="E21:F21"/>
    <mergeCell ref="A26:A33"/>
    <mergeCell ref="B26:C27"/>
    <mergeCell ref="E26:F26"/>
    <mergeCell ref="G26:H26"/>
    <mergeCell ref="I26:J26"/>
    <mergeCell ref="E27:F27"/>
    <mergeCell ref="G27:H27"/>
    <mergeCell ref="E23:F23"/>
    <mergeCell ref="G23:H23"/>
    <mergeCell ref="I23:J23"/>
    <mergeCell ref="E24:F24"/>
    <mergeCell ref="G24:H24"/>
    <mergeCell ref="I24:J24"/>
    <mergeCell ref="A18:A25"/>
    <mergeCell ref="B18:C18"/>
    <mergeCell ref="E18:F18"/>
    <mergeCell ref="G18:H18"/>
    <mergeCell ref="I18:J18"/>
    <mergeCell ref="B23:C25"/>
    <mergeCell ref="B33:C33"/>
    <mergeCell ref="E33:F33"/>
    <mergeCell ref="G33:H33"/>
    <mergeCell ref="I33:J33"/>
    <mergeCell ref="I28:J28"/>
    <mergeCell ref="B1:C1"/>
    <mergeCell ref="D1:F1"/>
    <mergeCell ref="G1:H1"/>
    <mergeCell ref="I1:J1"/>
    <mergeCell ref="B2:C2"/>
    <mergeCell ref="E2:F2"/>
    <mergeCell ref="G2:H2"/>
    <mergeCell ref="I2:J2"/>
    <mergeCell ref="B4:C6"/>
    <mergeCell ref="I3:J3"/>
    <mergeCell ref="G6:H6"/>
    <mergeCell ref="E4:F4"/>
    <mergeCell ref="G4:H4"/>
    <mergeCell ref="I4:J4"/>
    <mergeCell ref="E6:F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HF45"/>
  <sheetViews>
    <sheetView tabSelected="1" zoomScale="50" zoomScaleNormal="50" workbookViewId="0">
      <pane ySplit="1" topLeftCell="A36" activePane="bottomLeft" state="frozen"/>
      <selection activeCell="L1" sqref="L1"/>
      <selection pane="bottomLeft" activeCell="A36" sqref="A36:A43"/>
    </sheetView>
  </sheetViews>
  <sheetFormatPr baseColWidth="10" defaultRowHeight="12.75"/>
  <cols>
    <col min="1" max="1" width="18.28515625" style="1" customWidth="1"/>
    <col min="2" max="2" width="20.42578125" style="1" customWidth="1"/>
    <col min="3" max="3" width="14" style="1" customWidth="1"/>
    <col min="4" max="4" width="6.140625" style="1" customWidth="1"/>
    <col min="5" max="5" width="16.85546875" style="1" customWidth="1"/>
    <col min="6" max="6" width="28.42578125" style="1" customWidth="1"/>
    <col min="7" max="7" width="19.140625" style="1" customWidth="1"/>
    <col min="8" max="8" width="14.7109375" style="1" customWidth="1"/>
    <col min="9" max="9" width="18.42578125" style="1" customWidth="1"/>
    <col min="10" max="10" width="6" style="1" customWidth="1"/>
    <col min="11" max="11" width="23.42578125" style="26" customWidth="1"/>
    <col min="12" max="12" width="187.140625" style="1" customWidth="1"/>
    <col min="13" max="13" width="25.140625" style="1" hidden="1" customWidth="1"/>
    <col min="14" max="14" width="73.42578125" style="1" customWidth="1"/>
    <col min="15" max="15" width="20.85546875" style="1" hidden="1" customWidth="1"/>
    <col min="16" max="16" width="67.28515625" style="1" customWidth="1"/>
    <col min="17" max="17" width="124.5703125" style="1" hidden="1" customWidth="1"/>
    <col min="18" max="18" width="2.42578125" style="1" customWidth="1"/>
    <col min="19" max="19" width="134.28515625" style="1" customWidth="1"/>
    <col min="20" max="20" width="152.7109375" style="1" customWidth="1"/>
    <col min="21" max="21" width="30.7109375" style="1" hidden="1" customWidth="1"/>
    <col min="22" max="22" width="6" style="1" customWidth="1"/>
    <col min="23" max="23" width="255.42578125" style="1" customWidth="1"/>
    <col min="24" max="24" width="176.5703125" style="1" customWidth="1"/>
    <col min="25" max="25" width="0.5703125" style="1" customWidth="1"/>
    <col min="26" max="26" width="167.42578125" style="1" customWidth="1"/>
    <col min="27" max="27" width="77" style="1" hidden="1" customWidth="1"/>
    <col min="28" max="28" width="115.42578125" style="1" customWidth="1"/>
    <col min="29" max="29" width="89" style="1" hidden="1" customWidth="1"/>
    <col min="30" max="30" width="124.85546875" style="1" customWidth="1"/>
    <col min="31" max="16384" width="11.42578125" style="1"/>
  </cols>
  <sheetData>
    <row r="1" spans="1:214" ht="60" customHeight="1">
      <c r="A1" s="7" t="s">
        <v>0</v>
      </c>
      <c r="B1" s="50" t="s">
        <v>1</v>
      </c>
      <c r="C1" s="50"/>
      <c r="D1" s="51" t="s">
        <v>2</v>
      </c>
      <c r="E1" s="51"/>
      <c r="F1" s="51"/>
      <c r="G1" s="51" t="s">
        <v>3</v>
      </c>
      <c r="H1" s="51"/>
      <c r="I1" s="51" t="s">
        <v>4</v>
      </c>
      <c r="J1" s="51"/>
      <c r="K1" s="25" t="s">
        <v>56</v>
      </c>
      <c r="L1" s="50" t="s">
        <v>138</v>
      </c>
      <c r="M1" s="50"/>
      <c r="N1" s="50" t="s">
        <v>159</v>
      </c>
      <c r="O1" s="50"/>
      <c r="P1" s="50" t="s">
        <v>158</v>
      </c>
      <c r="Q1" s="50"/>
      <c r="R1" s="50" t="s">
        <v>157</v>
      </c>
      <c r="S1" s="50"/>
      <c r="T1" s="50" t="s">
        <v>156</v>
      </c>
      <c r="U1" s="50"/>
      <c r="V1" s="123" t="s">
        <v>155</v>
      </c>
      <c r="W1" s="124"/>
      <c r="X1" s="50" t="s">
        <v>160</v>
      </c>
      <c r="Y1" s="50"/>
      <c r="Z1" s="50" t="s">
        <v>154</v>
      </c>
      <c r="AA1" s="50"/>
      <c r="AB1" s="50" t="s">
        <v>153</v>
      </c>
      <c r="AC1" s="50"/>
      <c r="AD1" s="7" t="s">
        <v>52</v>
      </c>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row>
    <row r="2" spans="1:214" ht="409.6" customHeight="1">
      <c r="A2" s="81" t="s">
        <v>47</v>
      </c>
      <c r="B2" s="52" t="s">
        <v>5</v>
      </c>
      <c r="C2" s="52"/>
      <c r="D2" s="31" t="s">
        <v>6</v>
      </c>
      <c r="E2" s="53" t="s">
        <v>53</v>
      </c>
      <c r="F2" s="53"/>
      <c r="G2" s="54" t="s">
        <v>54</v>
      </c>
      <c r="H2" s="54"/>
      <c r="I2" s="54" t="s">
        <v>55</v>
      </c>
      <c r="J2" s="55"/>
      <c r="K2" s="31" t="s">
        <v>57</v>
      </c>
      <c r="L2" s="114" t="s">
        <v>228</v>
      </c>
      <c r="M2" s="113"/>
      <c r="N2" s="114"/>
      <c r="O2" s="115"/>
      <c r="P2" s="114"/>
      <c r="Q2" s="115"/>
      <c r="R2" s="114"/>
      <c r="S2" s="113"/>
      <c r="T2" s="57"/>
      <c r="U2" s="57"/>
      <c r="V2" s="114"/>
      <c r="W2" s="126"/>
      <c r="X2" s="112"/>
      <c r="Y2" s="113"/>
      <c r="Z2" s="112"/>
      <c r="AA2" s="113"/>
      <c r="AB2" s="112"/>
      <c r="AC2" s="113"/>
      <c r="AD2" s="41" t="s">
        <v>227</v>
      </c>
    </row>
    <row r="3" spans="1:214" ht="301.5" customHeight="1">
      <c r="A3" s="82"/>
      <c r="B3" s="65" t="s">
        <v>14</v>
      </c>
      <c r="C3" s="66"/>
      <c r="D3" s="86" t="s">
        <v>15</v>
      </c>
      <c r="E3" s="89" t="s">
        <v>70</v>
      </c>
      <c r="F3" s="90"/>
      <c r="G3" s="95" t="s">
        <v>65</v>
      </c>
      <c r="H3" s="96"/>
      <c r="I3" s="95" t="s">
        <v>66</v>
      </c>
      <c r="J3" s="96"/>
      <c r="K3" s="101" t="s">
        <v>71</v>
      </c>
      <c r="L3" s="70" t="s">
        <v>229</v>
      </c>
      <c r="M3" s="76"/>
      <c r="N3" s="70" t="s">
        <v>196</v>
      </c>
      <c r="O3" s="109"/>
      <c r="P3" s="70" t="s">
        <v>208</v>
      </c>
      <c r="Q3" s="109"/>
      <c r="R3" s="70"/>
      <c r="S3" s="76"/>
      <c r="T3" s="70" t="s">
        <v>209</v>
      </c>
      <c r="U3" s="76"/>
      <c r="V3" s="70" t="s">
        <v>200</v>
      </c>
      <c r="W3" s="104"/>
      <c r="X3" s="70" t="s">
        <v>216</v>
      </c>
      <c r="Y3" s="76"/>
      <c r="Z3" s="70" t="s">
        <v>221</v>
      </c>
      <c r="AA3" s="76"/>
      <c r="AB3" s="70" t="s">
        <v>242</v>
      </c>
      <c r="AC3" s="44"/>
      <c r="AD3" s="73" t="s">
        <v>166</v>
      </c>
    </row>
    <row r="4" spans="1:214" ht="301.5" customHeight="1">
      <c r="A4" s="82"/>
      <c r="B4" s="84"/>
      <c r="C4" s="85"/>
      <c r="D4" s="87"/>
      <c r="E4" s="91"/>
      <c r="F4" s="92"/>
      <c r="G4" s="97"/>
      <c r="H4" s="98"/>
      <c r="I4" s="97"/>
      <c r="J4" s="98"/>
      <c r="K4" s="102"/>
      <c r="L4" s="77"/>
      <c r="M4" s="78"/>
      <c r="N4" s="71"/>
      <c r="O4" s="110"/>
      <c r="P4" s="71"/>
      <c r="Q4" s="110"/>
      <c r="R4" s="77"/>
      <c r="S4" s="78"/>
      <c r="T4" s="77"/>
      <c r="U4" s="78"/>
      <c r="V4" s="105"/>
      <c r="W4" s="106"/>
      <c r="X4" s="77"/>
      <c r="Y4" s="78"/>
      <c r="Z4" s="77"/>
      <c r="AA4" s="78"/>
      <c r="AB4" s="71"/>
      <c r="AC4" s="45"/>
      <c r="AD4" s="74"/>
    </row>
    <row r="5" spans="1:214" ht="301.5" customHeight="1">
      <c r="A5" s="82"/>
      <c r="B5" s="84"/>
      <c r="C5" s="85"/>
      <c r="D5" s="87"/>
      <c r="E5" s="91"/>
      <c r="F5" s="92"/>
      <c r="G5" s="97"/>
      <c r="H5" s="98"/>
      <c r="I5" s="97"/>
      <c r="J5" s="98"/>
      <c r="K5" s="102"/>
      <c r="L5" s="77"/>
      <c r="M5" s="78"/>
      <c r="N5" s="71"/>
      <c r="O5" s="110"/>
      <c r="P5" s="71"/>
      <c r="Q5" s="110"/>
      <c r="R5" s="77"/>
      <c r="S5" s="78"/>
      <c r="T5" s="77"/>
      <c r="U5" s="78"/>
      <c r="V5" s="105"/>
      <c r="W5" s="106"/>
      <c r="X5" s="77"/>
      <c r="Y5" s="78"/>
      <c r="Z5" s="77"/>
      <c r="AA5" s="78"/>
      <c r="AB5" s="71"/>
      <c r="AC5" s="45"/>
      <c r="AD5" s="74"/>
    </row>
    <row r="6" spans="1:214" ht="408.75" customHeight="1">
      <c r="A6" s="82"/>
      <c r="B6" s="84"/>
      <c r="C6" s="85"/>
      <c r="D6" s="87"/>
      <c r="E6" s="91"/>
      <c r="F6" s="92"/>
      <c r="G6" s="97"/>
      <c r="H6" s="98"/>
      <c r="I6" s="97"/>
      <c r="J6" s="98"/>
      <c r="K6" s="102"/>
      <c r="L6" s="77"/>
      <c r="M6" s="78"/>
      <c r="N6" s="71"/>
      <c r="O6" s="110"/>
      <c r="P6" s="71"/>
      <c r="Q6" s="110"/>
      <c r="R6" s="77"/>
      <c r="S6" s="78"/>
      <c r="T6" s="77"/>
      <c r="U6" s="78"/>
      <c r="V6" s="105"/>
      <c r="W6" s="106"/>
      <c r="X6" s="79"/>
      <c r="Y6" s="80"/>
      <c r="Z6" s="79"/>
      <c r="AA6" s="80"/>
      <c r="AB6" s="72"/>
      <c r="AC6" s="46"/>
      <c r="AD6" s="75"/>
    </row>
    <row r="7" spans="1:214" ht="301.5" hidden="1" customHeight="1">
      <c r="A7" s="82"/>
      <c r="B7" s="84"/>
      <c r="C7" s="85"/>
      <c r="D7" s="87"/>
      <c r="E7" s="91"/>
      <c r="F7" s="92"/>
      <c r="G7" s="97"/>
      <c r="H7" s="98"/>
      <c r="I7" s="97"/>
      <c r="J7" s="98"/>
      <c r="K7" s="102"/>
      <c r="L7" s="77"/>
      <c r="M7" s="78"/>
      <c r="N7" s="71"/>
      <c r="O7" s="110"/>
      <c r="P7" s="71"/>
      <c r="Q7" s="110"/>
      <c r="R7" s="77"/>
      <c r="S7" s="78"/>
      <c r="T7" s="77"/>
      <c r="U7" s="78"/>
      <c r="V7" s="105"/>
      <c r="W7" s="106"/>
      <c r="X7" s="47"/>
      <c r="Y7" s="48"/>
      <c r="Z7" s="47"/>
      <c r="AA7" s="48"/>
      <c r="AB7" s="47"/>
      <c r="AC7" s="48"/>
      <c r="AD7" s="40"/>
    </row>
    <row r="8" spans="1:214" ht="301.5" hidden="1" customHeight="1">
      <c r="A8" s="82"/>
      <c r="B8" s="84"/>
      <c r="C8" s="85"/>
      <c r="D8" s="87"/>
      <c r="E8" s="91"/>
      <c r="F8" s="92"/>
      <c r="G8" s="97"/>
      <c r="H8" s="98"/>
      <c r="I8" s="97"/>
      <c r="J8" s="98"/>
      <c r="K8" s="102"/>
      <c r="L8" s="77"/>
      <c r="M8" s="78"/>
      <c r="N8" s="71"/>
      <c r="O8" s="110"/>
      <c r="P8" s="71"/>
      <c r="Q8" s="110"/>
      <c r="R8" s="77"/>
      <c r="S8" s="78"/>
      <c r="T8" s="77"/>
      <c r="U8" s="78"/>
      <c r="V8" s="105"/>
      <c r="W8" s="106"/>
      <c r="X8" s="47"/>
      <c r="Y8" s="48"/>
      <c r="Z8" s="47"/>
      <c r="AA8" s="48"/>
      <c r="AB8" s="47"/>
      <c r="AC8" s="48"/>
      <c r="AD8" s="40"/>
    </row>
    <row r="9" spans="1:214" ht="301.5" hidden="1" customHeight="1">
      <c r="A9" s="82"/>
      <c r="B9" s="84"/>
      <c r="C9" s="85"/>
      <c r="D9" s="87"/>
      <c r="E9" s="91"/>
      <c r="F9" s="92"/>
      <c r="G9" s="97"/>
      <c r="H9" s="98"/>
      <c r="I9" s="97"/>
      <c r="J9" s="98"/>
      <c r="K9" s="102"/>
      <c r="L9" s="77"/>
      <c r="M9" s="78"/>
      <c r="N9" s="71"/>
      <c r="O9" s="110"/>
      <c r="P9" s="71"/>
      <c r="Q9" s="110"/>
      <c r="R9" s="77"/>
      <c r="S9" s="78"/>
      <c r="T9" s="77"/>
      <c r="U9" s="78"/>
      <c r="V9" s="105"/>
      <c r="W9" s="106"/>
      <c r="X9" s="47"/>
      <c r="Y9" s="48"/>
      <c r="Z9" s="47"/>
      <c r="AA9" s="48"/>
      <c r="AB9" s="47"/>
      <c r="AC9" s="48"/>
      <c r="AD9" s="40"/>
    </row>
    <row r="10" spans="1:214" ht="301.5" hidden="1" customHeight="1">
      <c r="A10" s="82"/>
      <c r="B10" s="84"/>
      <c r="C10" s="85"/>
      <c r="D10" s="87"/>
      <c r="E10" s="91"/>
      <c r="F10" s="92"/>
      <c r="G10" s="97"/>
      <c r="H10" s="98"/>
      <c r="I10" s="97"/>
      <c r="J10" s="98"/>
      <c r="K10" s="102"/>
      <c r="L10" s="77"/>
      <c r="M10" s="78"/>
      <c r="N10" s="71"/>
      <c r="O10" s="110"/>
      <c r="P10" s="71"/>
      <c r="Q10" s="110"/>
      <c r="R10" s="77"/>
      <c r="S10" s="78"/>
      <c r="T10" s="77"/>
      <c r="U10" s="78"/>
      <c r="V10" s="105"/>
      <c r="W10" s="106"/>
      <c r="X10" s="47"/>
      <c r="Y10" s="48"/>
      <c r="Z10" s="47"/>
      <c r="AA10" s="48"/>
      <c r="AB10" s="47"/>
      <c r="AC10" s="48"/>
      <c r="AD10" s="40"/>
    </row>
    <row r="11" spans="1:214" ht="301.5" hidden="1" customHeight="1">
      <c r="A11" s="82"/>
      <c r="B11" s="84"/>
      <c r="C11" s="85"/>
      <c r="D11" s="87"/>
      <c r="E11" s="91"/>
      <c r="F11" s="92"/>
      <c r="G11" s="97"/>
      <c r="H11" s="98"/>
      <c r="I11" s="97"/>
      <c r="J11" s="98"/>
      <c r="K11" s="102"/>
      <c r="L11" s="77"/>
      <c r="M11" s="78"/>
      <c r="N11" s="71"/>
      <c r="O11" s="110"/>
      <c r="P11" s="71"/>
      <c r="Q11" s="110"/>
      <c r="R11" s="77"/>
      <c r="S11" s="78"/>
      <c r="T11" s="77"/>
      <c r="U11" s="78"/>
      <c r="V11" s="105"/>
      <c r="W11" s="106"/>
      <c r="X11" s="47"/>
      <c r="Y11" s="48"/>
      <c r="Z11" s="47"/>
      <c r="AA11" s="48"/>
      <c r="AB11" s="47"/>
      <c r="AC11" s="48"/>
      <c r="AD11" s="40"/>
    </row>
    <row r="12" spans="1:214" ht="301.5" hidden="1" customHeight="1">
      <c r="A12" s="82"/>
      <c r="B12" s="84"/>
      <c r="C12" s="85"/>
      <c r="D12" s="88"/>
      <c r="E12" s="93"/>
      <c r="F12" s="94"/>
      <c r="G12" s="99"/>
      <c r="H12" s="100"/>
      <c r="I12" s="99"/>
      <c r="J12" s="100"/>
      <c r="K12" s="103"/>
      <c r="L12" s="79"/>
      <c r="M12" s="80"/>
      <c r="N12" s="72"/>
      <c r="O12" s="111"/>
      <c r="P12" s="72"/>
      <c r="Q12" s="111"/>
      <c r="R12" s="79"/>
      <c r="S12" s="80"/>
      <c r="T12" s="79"/>
      <c r="U12" s="80"/>
      <c r="V12" s="107"/>
      <c r="W12" s="108"/>
      <c r="X12" s="47"/>
      <c r="Y12" s="48"/>
      <c r="Z12" s="47"/>
      <c r="AA12" s="48"/>
      <c r="AB12" s="47"/>
      <c r="AC12" s="48"/>
      <c r="AD12" s="40"/>
    </row>
    <row r="13" spans="1:214" ht="173.25" customHeight="1">
      <c r="A13" s="82"/>
      <c r="B13" s="84"/>
      <c r="C13" s="85"/>
      <c r="D13" s="86" t="s">
        <v>18</v>
      </c>
      <c r="E13" s="89" t="s">
        <v>67</v>
      </c>
      <c r="F13" s="90"/>
      <c r="G13" s="95" t="s">
        <v>72</v>
      </c>
      <c r="H13" s="96"/>
      <c r="I13" s="95" t="s">
        <v>16</v>
      </c>
      <c r="J13" s="96"/>
      <c r="K13" s="101" t="str">
        <f>+K3</f>
        <v>Julio de 2017</v>
      </c>
      <c r="L13" s="70" t="s">
        <v>230</v>
      </c>
      <c r="M13" s="76"/>
      <c r="N13" s="70" t="s">
        <v>196</v>
      </c>
      <c r="O13" s="76"/>
      <c r="P13" s="70" t="s">
        <v>205</v>
      </c>
      <c r="Q13" s="109"/>
      <c r="R13" s="70" t="s">
        <v>195</v>
      </c>
      <c r="S13" s="76"/>
      <c r="T13" s="70" t="s">
        <v>210</v>
      </c>
      <c r="U13" s="76"/>
      <c r="V13" s="70" t="s">
        <v>201</v>
      </c>
      <c r="W13" s="104"/>
      <c r="X13" s="70" t="s">
        <v>217</v>
      </c>
      <c r="Y13" s="76"/>
      <c r="Z13" s="70" t="s">
        <v>222</v>
      </c>
      <c r="AA13" s="76"/>
      <c r="AB13" s="70" t="s">
        <v>243</v>
      </c>
      <c r="AC13" s="76"/>
      <c r="AD13" s="73" t="s">
        <v>178</v>
      </c>
    </row>
    <row r="14" spans="1:214" ht="173.25" customHeight="1">
      <c r="A14" s="82"/>
      <c r="B14" s="84"/>
      <c r="C14" s="85"/>
      <c r="D14" s="87"/>
      <c r="E14" s="91"/>
      <c r="F14" s="92"/>
      <c r="G14" s="97"/>
      <c r="H14" s="98"/>
      <c r="I14" s="97"/>
      <c r="J14" s="98"/>
      <c r="K14" s="102"/>
      <c r="L14" s="77"/>
      <c r="M14" s="78"/>
      <c r="N14" s="77"/>
      <c r="O14" s="78"/>
      <c r="P14" s="71"/>
      <c r="Q14" s="110"/>
      <c r="R14" s="77"/>
      <c r="S14" s="78"/>
      <c r="T14" s="77"/>
      <c r="U14" s="78"/>
      <c r="V14" s="105"/>
      <c r="W14" s="106"/>
      <c r="X14" s="77"/>
      <c r="Y14" s="78"/>
      <c r="Z14" s="77"/>
      <c r="AA14" s="78"/>
      <c r="AB14" s="77"/>
      <c r="AC14" s="78"/>
      <c r="AD14" s="74"/>
    </row>
    <row r="15" spans="1:214" ht="173.25" customHeight="1">
      <c r="A15" s="82"/>
      <c r="B15" s="84"/>
      <c r="C15" s="85"/>
      <c r="D15" s="87"/>
      <c r="E15" s="91"/>
      <c r="F15" s="92"/>
      <c r="G15" s="97"/>
      <c r="H15" s="98"/>
      <c r="I15" s="97"/>
      <c r="J15" s="98"/>
      <c r="K15" s="102"/>
      <c r="L15" s="77"/>
      <c r="M15" s="78"/>
      <c r="N15" s="77"/>
      <c r="O15" s="78"/>
      <c r="P15" s="71"/>
      <c r="Q15" s="110"/>
      <c r="R15" s="77"/>
      <c r="S15" s="78"/>
      <c r="T15" s="77"/>
      <c r="U15" s="78"/>
      <c r="V15" s="105"/>
      <c r="W15" s="106"/>
      <c r="X15" s="77"/>
      <c r="Y15" s="78"/>
      <c r="Z15" s="77"/>
      <c r="AA15" s="78"/>
      <c r="AB15" s="77"/>
      <c r="AC15" s="78"/>
      <c r="AD15" s="74"/>
    </row>
    <row r="16" spans="1:214" ht="173.25" customHeight="1">
      <c r="A16" s="82"/>
      <c r="B16" s="84"/>
      <c r="C16" s="85"/>
      <c r="D16" s="87"/>
      <c r="E16" s="91"/>
      <c r="F16" s="92"/>
      <c r="G16" s="97"/>
      <c r="H16" s="98"/>
      <c r="I16" s="97"/>
      <c r="J16" s="98"/>
      <c r="K16" s="102"/>
      <c r="L16" s="77"/>
      <c r="M16" s="78"/>
      <c r="N16" s="77"/>
      <c r="O16" s="78"/>
      <c r="P16" s="71"/>
      <c r="Q16" s="110"/>
      <c r="R16" s="77"/>
      <c r="S16" s="78"/>
      <c r="T16" s="77"/>
      <c r="U16" s="78"/>
      <c r="V16" s="105"/>
      <c r="W16" s="106"/>
      <c r="X16" s="77"/>
      <c r="Y16" s="78"/>
      <c r="Z16" s="77"/>
      <c r="AA16" s="78"/>
      <c r="AB16" s="77"/>
      <c r="AC16" s="78"/>
      <c r="AD16" s="74"/>
    </row>
    <row r="17" spans="1:30" ht="173.25" customHeight="1">
      <c r="A17" s="82"/>
      <c r="B17" s="84"/>
      <c r="C17" s="85"/>
      <c r="D17" s="87"/>
      <c r="E17" s="91"/>
      <c r="F17" s="92"/>
      <c r="G17" s="97"/>
      <c r="H17" s="98"/>
      <c r="I17" s="97"/>
      <c r="J17" s="98"/>
      <c r="K17" s="102"/>
      <c r="L17" s="77"/>
      <c r="M17" s="78"/>
      <c r="N17" s="77"/>
      <c r="O17" s="78"/>
      <c r="P17" s="71"/>
      <c r="Q17" s="110"/>
      <c r="R17" s="77"/>
      <c r="S17" s="78"/>
      <c r="T17" s="77"/>
      <c r="U17" s="78"/>
      <c r="V17" s="105"/>
      <c r="W17" s="106"/>
      <c r="X17" s="77"/>
      <c r="Y17" s="78"/>
      <c r="Z17" s="77"/>
      <c r="AA17" s="78"/>
      <c r="AB17" s="77"/>
      <c r="AC17" s="78"/>
      <c r="AD17" s="74"/>
    </row>
    <row r="18" spans="1:30" ht="173.25" customHeight="1">
      <c r="A18" s="82"/>
      <c r="B18" s="84"/>
      <c r="C18" s="85"/>
      <c r="D18" s="87"/>
      <c r="E18" s="91"/>
      <c r="F18" s="92"/>
      <c r="G18" s="97"/>
      <c r="H18" s="98"/>
      <c r="I18" s="97"/>
      <c r="J18" s="98"/>
      <c r="K18" s="102"/>
      <c r="L18" s="77"/>
      <c r="M18" s="78"/>
      <c r="N18" s="77"/>
      <c r="O18" s="78"/>
      <c r="P18" s="71"/>
      <c r="Q18" s="110"/>
      <c r="R18" s="77"/>
      <c r="S18" s="78"/>
      <c r="T18" s="77"/>
      <c r="U18" s="78"/>
      <c r="V18" s="105"/>
      <c r="W18" s="106"/>
      <c r="X18" s="77"/>
      <c r="Y18" s="78"/>
      <c r="Z18" s="77"/>
      <c r="AA18" s="78"/>
      <c r="AB18" s="77"/>
      <c r="AC18" s="78"/>
      <c r="AD18" s="74"/>
    </row>
    <row r="19" spans="1:30" ht="8.25" customHeight="1">
      <c r="A19" s="82"/>
      <c r="B19" s="84"/>
      <c r="C19" s="85"/>
      <c r="D19" s="87"/>
      <c r="E19" s="91"/>
      <c r="F19" s="92"/>
      <c r="G19" s="97"/>
      <c r="H19" s="98"/>
      <c r="I19" s="97"/>
      <c r="J19" s="98"/>
      <c r="K19" s="102"/>
      <c r="L19" s="77"/>
      <c r="M19" s="78"/>
      <c r="N19" s="77"/>
      <c r="O19" s="78"/>
      <c r="P19" s="71"/>
      <c r="Q19" s="110"/>
      <c r="R19" s="77"/>
      <c r="S19" s="78"/>
      <c r="T19" s="77"/>
      <c r="U19" s="78"/>
      <c r="V19" s="105"/>
      <c r="W19" s="106"/>
      <c r="X19" s="79"/>
      <c r="Y19" s="80"/>
      <c r="Z19" s="79"/>
      <c r="AA19" s="80"/>
      <c r="AB19" s="79"/>
      <c r="AC19" s="80"/>
      <c r="AD19" s="75"/>
    </row>
    <row r="20" spans="1:30" ht="61.5" hidden="1" customHeight="1">
      <c r="A20" s="82"/>
      <c r="B20" s="84"/>
      <c r="C20" s="85"/>
      <c r="D20" s="87"/>
      <c r="E20" s="91"/>
      <c r="F20" s="92"/>
      <c r="G20" s="97"/>
      <c r="H20" s="98"/>
      <c r="I20" s="97"/>
      <c r="J20" s="98"/>
      <c r="K20" s="102"/>
      <c r="L20" s="77"/>
      <c r="M20" s="78"/>
      <c r="N20" s="77"/>
      <c r="O20" s="78"/>
      <c r="P20" s="71"/>
      <c r="Q20" s="110"/>
      <c r="R20" s="77"/>
      <c r="S20" s="78"/>
      <c r="T20" s="77"/>
      <c r="U20" s="78"/>
      <c r="V20" s="105"/>
      <c r="W20" s="106"/>
      <c r="X20" s="47"/>
      <c r="Y20" s="48"/>
      <c r="Z20" s="47"/>
      <c r="AA20" s="48"/>
      <c r="AB20" s="47"/>
      <c r="AC20" s="48"/>
      <c r="AD20" s="40"/>
    </row>
    <row r="21" spans="1:30" ht="173.25" hidden="1" customHeight="1">
      <c r="A21" s="83"/>
      <c r="B21" s="67"/>
      <c r="C21" s="68"/>
      <c r="D21" s="88"/>
      <c r="E21" s="93"/>
      <c r="F21" s="94"/>
      <c r="G21" s="99"/>
      <c r="H21" s="100"/>
      <c r="I21" s="99"/>
      <c r="J21" s="100"/>
      <c r="K21" s="103"/>
      <c r="L21" s="79"/>
      <c r="M21" s="80"/>
      <c r="N21" s="79"/>
      <c r="O21" s="80"/>
      <c r="P21" s="72"/>
      <c r="Q21" s="111"/>
      <c r="R21" s="79"/>
      <c r="S21" s="80"/>
      <c r="T21" s="79"/>
      <c r="U21" s="80"/>
      <c r="V21" s="107"/>
      <c r="W21" s="108"/>
      <c r="X21" s="47"/>
      <c r="Y21" s="48"/>
      <c r="Z21" s="47"/>
      <c r="AA21" s="48"/>
      <c r="AB21" s="47"/>
      <c r="AC21" s="48"/>
      <c r="AD21" s="40"/>
    </row>
    <row r="22" spans="1:30" ht="409.6" customHeight="1">
      <c r="A22" s="64" t="s">
        <v>51</v>
      </c>
      <c r="B22" s="52" t="s">
        <v>46</v>
      </c>
      <c r="C22" s="52"/>
      <c r="D22" s="33">
        <v>1</v>
      </c>
      <c r="E22" s="54" t="s">
        <v>79</v>
      </c>
      <c r="F22" s="54"/>
      <c r="G22" s="53" t="s">
        <v>81</v>
      </c>
      <c r="H22" s="53"/>
      <c r="I22" s="54" t="s">
        <v>78</v>
      </c>
      <c r="J22" s="54"/>
      <c r="K22" s="30" t="s">
        <v>77</v>
      </c>
      <c r="L22" s="112"/>
      <c r="M22" s="113"/>
      <c r="N22" s="112"/>
      <c r="O22" s="113"/>
      <c r="P22" s="112"/>
      <c r="Q22" s="113"/>
      <c r="R22" s="112"/>
      <c r="S22" s="113"/>
      <c r="T22" s="57"/>
      <c r="U22" s="57"/>
      <c r="V22" s="114" t="s">
        <v>197</v>
      </c>
      <c r="W22" s="126"/>
      <c r="X22" s="114"/>
      <c r="Y22" s="113"/>
      <c r="Z22" s="112"/>
      <c r="AA22" s="113"/>
      <c r="AB22" s="112"/>
      <c r="AC22" s="113"/>
      <c r="AD22" s="49" t="s">
        <v>161</v>
      </c>
    </row>
    <row r="23" spans="1:30" ht="409.6" customHeight="1">
      <c r="A23" s="54"/>
      <c r="B23" s="52" t="s">
        <v>46</v>
      </c>
      <c r="C23" s="52"/>
      <c r="D23" s="33">
        <v>2</v>
      </c>
      <c r="E23" s="54" t="s">
        <v>80</v>
      </c>
      <c r="F23" s="54"/>
      <c r="G23" s="53" t="s">
        <v>82</v>
      </c>
      <c r="H23" s="53"/>
      <c r="I23" s="54" t="s">
        <v>78</v>
      </c>
      <c r="J23" s="54"/>
      <c r="K23" s="30" t="s">
        <v>77</v>
      </c>
      <c r="L23" s="112"/>
      <c r="M23" s="113"/>
      <c r="N23" s="112"/>
      <c r="O23" s="113"/>
      <c r="P23" s="112"/>
      <c r="Q23" s="113"/>
      <c r="R23" s="112"/>
      <c r="S23" s="113"/>
      <c r="T23" s="57"/>
      <c r="U23" s="57"/>
      <c r="V23" s="114" t="s">
        <v>198</v>
      </c>
      <c r="W23" s="126"/>
      <c r="X23" s="112"/>
      <c r="Y23" s="113"/>
      <c r="Z23" s="112"/>
      <c r="AA23" s="113"/>
      <c r="AB23" s="112"/>
      <c r="AC23" s="113"/>
      <c r="AD23" s="49" t="s">
        <v>162</v>
      </c>
    </row>
    <row r="24" spans="1:30" ht="317.25" customHeight="1">
      <c r="A24" s="64" t="s">
        <v>48</v>
      </c>
      <c r="B24" s="52" t="s">
        <v>22</v>
      </c>
      <c r="C24" s="52"/>
      <c r="D24" s="31" t="s">
        <v>6</v>
      </c>
      <c r="E24" s="53" t="s">
        <v>83</v>
      </c>
      <c r="F24" s="53"/>
      <c r="G24" s="116" t="s">
        <v>84</v>
      </c>
      <c r="H24" s="116"/>
      <c r="I24" s="54" t="s">
        <v>39</v>
      </c>
      <c r="J24" s="55"/>
      <c r="K24" s="31" t="s">
        <v>57</v>
      </c>
      <c r="L24" s="114" t="s">
        <v>231</v>
      </c>
      <c r="M24" s="113"/>
      <c r="N24" s="112"/>
      <c r="O24" s="113"/>
      <c r="P24" s="112"/>
      <c r="Q24" s="113"/>
      <c r="R24" s="112"/>
      <c r="S24" s="113"/>
      <c r="T24" s="57"/>
      <c r="U24" s="57"/>
      <c r="V24" s="112"/>
      <c r="W24" s="126"/>
      <c r="X24" s="112"/>
      <c r="Y24" s="113"/>
      <c r="Z24" s="112"/>
      <c r="AA24" s="113"/>
      <c r="AB24" s="112"/>
      <c r="AC24" s="113"/>
      <c r="AD24" s="49" t="s">
        <v>179</v>
      </c>
    </row>
    <row r="25" spans="1:30" ht="409.6" customHeight="1">
      <c r="A25" s="64"/>
      <c r="B25" s="52" t="s">
        <v>23</v>
      </c>
      <c r="C25" s="60"/>
      <c r="D25" s="31" t="s">
        <v>26</v>
      </c>
      <c r="E25" s="53" t="s">
        <v>86</v>
      </c>
      <c r="F25" s="53"/>
      <c r="G25" s="54" t="s">
        <v>25</v>
      </c>
      <c r="H25" s="54"/>
      <c r="I25" s="54" t="s">
        <v>87</v>
      </c>
      <c r="J25" s="55"/>
      <c r="K25" s="31" t="s">
        <v>57</v>
      </c>
      <c r="L25" s="114" t="s">
        <v>232</v>
      </c>
      <c r="M25" s="115"/>
      <c r="N25" s="112"/>
      <c r="O25" s="113"/>
      <c r="P25" s="112"/>
      <c r="Q25" s="113"/>
      <c r="R25" s="114" t="s">
        <v>191</v>
      </c>
      <c r="S25" s="113"/>
      <c r="T25" s="41" t="s">
        <v>212</v>
      </c>
      <c r="U25" s="40"/>
      <c r="V25" s="114" t="s">
        <v>202</v>
      </c>
      <c r="W25" s="125"/>
      <c r="X25" s="114" t="s">
        <v>218</v>
      </c>
      <c r="Y25" s="113"/>
      <c r="Z25" s="112"/>
      <c r="AA25" s="113"/>
      <c r="AB25" s="114" t="s">
        <v>244</v>
      </c>
      <c r="AC25" s="113"/>
      <c r="AD25" s="41" t="s">
        <v>168</v>
      </c>
    </row>
    <row r="26" spans="1:30" ht="206.25" customHeight="1">
      <c r="A26" s="64"/>
      <c r="B26" s="52" t="s">
        <v>27</v>
      </c>
      <c r="C26" s="52"/>
      <c r="D26" s="31" t="s">
        <v>11</v>
      </c>
      <c r="E26" s="53" t="s">
        <v>89</v>
      </c>
      <c r="F26" s="53"/>
      <c r="G26" s="54" t="s">
        <v>28</v>
      </c>
      <c r="H26" s="54"/>
      <c r="I26" s="54" t="s">
        <v>90</v>
      </c>
      <c r="J26" s="54"/>
      <c r="K26" s="31" t="s">
        <v>57</v>
      </c>
      <c r="L26" s="112"/>
      <c r="M26" s="113"/>
      <c r="N26" s="112"/>
      <c r="O26" s="113"/>
      <c r="P26" s="114" t="s">
        <v>206</v>
      </c>
      <c r="Q26" s="113"/>
      <c r="R26" s="112"/>
      <c r="S26" s="113"/>
      <c r="T26" s="57"/>
      <c r="U26" s="57"/>
      <c r="V26" s="112"/>
      <c r="W26" s="126"/>
      <c r="X26" s="112"/>
      <c r="Y26" s="113"/>
      <c r="Z26" s="112"/>
      <c r="AA26" s="113"/>
      <c r="AB26" s="112"/>
      <c r="AC26" s="113"/>
      <c r="AD26" s="41" t="s">
        <v>171</v>
      </c>
    </row>
    <row r="27" spans="1:30" ht="409.6" customHeight="1">
      <c r="A27" s="64"/>
      <c r="B27" s="52"/>
      <c r="C27" s="52"/>
      <c r="D27" s="31" t="s">
        <v>12</v>
      </c>
      <c r="E27" s="53" t="s">
        <v>91</v>
      </c>
      <c r="F27" s="53"/>
      <c r="G27" s="54" t="s">
        <v>29</v>
      </c>
      <c r="H27" s="54"/>
      <c r="I27" s="54" t="s">
        <v>92</v>
      </c>
      <c r="J27" s="55"/>
      <c r="K27" s="31" t="s">
        <v>57</v>
      </c>
      <c r="L27" s="114" t="s">
        <v>233</v>
      </c>
      <c r="M27" s="113"/>
      <c r="N27" s="114" t="s">
        <v>196</v>
      </c>
      <c r="O27" s="113"/>
      <c r="P27" s="114" t="s">
        <v>206</v>
      </c>
      <c r="Q27" s="113"/>
      <c r="R27" s="114" t="s">
        <v>192</v>
      </c>
      <c r="S27" s="115"/>
      <c r="T27" s="116" t="s">
        <v>213</v>
      </c>
      <c r="U27" s="57"/>
      <c r="V27" s="114" t="s">
        <v>203</v>
      </c>
      <c r="W27" s="125"/>
      <c r="X27" s="114" t="s">
        <v>219</v>
      </c>
      <c r="Y27" s="113"/>
      <c r="Z27" s="114" t="s">
        <v>223</v>
      </c>
      <c r="AA27" s="113"/>
      <c r="AB27" s="114" t="s">
        <v>245</v>
      </c>
      <c r="AC27" s="113"/>
      <c r="AD27" s="41" t="s">
        <v>189</v>
      </c>
    </row>
    <row r="28" spans="1:30" ht="409.6" customHeight="1">
      <c r="A28" s="64"/>
      <c r="B28" s="52" t="s">
        <v>30</v>
      </c>
      <c r="C28" s="52"/>
      <c r="D28" s="31" t="s">
        <v>15</v>
      </c>
      <c r="E28" s="116" t="s">
        <v>93</v>
      </c>
      <c r="F28" s="116"/>
      <c r="G28" s="57" t="s">
        <v>94</v>
      </c>
      <c r="H28" s="57"/>
      <c r="I28" s="54" t="s">
        <v>39</v>
      </c>
      <c r="J28" s="54"/>
      <c r="K28" s="31" t="s">
        <v>57</v>
      </c>
      <c r="L28" s="114" t="s">
        <v>234</v>
      </c>
      <c r="M28" s="113"/>
      <c r="N28" s="112"/>
      <c r="O28" s="113"/>
      <c r="P28" s="112"/>
      <c r="Q28" s="113"/>
      <c r="R28" s="112"/>
      <c r="S28" s="113"/>
      <c r="T28" s="57"/>
      <c r="U28" s="57"/>
      <c r="V28" s="112"/>
      <c r="W28" s="126"/>
      <c r="X28" s="112"/>
      <c r="Y28" s="113"/>
      <c r="Z28" s="112"/>
      <c r="AA28" s="113"/>
      <c r="AB28" s="112"/>
      <c r="AC28" s="113"/>
      <c r="AD28" s="41" t="s">
        <v>180</v>
      </c>
    </row>
    <row r="29" spans="1:30" ht="408.75" customHeight="1">
      <c r="A29" s="54" t="s">
        <v>49</v>
      </c>
      <c r="B29" s="52" t="s">
        <v>31</v>
      </c>
      <c r="C29" s="52"/>
      <c r="D29" s="31" t="s">
        <v>6</v>
      </c>
      <c r="E29" s="116" t="s">
        <v>95</v>
      </c>
      <c r="F29" s="57"/>
      <c r="G29" s="54" t="s">
        <v>96</v>
      </c>
      <c r="H29" s="54"/>
      <c r="I29" s="54" t="s">
        <v>97</v>
      </c>
      <c r="J29" s="55"/>
      <c r="K29" s="31" t="s">
        <v>57</v>
      </c>
      <c r="L29" s="112"/>
      <c r="M29" s="113"/>
      <c r="N29" s="112"/>
      <c r="O29" s="113"/>
      <c r="P29" s="112"/>
      <c r="Q29" s="113"/>
      <c r="R29" s="112"/>
      <c r="S29" s="113"/>
      <c r="T29" s="57"/>
      <c r="U29" s="57"/>
      <c r="V29" s="112"/>
      <c r="W29" s="126"/>
      <c r="X29" s="112"/>
      <c r="Y29" s="113"/>
      <c r="Z29" s="114"/>
      <c r="AA29" s="115"/>
      <c r="AB29" s="114" t="s">
        <v>246</v>
      </c>
      <c r="AC29" s="113"/>
      <c r="AD29" s="49" t="s">
        <v>181</v>
      </c>
    </row>
    <row r="30" spans="1:30" ht="350.25" customHeight="1">
      <c r="A30" s="54"/>
      <c r="B30" s="52" t="s">
        <v>32</v>
      </c>
      <c r="C30" s="52"/>
      <c r="D30" s="31" t="s">
        <v>8</v>
      </c>
      <c r="E30" s="116" t="s">
        <v>98</v>
      </c>
      <c r="F30" s="116"/>
      <c r="G30" s="54" t="s">
        <v>99</v>
      </c>
      <c r="H30" s="54"/>
      <c r="I30" s="54" t="s">
        <v>100</v>
      </c>
      <c r="J30" s="54"/>
      <c r="K30" s="31" t="s">
        <v>57</v>
      </c>
      <c r="L30" s="112"/>
      <c r="M30" s="113"/>
      <c r="N30" s="112"/>
      <c r="O30" s="113"/>
      <c r="P30" s="112"/>
      <c r="Q30" s="113"/>
      <c r="R30" s="112"/>
      <c r="S30" s="113"/>
      <c r="T30" s="57"/>
      <c r="U30" s="57"/>
      <c r="V30" s="112"/>
      <c r="W30" s="126"/>
      <c r="X30" s="112"/>
      <c r="Y30" s="113"/>
      <c r="Z30" s="112"/>
      <c r="AA30" s="113"/>
      <c r="AB30" s="114" t="s">
        <v>247</v>
      </c>
      <c r="AC30" s="113"/>
      <c r="AD30" s="49" t="s">
        <v>182</v>
      </c>
    </row>
    <row r="31" spans="1:30" ht="409.6" customHeight="1">
      <c r="A31" s="54"/>
      <c r="B31" s="52" t="s">
        <v>33</v>
      </c>
      <c r="C31" s="52"/>
      <c r="D31" s="31" t="s">
        <v>11</v>
      </c>
      <c r="E31" s="116" t="s">
        <v>101</v>
      </c>
      <c r="F31" s="116"/>
      <c r="G31" s="54" t="s">
        <v>102</v>
      </c>
      <c r="H31" s="54"/>
      <c r="I31" s="54" t="s">
        <v>100</v>
      </c>
      <c r="J31" s="54"/>
      <c r="K31" s="31" t="s">
        <v>57</v>
      </c>
      <c r="L31" s="112"/>
      <c r="M31" s="113"/>
      <c r="N31" s="112"/>
      <c r="O31" s="113"/>
      <c r="P31" s="112"/>
      <c r="Q31" s="113"/>
      <c r="R31" s="112"/>
      <c r="S31" s="113"/>
      <c r="T31" s="57"/>
      <c r="U31" s="57"/>
      <c r="V31" s="112"/>
      <c r="W31" s="126"/>
      <c r="X31" s="112"/>
      <c r="Y31" s="113"/>
      <c r="Z31" s="112"/>
      <c r="AA31" s="113"/>
      <c r="AB31" s="114" t="s">
        <v>248</v>
      </c>
      <c r="AC31" s="113"/>
      <c r="AD31" s="41" t="s">
        <v>172</v>
      </c>
    </row>
    <row r="32" spans="1:30" ht="362.25" customHeight="1">
      <c r="A32" s="54"/>
      <c r="B32" s="52" t="s">
        <v>30</v>
      </c>
      <c r="C32" s="52"/>
      <c r="D32" s="31" t="s">
        <v>15</v>
      </c>
      <c r="E32" s="116" t="s">
        <v>103</v>
      </c>
      <c r="F32" s="116"/>
      <c r="G32" s="54" t="s">
        <v>104</v>
      </c>
      <c r="H32" s="54"/>
      <c r="I32" s="54" t="s">
        <v>100</v>
      </c>
      <c r="J32" s="54"/>
      <c r="K32" s="31" t="s">
        <v>57</v>
      </c>
      <c r="L32" s="112"/>
      <c r="M32" s="113"/>
      <c r="N32" s="112"/>
      <c r="O32" s="113"/>
      <c r="P32" s="112"/>
      <c r="Q32" s="113"/>
      <c r="R32" s="112"/>
      <c r="S32" s="113"/>
      <c r="T32" s="57"/>
      <c r="U32" s="57"/>
      <c r="V32" s="112"/>
      <c r="W32" s="126"/>
      <c r="X32" s="112"/>
      <c r="Y32" s="113"/>
      <c r="Z32" s="112"/>
      <c r="AA32" s="113"/>
      <c r="AB32" s="114" t="s">
        <v>249</v>
      </c>
      <c r="AC32" s="113"/>
      <c r="AD32" s="41" t="s">
        <v>173</v>
      </c>
    </row>
    <row r="33" spans="1:30" ht="404.25" customHeight="1">
      <c r="A33" s="54"/>
      <c r="B33" s="52"/>
      <c r="C33" s="52"/>
      <c r="D33" s="31" t="s">
        <v>17</v>
      </c>
      <c r="E33" s="116" t="s">
        <v>105</v>
      </c>
      <c r="F33" s="116"/>
      <c r="G33" s="54" t="s">
        <v>106</v>
      </c>
      <c r="H33" s="54"/>
      <c r="I33" s="54" t="s">
        <v>100</v>
      </c>
      <c r="J33" s="54"/>
      <c r="K33" s="31" t="s">
        <v>57</v>
      </c>
      <c r="L33" s="112"/>
      <c r="M33" s="113"/>
      <c r="N33" s="112"/>
      <c r="O33" s="113"/>
      <c r="P33" s="112"/>
      <c r="Q33" s="113"/>
      <c r="R33" s="112"/>
      <c r="S33" s="113"/>
      <c r="T33" s="57"/>
      <c r="U33" s="57"/>
      <c r="V33" s="112"/>
      <c r="W33" s="126"/>
      <c r="X33" s="112"/>
      <c r="Y33" s="113"/>
      <c r="Z33" s="112"/>
      <c r="AA33" s="113"/>
      <c r="AB33" s="114" t="s">
        <v>250</v>
      </c>
      <c r="AC33" s="113"/>
      <c r="AD33" s="41" t="s">
        <v>174</v>
      </c>
    </row>
    <row r="34" spans="1:30" ht="408.75" customHeight="1">
      <c r="A34" s="54"/>
      <c r="B34" s="52" t="s">
        <v>34</v>
      </c>
      <c r="C34" s="52"/>
      <c r="D34" s="31" t="s">
        <v>20</v>
      </c>
      <c r="E34" s="116" t="s">
        <v>108</v>
      </c>
      <c r="F34" s="116"/>
      <c r="G34" s="116" t="s">
        <v>109</v>
      </c>
      <c r="H34" s="116"/>
      <c r="I34" s="54" t="s">
        <v>107</v>
      </c>
      <c r="J34" s="55"/>
      <c r="K34" s="31" t="s">
        <v>57</v>
      </c>
      <c r="L34" s="114" t="s">
        <v>241</v>
      </c>
      <c r="M34" s="113"/>
      <c r="N34" s="112"/>
      <c r="O34" s="113"/>
      <c r="P34" s="112"/>
      <c r="Q34" s="113"/>
      <c r="R34" s="112"/>
      <c r="S34" s="113"/>
      <c r="T34" s="57"/>
      <c r="U34" s="57"/>
      <c r="V34" s="112"/>
      <c r="W34" s="126"/>
      <c r="X34" s="112"/>
      <c r="Y34" s="113"/>
      <c r="Z34" s="112"/>
      <c r="AA34" s="113"/>
      <c r="AB34" s="114" t="s">
        <v>251</v>
      </c>
      <c r="AC34" s="113"/>
      <c r="AD34" s="41" t="s">
        <v>183</v>
      </c>
    </row>
    <row r="35" spans="1:30" ht="409.6" customHeight="1">
      <c r="A35" s="54"/>
      <c r="B35" s="52"/>
      <c r="C35" s="52"/>
      <c r="D35" s="31" t="s">
        <v>37</v>
      </c>
      <c r="E35" s="116" t="s">
        <v>111</v>
      </c>
      <c r="F35" s="116"/>
      <c r="G35" s="116" t="s">
        <v>112</v>
      </c>
      <c r="H35" s="116"/>
      <c r="I35" s="116" t="s">
        <v>113</v>
      </c>
      <c r="J35" s="116"/>
      <c r="K35" s="31" t="s">
        <v>57</v>
      </c>
      <c r="L35" s="112"/>
      <c r="M35" s="113"/>
      <c r="N35" s="112"/>
      <c r="O35" s="113"/>
      <c r="P35" s="112"/>
      <c r="Q35" s="113"/>
      <c r="R35" s="112"/>
      <c r="S35" s="113"/>
      <c r="T35" s="57"/>
      <c r="U35" s="57"/>
      <c r="V35" s="112"/>
      <c r="W35" s="126"/>
      <c r="X35" s="112"/>
      <c r="Y35" s="113"/>
      <c r="Z35" s="112"/>
      <c r="AA35" s="113"/>
      <c r="AB35" s="114" t="s">
        <v>252</v>
      </c>
      <c r="AC35" s="113"/>
      <c r="AD35" s="41" t="s">
        <v>175</v>
      </c>
    </row>
    <row r="36" spans="1:30" ht="381.75" customHeight="1">
      <c r="A36" s="54" t="s">
        <v>50</v>
      </c>
      <c r="B36" s="52" t="s">
        <v>38</v>
      </c>
      <c r="C36" s="60"/>
      <c r="D36" s="31" t="s">
        <v>6</v>
      </c>
      <c r="E36" s="116" t="s">
        <v>114</v>
      </c>
      <c r="F36" s="116"/>
      <c r="G36" s="116" t="s">
        <v>115</v>
      </c>
      <c r="H36" s="116"/>
      <c r="I36" s="116" t="s">
        <v>39</v>
      </c>
      <c r="J36" s="116"/>
      <c r="K36" s="31" t="s">
        <v>57</v>
      </c>
      <c r="L36" s="114" t="s">
        <v>235</v>
      </c>
      <c r="M36" s="115"/>
      <c r="N36" s="112"/>
      <c r="O36" s="113"/>
      <c r="P36" s="112"/>
      <c r="Q36" s="113"/>
      <c r="R36" s="112"/>
      <c r="S36" s="113"/>
      <c r="T36" s="57"/>
      <c r="U36" s="57"/>
      <c r="V36" s="112"/>
      <c r="W36" s="126"/>
      <c r="X36" s="112"/>
      <c r="Y36" s="113"/>
      <c r="Z36" s="112"/>
      <c r="AA36" s="113"/>
      <c r="AB36" s="112"/>
      <c r="AC36" s="113"/>
      <c r="AD36" s="41" t="s">
        <v>184</v>
      </c>
    </row>
    <row r="37" spans="1:30" ht="409.6" customHeight="1">
      <c r="A37" s="54"/>
      <c r="B37" s="60"/>
      <c r="C37" s="60"/>
      <c r="D37" s="31" t="s">
        <v>40</v>
      </c>
      <c r="E37" s="116" t="s">
        <v>116</v>
      </c>
      <c r="F37" s="116"/>
      <c r="G37" s="116" t="s">
        <v>28</v>
      </c>
      <c r="H37" s="116"/>
      <c r="I37" s="57" t="s">
        <v>90</v>
      </c>
      <c r="J37" s="57"/>
      <c r="K37" s="31" t="s">
        <v>57</v>
      </c>
      <c r="L37" s="112"/>
      <c r="M37" s="113"/>
      <c r="N37" s="112"/>
      <c r="O37" s="113"/>
      <c r="P37" s="114" t="s">
        <v>259</v>
      </c>
      <c r="Q37" s="113"/>
      <c r="R37" s="112"/>
      <c r="S37" s="113"/>
      <c r="T37" s="57"/>
      <c r="U37" s="57"/>
      <c r="V37" s="112"/>
      <c r="W37" s="126"/>
      <c r="X37" s="112"/>
      <c r="Y37" s="113"/>
      <c r="Z37" s="112"/>
      <c r="AA37" s="113"/>
      <c r="AB37" s="112"/>
      <c r="AC37" s="113"/>
      <c r="AD37" s="41" t="s">
        <v>185</v>
      </c>
    </row>
    <row r="38" spans="1:30" ht="408.75" customHeight="1">
      <c r="A38" s="54"/>
      <c r="B38" s="52" t="s">
        <v>41</v>
      </c>
      <c r="C38" s="52"/>
      <c r="D38" s="31" t="s">
        <v>8</v>
      </c>
      <c r="E38" s="118" t="s">
        <v>117</v>
      </c>
      <c r="F38" s="118"/>
      <c r="G38" s="53" t="s">
        <v>118</v>
      </c>
      <c r="H38" s="53"/>
      <c r="I38" s="53" t="s">
        <v>119</v>
      </c>
      <c r="J38" s="53"/>
      <c r="K38" s="31" t="s">
        <v>57</v>
      </c>
      <c r="L38" s="112"/>
      <c r="M38" s="113"/>
      <c r="N38" s="112"/>
      <c r="O38" s="113"/>
      <c r="P38" s="112"/>
      <c r="Q38" s="113"/>
      <c r="R38" s="112"/>
      <c r="S38" s="113"/>
      <c r="T38" s="57"/>
      <c r="U38" s="57"/>
      <c r="V38" s="112"/>
      <c r="W38" s="126"/>
      <c r="X38" s="112"/>
      <c r="Y38" s="113"/>
      <c r="Z38" s="112"/>
      <c r="AA38" s="113"/>
      <c r="AB38" s="114" t="s">
        <v>253</v>
      </c>
      <c r="AC38" s="115"/>
      <c r="AD38" s="41" t="s">
        <v>186</v>
      </c>
    </row>
    <row r="39" spans="1:30" ht="409.6" customHeight="1">
      <c r="A39" s="54"/>
      <c r="B39" s="52"/>
      <c r="C39" s="52"/>
      <c r="D39" s="31" t="s">
        <v>26</v>
      </c>
      <c r="E39" s="116" t="s">
        <v>120</v>
      </c>
      <c r="F39" s="116"/>
      <c r="G39" s="54" t="s">
        <v>121</v>
      </c>
      <c r="H39" s="54"/>
      <c r="I39" s="54" t="s">
        <v>122</v>
      </c>
      <c r="J39" s="54"/>
      <c r="K39" s="31" t="s">
        <v>57</v>
      </c>
      <c r="L39" s="114" t="s">
        <v>236</v>
      </c>
      <c r="M39" s="113"/>
      <c r="N39" s="114" t="s">
        <v>196</v>
      </c>
      <c r="O39" s="113"/>
      <c r="P39" s="114" t="s">
        <v>207</v>
      </c>
      <c r="Q39" s="115"/>
      <c r="R39" s="114" t="s">
        <v>193</v>
      </c>
      <c r="S39" s="115"/>
      <c r="T39" s="116" t="s">
        <v>211</v>
      </c>
      <c r="U39" s="57"/>
      <c r="V39" s="114" t="s">
        <v>204</v>
      </c>
      <c r="W39" s="126"/>
      <c r="X39" s="114" t="s">
        <v>220</v>
      </c>
      <c r="Y39" s="113"/>
      <c r="Z39" s="114" t="s">
        <v>224</v>
      </c>
      <c r="AA39" s="113"/>
      <c r="AB39" s="114" t="s">
        <v>254</v>
      </c>
      <c r="AC39" s="115"/>
      <c r="AD39" s="41" t="s">
        <v>176</v>
      </c>
    </row>
    <row r="40" spans="1:30" ht="242.25" customHeight="1">
      <c r="A40" s="54"/>
      <c r="B40" s="52" t="s">
        <v>42</v>
      </c>
      <c r="C40" s="52"/>
      <c r="D40" s="31" t="s">
        <v>11</v>
      </c>
      <c r="E40" s="116" t="s">
        <v>123</v>
      </c>
      <c r="F40" s="116"/>
      <c r="G40" s="54" t="s">
        <v>139</v>
      </c>
      <c r="H40" s="54"/>
      <c r="I40" s="54" t="s">
        <v>107</v>
      </c>
      <c r="J40" s="54"/>
      <c r="K40" s="31" t="s">
        <v>57</v>
      </c>
      <c r="L40" s="114" t="s">
        <v>237</v>
      </c>
      <c r="M40" s="113"/>
      <c r="N40" s="112"/>
      <c r="O40" s="113"/>
      <c r="P40" s="112"/>
      <c r="Q40" s="113"/>
      <c r="R40" s="112"/>
      <c r="S40" s="113"/>
      <c r="T40" s="57"/>
      <c r="U40" s="57"/>
      <c r="V40" s="112"/>
      <c r="W40" s="126"/>
      <c r="X40" s="112"/>
      <c r="Y40" s="113"/>
      <c r="Z40" s="112"/>
      <c r="AA40" s="113"/>
      <c r="AB40" s="114" t="s">
        <v>257</v>
      </c>
      <c r="AC40" s="115"/>
      <c r="AD40" s="41" t="s">
        <v>163</v>
      </c>
    </row>
    <row r="41" spans="1:30" ht="409.6" customHeight="1">
      <c r="A41" s="54"/>
      <c r="B41" s="52"/>
      <c r="C41" s="52"/>
      <c r="D41" s="31" t="s">
        <v>12</v>
      </c>
      <c r="E41" s="116" t="s">
        <v>124</v>
      </c>
      <c r="F41" s="116"/>
      <c r="G41" s="116" t="s">
        <v>125</v>
      </c>
      <c r="H41" s="116"/>
      <c r="I41" s="54" t="s">
        <v>126</v>
      </c>
      <c r="J41" s="55"/>
      <c r="K41" s="31" t="s">
        <v>57</v>
      </c>
      <c r="L41" s="114" t="s">
        <v>237</v>
      </c>
      <c r="M41" s="113"/>
      <c r="N41" s="114"/>
      <c r="O41" s="113"/>
      <c r="P41" s="114"/>
      <c r="Q41" s="113"/>
      <c r="R41" s="114" t="s">
        <v>194</v>
      </c>
      <c r="S41" s="115"/>
      <c r="T41" s="116" t="s">
        <v>214</v>
      </c>
      <c r="U41" s="57"/>
      <c r="V41" s="114" t="s">
        <v>199</v>
      </c>
      <c r="W41" s="126"/>
      <c r="X41" s="114" t="s">
        <v>215</v>
      </c>
      <c r="Y41" s="113"/>
      <c r="Z41" s="114"/>
      <c r="AA41" s="113"/>
      <c r="AB41" s="114" t="s">
        <v>258</v>
      </c>
      <c r="AC41" s="113"/>
      <c r="AD41" s="41" t="s">
        <v>187</v>
      </c>
    </row>
    <row r="42" spans="1:30" ht="409.6" customHeight="1">
      <c r="A42" s="54"/>
      <c r="B42" s="52" t="s">
        <v>43</v>
      </c>
      <c r="C42" s="52"/>
      <c r="D42" s="31" t="s">
        <v>15</v>
      </c>
      <c r="E42" s="116" t="s">
        <v>127</v>
      </c>
      <c r="F42" s="57"/>
      <c r="G42" s="54" t="s">
        <v>128</v>
      </c>
      <c r="H42" s="54"/>
      <c r="I42" s="54" t="s">
        <v>129</v>
      </c>
      <c r="J42" s="55"/>
      <c r="K42" s="31" t="s">
        <v>57</v>
      </c>
      <c r="L42" s="114" t="s">
        <v>238</v>
      </c>
      <c r="M42" s="113"/>
      <c r="N42" s="112"/>
      <c r="O42" s="113"/>
      <c r="P42" s="114"/>
      <c r="Q42" s="115"/>
      <c r="R42" s="114"/>
      <c r="S42" s="115"/>
      <c r="T42" s="116"/>
      <c r="U42" s="116"/>
      <c r="V42" s="114"/>
      <c r="W42" s="125"/>
      <c r="X42" s="112"/>
      <c r="Y42" s="113"/>
      <c r="Z42" s="112"/>
      <c r="AA42" s="113"/>
      <c r="AB42" s="114" t="s">
        <v>256</v>
      </c>
      <c r="AC42" s="115"/>
      <c r="AD42" s="41" t="s">
        <v>164</v>
      </c>
    </row>
    <row r="43" spans="1:30" ht="408.75" customHeight="1">
      <c r="A43" s="54"/>
      <c r="B43" s="52" t="s">
        <v>44</v>
      </c>
      <c r="C43" s="52"/>
      <c r="D43" s="31" t="s">
        <v>20</v>
      </c>
      <c r="E43" s="116" t="s">
        <v>45</v>
      </c>
      <c r="F43" s="116"/>
      <c r="G43" s="54" t="s">
        <v>130</v>
      </c>
      <c r="H43" s="54"/>
      <c r="I43" s="116" t="s">
        <v>119</v>
      </c>
      <c r="J43" s="116"/>
      <c r="K43" s="31" t="s">
        <v>57</v>
      </c>
      <c r="L43" s="112"/>
      <c r="M43" s="113"/>
      <c r="N43" s="112"/>
      <c r="O43" s="113"/>
      <c r="P43" s="112"/>
      <c r="Q43" s="113"/>
      <c r="R43" s="112"/>
      <c r="S43" s="113"/>
      <c r="T43" s="57"/>
      <c r="U43" s="57"/>
      <c r="V43" s="112"/>
      <c r="W43" s="126"/>
      <c r="X43" s="112"/>
      <c r="Y43" s="113"/>
      <c r="Z43" s="112"/>
      <c r="AA43" s="113"/>
      <c r="AB43" s="114" t="s">
        <v>255</v>
      </c>
      <c r="AC43" s="115"/>
      <c r="AD43" s="41" t="s">
        <v>177</v>
      </c>
    </row>
    <row r="44" spans="1:30" ht="409.6" customHeight="1">
      <c r="A44" s="83" t="s">
        <v>131</v>
      </c>
      <c r="B44" s="117" t="s">
        <v>132</v>
      </c>
      <c r="C44" s="117"/>
      <c r="D44" s="35" t="s">
        <v>6</v>
      </c>
      <c r="E44" s="99" t="s">
        <v>134</v>
      </c>
      <c r="F44" s="100"/>
      <c r="G44" s="99" t="s">
        <v>136</v>
      </c>
      <c r="H44" s="100"/>
      <c r="I44" s="99" t="s">
        <v>133</v>
      </c>
      <c r="J44" s="119"/>
      <c r="K44" s="35" t="s">
        <v>57</v>
      </c>
      <c r="L44" s="114" t="s">
        <v>239</v>
      </c>
      <c r="M44" s="113"/>
      <c r="N44" s="112"/>
      <c r="O44" s="113"/>
      <c r="P44" s="112"/>
      <c r="Q44" s="113"/>
      <c r="R44" s="112"/>
      <c r="S44" s="113"/>
      <c r="T44" s="57"/>
      <c r="U44" s="57"/>
      <c r="V44" s="112"/>
      <c r="W44" s="126"/>
      <c r="X44" s="112"/>
      <c r="Y44" s="113"/>
      <c r="Z44" s="114" t="s">
        <v>225</v>
      </c>
      <c r="AA44" s="113"/>
      <c r="AB44" s="112"/>
      <c r="AC44" s="113"/>
      <c r="AD44" s="41" t="s">
        <v>188</v>
      </c>
    </row>
    <row r="45" spans="1:30" ht="333" customHeight="1">
      <c r="A45" s="54"/>
      <c r="B45" s="52" t="s">
        <v>132</v>
      </c>
      <c r="C45" s="52"/>
      <c r="D45" s="31" t="s">
        <v>40</v>
      </c>
      <c r="E45" s="120" t="s">
        <v>135</v>
      </c>
      <c r="F45" s="121"/>
      <c r="G45" s="120" t="s">
        <v>137</v>
      </c>
      <c r="H45" s="121"/>
      <c r="I45" s="120" t="s">
        <v>133</v>
      </c>
      <c r="J45" s="122"/>
      <c r="K45" s="31" t="s">
        <v>57</v>
      </c>
      <c r="L45" s="114" t="s">
        <v>240</v>
      </c>
      <c r="M45" s="113"/>
      <c r="N45" s="112"/>
      <c r="O45" s="113"/>
      <c r="P45" s="112"/>
      <c r="Q45" s="113"/>
      <c r="R45" s="112"/>
      <c r="S45" s="113"/>
      <c r="T45" s="57"/>
      <c r="U45" s="57"/>
      <c r="V45" s="112"/>
      <c r="W45" s="126"/>
      <c r="X45" s="112"/>
      <c r="Y45" s="113"/>
      <c r="Z45" s="114" t="s">
        <v>226</v>
      </c>
      <c r="AA45" s="113"/>
      <c r="AB45" s="112"/>
      <c r="AC45" s="113"/>
      <c r="AD45" s="41" t="s">
        <v>165</v>
      </c>
    </row>
  </sheetData>
  <mergeCells count="368">
    <mergeCell ref="T44:U44"/>
    <mergeCell ref="R44:S44"/>
    <mergeCell ref="R45:S45"/>
    <mergeCell ref="R39:S39"/>
    <mergeCell ref="R40:S40"/>
    <mergeCell ref="R41:S41"/>
    <mergeCell ref="R42:S42"/>
    <mergeCell ref="R43:S43"/>
    <mergeCell ref="T45:U45"/>
    <mergeCell ref="T42:U42"/>
    <mergeCell ref="T43:U43"/>
    <mergeCell ref="Z44:AA44"/>
    <mergeCell ref="Z45:AA45"/>
    <mergeCell ref="AB24:AC24"/>
    <mergeCell ref="AB25:AC25"/>
    <mergeCell ref="AB26:AC26"/>
    <mergeCell ref="AB39:AC39"/>
    <mergeCell ref="AB40:AC40"/>
    <mergeCell ref="AB41:AC41"/>
    <mergeCell ref="AB42:AC42"/>
    <mergeCell ref="AB43:AC43"/>
    <mergeCell ref="AB33:AC33"/>
    <mergeCell ref="Z24:AA24"/>
    <mergeCell ref="Z25:AA25"/>
    <mergeCell ref="Z26:AA26"/>
    <mergeCell ref="Z39:AA39"/>
    <mergeCell ref="Z40:AA40"/>
    <mergeCell ref="Z41:AA41"/>
    <mergeCell ref="Z42:AA42"/>
    <mergeCell ref="Z43:AA43"/>
    <mergeCell ref="Z33:AA33"/>
    <mergeCell ref="Z36:AA36"/>
    <mergeCell ref="Z31:AA31"/>
    <mergeCell ref="Z32:AA32"/>
    <mergeCell ref="Z34:AA34"/>
    <mergeCell ref="X44:Y44"/>
    <mergeCell ref="X45:Y45"/>
    <mergeCell ref="X39:Y39"/>
    <mergeCell ref="X40:Y40"/>
    <mergeCell ref="X41:Y41"/>
    <mergeCell ref="X42:Y42"/>
    <mergeCell ref="X43:Y43"/>
    <mergeCell ref="X33:Y33"/>
    <mergeCell ref="X24:Y24"/>
    <mergeCell ref="X25:Y25"/>
    <mergeCell ref="X26:Y26"/>
    <mergeCell ref="X36:Y36"/>
    <mergeCell ref="X37:Y37"/>
    <mergeCell ref="V44:W44"/>
    <mergeCell ref="V45:W45"/>
    <mergeCell ref="V39:W39"/>
    <mergeCell ref="V24:W24"/>
    <mergeCell ref="V25:W25"/>
    <mergeCell ref="V26:W26"/>
    <mergeCell ref="V2:W2"/>
    <mergeCell ref="V22:W22"/>
    <mergeCell ref="V23:W23"/>
    <mergeCell ref="V36:W36"/>
    <mergeCell ref="V37:W37"/>
    <mergeCell ref="V42:W42"/>
    <mergeCell ref="V43:W43"/>
    <mergeCell ref="V38:W38"/>
    <mergeCell ref="V41:W41"/>
    <mergeCell ref="V33:W33"/>
    <mergeCell ref="T36:U36"/>
    <mergeCell ref="T37:U37"/>
    <mergeCell ref="T38:U38"/>
    <mergeCell ref="T39:U39"/>
    <mergeCell ref="T40:U40"/>
    <mergeCell ref="T41:U41"/>
    <mergeCell ref="V27:W27"/>
    <mergeCell ref="V28:W28"/>
    <mergeCell ref="V29:W29"/>
    <mergeCell ref="V30:W30"/>
    <mergeCell ref="V31:W31"/>
    <mergeCell ref="V32:W32"/>
    <mergeCell ref="V34:W34"/>
    <mergeCell ref="V35:W35"/>
    <mergeCell ref="V40:W40"/>
    <mergeCell ref="R38:S38"/>
    <mergeCell ref="P38:Q38"/>
    <mergeCell ref="R24:S24"/>
    <mergeCell ref="R25:S25"/>
    <mergeCell ref="R26:S26"/>
    <mergeCell ref="R2:S2"/>
    <mergeCell ref="R22:S22"/>
    <mergeCell ref="R23:S23"/>
    <mergeCell ref="R36:S36"/>
    <mergeCell ref="R33:S33"/>
    <mergeCell ref="R37:S37"/>
    <mergeCell ref="R27:S27"/>
    <mergeCell ref="R28:S28"/>
    <mergeCell ref="R29:S29"/>
    <mergeCell ref="R30:S30"/>
    <mergeCell ref="R31:S31"/>
    <mergeCell ref="R32:S32"/>
    <mergeCell ref="R34:S34"/>
    <mergeCell ref="R35:S35"/>
    <mergeCell ref="P29:Q29"/>
    <mergeCell ref="P30:Q30"/>
    <mergeCell ref="P31:Q31"/>
    <mergeCell ref="P32:Q32"/>
    <mergeCell ref="P34:Q34"/>
    <mergeCell ref="N37:O37"/>
    <mergeCell ref="P44:Q44"/>
    <mergeCell ref="P45:Q45"/>
    <mergeCell ref="P39:Q39"/>
    <mergeCell ref="P40:Q40"/>
    <mergeCell ref="P41:Q41"/>
    <mergeCell ref="P42:Q42"/>
    <mergeCell ref="P43:Q43"/>
    <mergeCell ref="N43:O43"/>
    <mergeCell ref="L38:M38"/>
    <mergeCell ref="N44:O44"/>
    <mergeCell ref="N45:O45"/>
    <mergeCell ref="N39:O39"/>
    <mergeCell ref="N40:O40"/>
    <mergeCell ref="N41:O41"/>
    <mergeCell ref="L39:M39"/>
    <mergeCell ref="L40:M40"/>
    <mergeCell ref="L41:M41"/>
    <mergeCell ref="L42:M42"/>
    <mergeCell ref="L43:M43"/>
    <mergeCell ref="L44:M44"/>
    <mergeCell ref="L45:M45"/>
    <mergeCell ref="T1:U1"/>
    <mergeCell ref="V1:W1"/>
    <mergeCell ref="X1:Y1"/>
    <mergeCell ref="Z1:AA1"/>
    <mergeCell ref="AB1:AC1"/>
    <mergeCell ref="L1:M1"/>
    <mergeCell ref="P22:Q22"/>
    <mergeCell ref="P23:Q23"/>
    <mergeCell ref="L23:M23"/>
    <mergeCell ref="X2:Y2"/>
    <mergeCell ref="X22:Y22"/>
    <mergeCell ref="X23:Y23"/>
    <mergeCell ref="Z23:AA23"/>
    <mergeCell ref="T2:U2"/>
    <mergeCell ref="P2:Q2"/>
    <mergeCell ref="N2:O2"/>
    <mergeCell ref="AB2:AC2"/>
    <mergeCell ref="AB22:AC22"/>
    <mergeCell ref="AB23:AC23"/>
    <mergeCell ref="Z2:AA2"/>
    <mergeCell ref="Z22:AA22"/>
    <mergeCell ref="Z3:AA6"/>
    <mergeCell ref="T22:U22"/>
    <mergeCell ref="E45:F45"/>
    <mergeCell ref="G45:H45"/>
    <mergeCell ref="I45:J45"/>
    <mergeCell ref="N1:O1"/>
    <mergeCell ref="P1:Q1"/>
    <mergeCell ref="R1:S1"/>
    <mergeCell ref="P36:Q36"/>
    <mergeCell ref="P37:Q37"/>
    <mergeCell ref="N24:O24"/>
    <mergeCell ref="N25:O25"/>
    <mergeCell ref="N26:O26"/>
    <mergeCell ref="N42:O42"/>
    <mergeCell ref="N33:O33"/>
    <mergeCell ref="N38:O38"/>
    <mergeCell ref="P35:Q35"/>
    <mergeCell ref="N31:O31"/>
    <mergeCell ref="N32:O32"/>
    <mergeCell ref="N34:O34"/>
    <mergeCell ref="N35:O35"/>
    <mergeCell ref="L36:M36"/>
    <mergeCell ref="N36:O36"/>
    <mergeCell ref="L34:M34"/>
    <mergeCell ref="L35:M35"/>
    <mergeCell ref="L37:M37"/>
    <mergeCell ref="E42:F42"/>
    <mergeCell ref="G42:H42"/>
    <mergeCell ref="I42:J42"/>
    <mergeCell ref="E43:F43"/>
    <mergeCell ref="G43:H43"/>
    <mergeCell ref="I43:J43"/>
    <mergeCell ref="E44:F44"/>
    <mergeCell ref="G44:H44"/>
    <mergeCell ref="I44:J44"/>
    <mergeCell ref="E33:F33"/>
    <mergeCell ref="G33:H33"/>
    <mergeCell ref="I33:J33"/>
    <mergeCell ref="E26:F26"/>
    <mergeCell ref="G26:H26"/>
    <mergeCell ref="I26:J26"/>
    <mergeCell ref="E39:F39"/>
    <mergeCell ref="G39:H39"/>
    <mergeCell ref="I39:J39"/>
    <mergeCell ref="B1:C1"/>
    <mergeCell ref="D1:F1"/>
    <mergeCell ref="G1:H1"/>
    <mergeCell ref="I1:J1"/>
    <mergeCell ref="B2:C2"/>
    <mergeCell ref="E2:F2"/>
    <mergeCell ref="G2:H2"/>
    <mergeCell ref="I2:J2"/>
    <mergeCell ref="B24:C24"/>
    <mergeCell ref="E24:F24"/>
    <mergeCell ref="G24:H24"/>
    <mergeCell ref="I24:J24"/>
    <mergeCell ref="E23:F23"/>
    <mergeCell ref="G3:H12"/>
    <mergeCell ref="I3:J12"/>
    <mergeCell ref="A22:A23"/>
    <mergeCell ref="B22:C22"/>
    <mergeCell ref="B23:C23"/>
    <mergeCell ref="G23:H23"/>
    <mergeCell ref="I23:J23"/>
    <mergeCell ref="A24:A28"/>
    <mergeCell ref="G25:H25"/>
    <mergeCell ref="I25:J25"/>
    <mergeCell ref="B26:C27"/>
    <mergeCell ref="E27:F27"/>
    <mergeCell ref="G27:H27"/>
    <mergeCell ref="I27:J27"/>
    <mergeCell ref="B28:C28"/>
    <mergeCell ref="E28:F28"/>
    <mergeCell ref="G28:H28"/>
    <mergeCell ref="I28:J28"/>
    <mergeCell ref="E22:F22"/>
    <mergeCell ref="G22:H22"/>
    <mergeCell ref="I22:J22"/>
    <mergeCell ref="B25:C25"/>
    <mergeCell ref="E25:F25"/>
    <mergeCell ref="A29:A35"/>
    <mergeCell ref="B29:C29"/>
    <mergeCell ref="E29:F29"/>
    <mergeCell ref="G29:H29"/>
    <mergeCell ref="I29:J29"/>
    <mergeCell ref="B30:C30"/>
    <mergeCell ref="E30:F30"/>
    <mergeCell ref="G30:H30"/>
    <mergeCell ref="I30:J30"/>
    <mergeCell ref="B31:C31"/>
    <mergeCell ref="E31:F31"/>
    <mergeCell ref="G31:H31"/>
    <mergeCell ref="I31:J31"/>
    <mergeCell ref="B32:C33"/>
    <mergeCell ref="E32:F32"/>
    <mergeCell ref="G32:H32"/>
    <mergeCell ref="I32:J32"/>
    <mergeCell ref="B34:C35"/>
    <mergeCell ref="E34:F34"/>
    <mergeCell ref="G34:H34"/>
    <mergeCell ref="I34:J34"/>
    <mergeCell ref="E35:F35"/>
    <mergeCell ref="G35:H35"/>
    <mergeCell ref="I35:J35"/>
    <mergeCell ref="A36:A43"/>
    <mergeCell ref="B36:C37"/>
    <mergeCell ref="B38:C39"/>
    <mergeCell ref="I38:J38"/>
    <mergeCell ref="B42:C42"/>
    <mergeCell ref="B43:C43"/>
    <mergeCell ref="A44:A45"/>
    <mergeCell ref="B44:C44"/>
    <mergeCell ref="B45:C45"/>
    <mergeCell ref="E36:F36"/>
    <mergeCell ref="G36:H36"/>
    <mergeCell ref="I36:J36"/>
    <mergeCell ref="E37:F37"/>
    <mergeCell ref="G37:H37"/>
    <mergeCell ref="I37:J37"/>
    <mergeCell ref="B40:C41"/>
    <mergeCell ref="E40:F40"/>
    <mergeCell ref="G40:H40"/>
    <mergeCell ref="I40:J40"/>
    <mergeCell ref="E41:F41"/>
    <mergeCell ref="G41:H41"/>
    <mergeCell ref="I41:J41"/>
    <mergeCell ref="E38:F38"/>
    <mergeCell ref="G38:H38"/>
    <mergeCell ref="Z35:AA35"/>
    <mergeCell ref="Z38:AA38"/>
    <mergeCell ref="X27:Y27"/>
    <mergeCell ref="X28:Y28"/>
    <mergeCell ref="X29:Y29"/>
    <mergeCell ref="X30:Y30"/>
    <mergeCell ref="X31:Y31"/>
    <mergeCell ref="X32:Y32"/>
    <mergeCell ref="X34:Y34"/>
    <mergeCell ref="X35:Y35"/>
    <mergeCell ref="X38:Y38"/>
    <mergeCell ref="Z37:AA37"/>
    <mergeCell ref="Z29:AA29"/>
    <mergeCell ref="Z30:AA30"/>
    <mergeCell ref="AB37:AC37"/>
    <mergeCell ref="AB38:AC38"/>
    <mergeCell ref="AB44:AC44"/>
    <mergeCell ref="AB45:AC45"/>
    <mergeCell ref="T27:U27"/>
    <mergeCell ref="T28:U28"/>
    <mergeCell ref="T29:U29"/>
    <mergeCell ref="T30:U30"/>
    <mergeCell ref="T31:U31"/>
    <mergeCell ref="T32:U32"/>
    <mergeCell ref="T33:U33"/>
    <mergeCell ref="T34:U34"/>
    <mergeCell ref="T35:U35"/>
    <mergeCell ref="AB27:AC27"/>
    <mergeCell ref="AB28:AC28"/>
    <mergeCell ref="AB29:AC29"/>
    <mergeCell ref="AB30:AC30"/>
    <mergeCell ref="AB31:AC31"/>
    <mergeCell ref="AB32:AC32"/>
    <mergeCell ref="AB34:AC34"/>
    <mergeCell ref="AB35:AC35"/>
    <mergeCell ref="AB36:AC36"/>
    <mergeCell ref="Z27:AA27"/>
    <mergeCell ref="Z28:AA28"/>
    <mergeCell ref="L31:M31"/>
    <mergeCell ref="L32:M32"/>
    <mergeCell ref="L33:M33"/>
    <mergeCell ref="N22:O22"/>
    <mergeCell ref="N23:O23"/>
    <mergeCell ref="N27:O27"/>
    <mergeCell ref="N28:O28"/>
    <mergeCell ref="N29:O29"/>
    <mergeCell ref="N30:O30"/>
    <mergeCell ref="L29:M29"/>
    <mergeCell ref="L30:M30"/>
    <mergeCell ref="L2:M2"/>
    <mergeCell ref="L22:M22"/>
    <mergeCell ref="L24:M24"/>
    <mergeCell ref="L25:M25"/>
    <mergeCell ref="L26:M26"/>
    <mergeCell ref="L27:M27"/>
    <mergeCell ref="L28:M28"/>
    <mergeCell ref="P27:Q27"/>
    <mergeCell ref="P28:Q28"/>
    <mergeCell ref="P3:Q12"/>
    <mergeCell ref="N3:O12"/>
    <mergeCell ref="R3:S12"/>
    <mergeCell ref="T3:U12"/>
    <mergeCell ref="P24:Q24"/>
    <mergeCell ref="T24:U24"/>
    <mergeCell ref="X3:Y6"/>
    <mergeCell ref="P25:Q25"/>
    <mergeCell ref="P26:Q26"/>
    <mergeCell ref="P33:Q33"/>
    <mergeCell ref="T26:U26"/>
    <mergeCell ref="T23:U23"/>
    <mergeCell ref="AB3:AB6"/>
    <mergeCell ref="AD3:AD6"/>
    <mergeCell ref="AB13:AC19"/>
    <mergeCell ref="Z13:AA19"/>
    <mergeCell ref="X13:Y19"/>
    <mergeCell ref="AD13:AD19"/>
    <mergeCell ref="A2:A21"/>
    <mergeCell ref="B3:C21"/>
    <mergeCell ref="D13:D21"/>
    <mergeCell ref="E13:F21"/>
    <mergeCell ref="G13:H21"/>
    <mergeCell ref="I13:J21"/>
    <mergeCell ref="K13:K21"/>
    <mergeCell ref="L13:M21"/>
    <mergeCell ref="V13:W21"/>
    <mergeCell ref="N13:O21"/>
    <mergeCell ref="P13:Q21"/>
    <mergeCell ref="R13:S21"/>
    <mergeCell ref="T13:U21"/>
    <mergeCell ref="V3:W12"/>
    <mergeCell ref="D3:D12"/>
    <mergeCell ref="E3:F12"/>
    <mergeCell ref="K3:K12"/>
    <mergeCell ref="L3:M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M38"/>
  <sheetViews>
    <sheetView zoomScale="80" zoomScaleNormal="80" workbookViewId="0">
      <selection activeCell="K4" sqref="K4"/>
    </sheetView>
  </sheetViews>
  <sheetFormatPr baseColWidth="10" defaultRowHeight="12.7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10" width="11.42578125" style="1"/>
    <col min="11" max="11" width="23.5703125" style="1" customWidth="1"/>
    <col min="12" max="12" width="117.140625" style="1" customWidth="1"/>
    <col min="13" max="16384" width="11.42578125" style="1"/>
  </cols>
  <sheetData>
    <row r="1" spans="1:13" ht="42.75" customHeight="1">
      <c r="A1" s="127" t="s">
        <v>190</v>
      </c>
      <c r="B1" s="127"/>
      <c r="C1" s="127"/>
      <c r="D1" s="127"/>
      <c r="E1" s="127"/>
      <c r="F1" s="127"/>
      <c r="G1" s="127"/>
      <c r="H1" s="127"/>
      <c r="I1" s="127"/>
      <c r="J1" s="127"/>
      <c r="K1" s="127"/>
      <c r="L1" s="127"/>
    </row>
    <row r="2" spans="1:13" ht="55.5" customHeight="1">
      <c r="A2" s="127"/>
      <c r="B2" s="127"/>
      <c r="C2" s="127"/>
      <c r="D2" s="127"/>
      <c r="E2" s="127"/>
      <c r="F2" s="127"/>
      <c r="G2" s="127"/>
      <c r="H2" s="127"/>
      <c r="I2" s="127"/>
      <c r="J2" s="127"/>
      <c r="K2" s="127"/>
      <c r="L2" s="127"/>
    </row>
    <row r="3" spans="1:13" ht="49.5" customHeight="1">
      <c r="A3" s="15" t="s">
        <v>0</v>
      </c>
      <c r="B3" s="50" t="s">
        <v>1</v>
      </c>
      <c r="C3" s="50"/>
      <c r="D3" s="51" t="s">
        <v>2</v>
      </c>
      <c r="E3" s="51"/>
      <c r="F3" s="51"/>
      <c r="G3" s="51" t="s">
        <v>3</v>
      </c>
      <c r="H3" s="51"/>
      <c r="I3" s="51" t="s">
        <v>4</v>
      </c>
      <c r="J3" s="51"/>
      <c r="K3" s="29" t="s">
        <v>140</v>
      </c>
      <c r="L3" s="29" t="s">
        <v>141</v>
      </c>
    </row>
    <row r="4" spans="1:13" ht="255.75" customHeight="1">
      <c r="A4" s="54" t="s">
        <v>47</v>
      </c>
      <c r="B4" s="52" t="s">
        <v>5</v>
      </c>
      <c r="C4" s="52"/>
      <c r="D4" s="31" t="s">
        <v>6</v>
      </c>
      <c r="E4" s="53" t="s">
        <v>53</v>
      </c>
      <c r="F4" s="53"/>
      <c r="G4" s="54" t="s">
        <v>54</v>
      </c>
      <c r="H4" s="54"/>
      <c r="I4" s="54" t="s">
        <v>55</v>
      </c>
      <c r="J4" s="55"/>
      <c r="K4" s="31">
        <v>80</v>
      </c>
      <c r="L4" s="42" t="str">
        <f>+'análisis Sept-Dic 2017'!AD2</f>
        <v xml:space="preserve">
RECOMENDACIÓN
Se recomienda que se continue realizando actividades de socialización de  la Poliítica de Administración del Riesgo de la Secretaría, lo que origina una apropiación a la administración del riesgo.
</v>
      </c>
      <c r="M4" s="39"/>
    </row>
    <row r="5" spans="1:13" ht="208.5" customHeight="1">
      <c r="A5" s="54"/>
      <c r="B5" s="52" t="s">
        <v>14</v>
      </c>
      <c r="C5" s="52"/>
      <c r="D5" s="31" t="s">
        <v>15</v>
      </c>
      <c r="E5" s="53" t="s">
        <v>70</v>
      </c>
      <c r="F5" s="53"/>
      <c r="G5" s="54" t="s">
        <v>65</v>
      </c>
      <c r="H5" s="54"/>
      <c r="I5" s="54" t="s">
        <v>66</v>
      </c>
      <c r="J5" s="55"/>
      <c r="K5" s="31">
        <v>50</v>
      </c>
      <c r="L5" s="36" t="str">
        <f>+'análisis Sept-Dic 2017'!AD3</f>
        <v xml:space="preserve">
RECOMENDACIONES
Se les recomienda a cada una de las Dependencias de la Secretaría, que realicen de manera continua seguimiento a las acciones, medición de indicadores de los riesgos de corrupción asociados a cada uno de los 27 procesos de la Entidad, donde se justifique y se soporte la transformación del riesgo.
La OCI sugiere que se revise cada uno de los componentes definidos en la matriz de riesgo de corrupción de la Entidad, teniendo en cuenta si lo establecido se esta desarrollando, si es pertinente y necesario actualizar la matriz donde se establezcan acciones aplicables e indicadores que tengan soportes de su medición.
La Oficina de Control Interno recomienda que cada uno de las Areas tengan una carpeta denominada como Administración del riesgo donde cada vez que se realiza monitoreo y revisión por parte del lider del proceso se recopile la información en la misma. </v>
      </c>
    </row>
    <row r="6" spans="1:13" ht="144.75" customHeight="1">
      <c r="A6" s="54"/>
      <c r="B6" s="52"/>
      <c r="C6" s="52"/>
      <c r="D6" s="31" t="s">
        <v>18</v>
      </c>
      <c r="E6" s="53" t="s">
        <v>67</v>
      </c>
      <c r="F6" s="53"/>
      <c r="G6" s="54" t="s">
        <v>72</v>
      </c>
      <c r="H6" s="54"/>
      <c r="I6" s="54" t="s">
        <v>16</v>
      </c>
      <c r="J6" s="55"/>
      <c r="K6" s="31">
        <v>50</v>
      </c>
      <c r="L6" s="36" t="str">
        <f>+'análisis Sept-Dic 2017'!AD13</f>
        <v xml:space="preserve">
RECOMENDACIONES
Realizar un análisis de la valoración de los controles teniendo en cuenta los siete criterios de medición que se encuentran establecidos en la matriz de riesgos, con el fin de que se recopile la documentación necesaria para soportar el resultado de los controles; Así mismo tener en cuenta que cada control es independiente (tiene sus propias características).
Revisar por procesos los controles definidos por cada riesgo, teniendo en cuenta lo siguiente, se debe evaluar cada uno de los controles individualmente, ya que durante el seguimiento se identificó que se establecieron varios controles en un solo proceso pero al momento de valorarlos lo toman como un solo control.</v>
      </c>
    </row>
    <row r="7" spans="1:13" ht="66.75" customHeight="1">
      <c r="A7" s="64" t="s">
        <v>51</v>
      </c>
      <c r="B7" s="52" t="s">
        <v>46</v>
      </c>
      <c r="C7" s="52"/>
      <c r="D7" s="33">
        <v>1</v>
      </c>
      <c r="E7" s="54" t="s">
        <v>79</v>
      </c>
      <c r="F7" s="54"/>
      <c r="G7" s="53" t="s">
        <v>81</v>
      </c>
      <c r="H7" s="53"/>
      <c r="I7" s="54" t="s">
        <v>78</v>
      </c>
      <c r="J7" s="54"/>
      <c r="K7" s="31">
        <v>95</v>
      </c>
      <c r="L7" s="32" t="str">
        <f>+'análisis Sept-Dic 2017'!AD22</f>
        <v xml:space="preserve">RECOMENDACIÓN
Continuar implementando las rutas de atención preferenciales a la población vulnerable.
</v>
      </c>
    </row>
    <row r="8" spans="1:13" ht="81.75" customHeight="1">
      <c r="A8" s="54"/>
      <c r="B8" s="52" t="s">
        <v>46</v>
      </c>
      <c r="C8" s="52"/>
      <c r="D8" s="33">
        <v>2</v>
      </c>
      <c r="E8" s="54" t="s">
        <v>80</v>
      </c>
      <c r="F8" s="54"/>
      <c r="G8" s="53" t="s">
        <v>82</v>
      </c>
      <c r="H8" s="53"/>
      <c r="I8" s="54" t="s">
        <v>78</v>
      </c>
      <c r="J8" s="54"/>
      <c r="K8" s="31">
        <v>95</v>
      </c>
      <c r="L8" s="36" t="str">
        <f>+'análisis Sept-Dic 2017'!AD23</f>
        <v xml:space="preserve">RECOMENDACIÓN
Continuar desarrollando actividades que permitan la reducción en los tiempos de espera en la atención al ciudadano.
</v>
      </c>
    </row>
    <row r="9" spans="1:13" ht="113.25" customHeight="1">
      <c r="A9" s="64" t="s">
        <v>48</v>
      </c>
      <c r="B9" s="52" t="s">
        <v>22</v>
      </c>
      <c r="C9" s="52"/>
      <c r="D9" s="31" t="s">
        <v>6</v>
      </c>
      <c r="E9" s="53" t="s">
        <v>83</v>
      </c>
      <c r="F9" s="53"/>
      <c r="G9" s="116" t="s">
        <v>84</v>
      </c>
      <c r="H9" s="116"/>
      <c r="I9" s="54" t="s">
        <v>39</v>
      </c>
      <c r="J9" s="55"/>
      <c r="K9" s="31">
        <v>70</v>
      </c>
      <c r="L9" s="36" t="str">
        <f>+'análisis Sept-Dic 2017'!AD24</f>
        <v>RECOMENDACIÓN:
Desarrollar socializaciones de manera proactiva acerca de los elementos y mecanismos disponibles en lenguaje comprensible, con el fin de que todos los funcionarios conozcan los manuales de atención al ciudadano.
Publicar en la Intranet y la página web de la Secretaría Distrital de Desarrollo Económico los manuales de atención al ciudadano para los diferentes grupos poblacionales.</v>
      </c>
    </row>
    <row r="10" spans="1:13" ht="219.75" customHeight="1">
      <c r="A10" s="64"/>
      <c r="B10" s="52" t="s">
        <v>23</v>
      </c>
      <c r="C10" s="60"/>
      <c r="D10" s="31" t="s">
        <v>26</v>
      </c>
      <c r="E10" s="53" t="s">
        <v>167</v>
      </c>
      <c r="F10" s="53"/>
      <c r="G10" s="54" t="s">
        <v>25</v>
      </c>
      <c r="H10" s="54"/>
      <c r="I10" s="54" t="s">
        <v>87</v>
      </c>
      <c r="J10" s="55"/>
      <c r="K10" s="31">
        <v>90</v>
      </c>
      <c r="L10" s="36" t="str">
        <f>+'análisis Sept-Dic 2017'!AD25</f>
        <v>RECOMENDACIONES:
 La OCI sugiere que cada vez que se toma una lista de asistencia en reuniones se verifique que coincida con la fecha de su realización y firmarlas.
Cada vez que se requieran los soportes del cumplimiento de las actividades, productos y metas del PAAC 2017, la OCI sugiere que  se adjunte información que sea pertinente de la Secretaría Distrital de Desarrollo Económico y se pueda evidenciar la participación en la rendición de cuentas en lo local y distrital.
Publicar en la página web y la intranet de la Entidad los informes que se han presentado en cada una de las mesas de verificación local y Distrital, con relación a la Gestión de la Secretaría Distrital de Desarrollo Económico. 
La OCI recomienda a los responsables (Directores y subdirectores) de asistir a cada uno de los Consejos Locales de Gobierno a los que están asignados (Resolución 0374 de 2017, por medio de la cual se delega en algunos funcionarios de la Entidad, la representación del Sector Desarrollo Económico, Industria y Turismo a los Consejos Locales de Gobierno), que firmen tanto las listas de asistencia como las Actas de dichas reuniones.</v>
      </c>
    </row>
    <row r="11" spans="1:13" ht="119.25" customHeight="1">
      <c r="A11" s="64"/>
      <c r="B11" s="52" t="s">
        <v>27</v>
      </c>
      <c r="C11" s="52"/>
      <c r="D11" s="31" t="s">
        <v>11</v>
      </c>
      <c r="E11" s="53" t="s">
        <v>89</v>
      </c>
      <c r="F11" s="53"/>
      <c r="G11" s="54" t="s">
        <v>28</v>
      </c>
      <c r="H11" s="54"/>
      <c r="I11" s="54" t="s">
        <v>90</v>
      </c>
      <c r="J11" s="54"/>
      <c r="K11" s="31">
        <v>90</v>
      </c>
      <c r="L11" s="36" t="str">
        <f>+'análisis Sept-Dic 2017'!AD26</f>
        <v>RECOMENDACIÓN
Continuar publicando de manera proactiva la información contractual en el SECOP de la SDDE.  
Se recomienda a las Dependencias de la Entidad, coadyuvar en esta labor de publicar oportunamente, ya que si bien es responsabilidad de la Oficina Asesora de Jurídica, esta depende de la información, gestión y documentación que deben entregar las Áreas involucradas en los procesos de contratación.</v>
      </c>
    </row>
    <row r="12" spans="1:13" ht="119.25" customHeight="1">
      <c r="A12" s="64"/>
      <c r="B12" s="52"/>
      <c r="C12" s="52"/>
      <c r="D12" s="31" t="s">
        <v>12</v>
      </c>
      <c r="E12" s="53" t="s">
        <v>91</v>
      </c>
      <c r="F12" s="53"/>
      <c r="G12" s="54" t="s">
        <v>29</v>
      </c>
      <c r="H12" s="54"/>
      <c r="I12" s="54" t="s">
        <v>92</v>
      </c>
      <c r="J12" s="55"/>
      <c r="K12" s="31">
        <v>80</v>
      </c>
      <c r="L12" s="36" t="str">
        <f>+'análisis Sept-Dic 2017'!AD27</f>
        <v xml:space="preserve">RECOMENDACIONES
Dar cumplimiento estricto con la entrega del producto establecido en la actividad en mención y su consistencia.
La página web de la Entidad debe estar actualizada toda la información, se debe realizar un seguimiento y control a los informes que se suben y adoptar medidas preventivas para que la información siempre se encuentre en el portal, es importante señalar que la página es objeto de consulta por parte de los entes de control y la ciudadania en general y partes interresadas.
</v>
      </c>
    </row>
    <row r="13" spans="1:13" ht="104.25" customHeight="1">
      <c r="A13" s="64"/>
      <c r="B13" s="52" t="s">
        <v>30</v>
      </c>
      <c r="C13" s="52"/>
      <c r="D13" s="31" t="s">
        <v>15</v>
      </c>
      <c r="E13" s="116" t="s">
        <v>93</v>
      </c>
      <c r="F13" s="116"/>
      <c r="G13" s="57" t="s">
        <v>94</v>
      </c>
      <c r="H13" s="57"/>
      <c r="I13" s="54" t="s">
        <v>39</v>
      </c>
      <c r="J13" s="54"/>
      <c r="K13" s="31">
        <v>50</v>
      </c>
      <c r="L13" s="38" t="str">
        <f>+'análisis Sept-Dic 2017'!AD28</f>
        <v xml:space="preserve">RECOMENDACIÓN
 La OCI recomienda realizar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Una vez revisada la página web de la Entidad el día 12 de septiembre de 2017 se evidenció que no se encuentran algunos documentos publicados. </v>
      </c>
    </row>
    <row r="14" spans="1:13" ht="169.5" customHeight="1">
      <c r="A14" s="54" t="s">
        <v>49</v>
      </c>
      <c r="B14" s="52" t="s">
        <v>31</v>
      </c>
      <c r="C14" s="52"/>
      <c r="D14" s="31" t="s">
        <v>6</v>
      </c>
      <c r="E14" s="116" t="s">
        <v>95</v>
      </c>
      <c r="F14" s="57"/>
      <c r="G14" s="54" t="s">
        <v>96</v>
      </c>
      <c r="H14" s="54"/>
      <c r="I14" s="54" t="s">
        <v>97</v>
      </c>
      <c r="J14" s="55"/>
      <c r="K14" s="31">
        <v>80</v>
      </c>
      <c r="L14" s="36" t="str">
        <f>+'análisis Sept-Dic 2017'!AD29</f>
        <v>RECOMENDACIÓN
 La OCI aconseja que se cumpla con lo dispuesto en la resolución 169 de 2017, adoptando el nuevo modelo operaciones, política del SIG, y finalmente socializar proactivamente cada una de las mencionadas.
Se recomienda realizar mesas de trabajo con el fin de desarrollar seguimiento a los compromisos adquiridos, e informar a la OCI acerca del Plan de Mejoramiento suscrito con la Veeduría Distrital y el proceso de Atención al Ciudadano (Quejas, Sugerencias y Reclamos).
Se debe replantear mediante Acto Administrativo en el Plan Anticorrupción, el responsable de la Actividad de atención al ciudadano 2017.</v>
      </c>
    </row>
    <row r="15" spans="1:13" ht="207.75" customHeight="1">
      <c r="A15" s="54"/>
      <c r="B15" s="52" t="s">
        <v>32</v>
      </c>
      <c r="C15" s="52"/>
      <c r="D15" s="31" t="s">
        <v>8</v>
      </c>
      <c r="E15" s="116" t="s">
        <v>98</v>
      </c>
      <c r="F15" s="116"/>
      <c r="G15" s="54" t="s">
        <v>99</v>
      </c>
      <c r="H15" s="54"/>
      <c r="I15" s="54" t="s">
        <v>100</v>
      </c>
      <c r="J15" s="54"/>
      <c r="K15" s="31">
        <v>90</v>
      </c>
      <c r="L15" s="38" t="str">
        <f>+'análisis Sept-Dic 2017'!AD30</f>
        <v>RECOMENDACIONES
En la página web de la Secretaría debe publicarse el portafolio de servicios que contenga los puntos de atención e indique los servicios que presta la Entidad.
Dar a conocer a la Oficina de Control Interno de la SDDE, el plan de mejoramiento suscrito con la Veeduría Distrital  y el proceso de Atención al Ciudadano (Quejas, Sugerencias y Reclamos).
Socializar al interior de la Entidad, las capacitaciones recibidas referentes a la Atención al Ciudadano, con el fin de fortalecer la cultura de vocación de atención al ciudadano.
Se debe replantear mediante Acto Administrativo en el Plan Anticorrupción, el responsable de la Actividad de atención al ciudadano 2017.</v>
      </c>
    </row>
    <row r="16" spans="1:13" ht="112.5" customHeight="1">
      <c r="A16" s="54"/>
      <c r="B16" s="52" t="s">
        <v>33</v>
      </c>
      <c r="C16" s="52"/>
      <c r="D16" s="31" t="s">
        <v>11</v>
      </c>
      <c r="E16" s="116" t="s">
        <v>101</v>
      </c>
      <c r="F16" s="116"/>
      <c r="G16" s="54" t="s">
        <v>102</v>
      </c>
      <c r="H16" s="54"/>
      <c r="I16" s="54" t="s">
        <v>100</v>
      </c>
      <c r="J16" s="54"/>
      <c r="K16" s="31">
        <v>100</v>
      </c>
      <c r="L16" s="36" t="str">
        <f>+'análisis Sept-Dic 2017'!AD31</f>
        <v>RECOMENDACIÓN
 Continuar realizando socializaciones del Manual y Protocolo de Atención al Ciudadano de la SDDE a todos los fucionarios de la Entidad, con el fin de dar a conocer las diferentes estrategias para la atención a la ciudadanía y fortalecer la cultura de buena atención.
Se debe replantear mediante Acto Administrativo en el Plan Anticorrupción, el responsable de la Actividad de atención al ciudadano 2017.</v>
      </c>
    </row>
    <row r="17" spans="1:12" ht="108" customHeight="1">
      <c r="A17" s="54"/>
      <c r="B17" s="52" t="s">
        <v>30</v>
      </c>
      <c r="C17" s="52"/>
      <c r="D17" s="31" t="s">
        <v>15</v>
      </c>
      <c r="E17" s="116" t="s">
        <v>103</v>
      </c>
      <c r="F17" s="116"/>
      <c r="G17" s="54" t="s">
        <v>104</v>
      </c>
      <c r="H17" s="54"/>
      <c r="I17" s="54" t="s">
        <v>100</v>
      </c>
      <c r="J17" s="54"/>
      <c r="K17" s="31">
        <v>100</v>
      </c>
      <c r="L17" s="36" t="str">
        <f>+'análisis Sept-Dic 2017'!AD32</f>
        <v xml:space="preserve">
RECOMENDACIÓN
 Continuar desarrollando socializaciones con todos los funcionarios de la Secretaría sobre el reglamento interno para el manejo y administración de las QSR, con el fin de cumplir con la normatividad y los tiempos establecidos.
Se debe replantear mediante Acto Administrativo en el Plan Anticorrupción, el responsable de la Actividad de atención al ciudadano 2017.</v>
      </c>
    </row>
    <row r="18" spans="1:12" ht="120.75" customHeight="1">
      <c r="A18" s="54"/>
      <c r="B18" s="52"/>
      <c r="C18" s="52"/>
      <c r="D18" s="31" t="s">
        <v>17</v>
      </c>
      <c r="E18" s="116" t="s">
        <v>105</v>
      </c>
      <c r="F18" s="116"/>
      <c r="G18" s="54" t="s">
        <v>106</v>
      </c>
      <c r="H18" s="54"/>
      <c r="I18" s="54" t="s">
        <v>100</v>
      </c>
      <c r="J18" s="54"/>
      <c r="K18" s="31">
        <v>85</v>
      </c>
      <c r="L18" s="36" t="str">
        <f>+'análisis Sept-Dic 2017'!AD33</f>
        <v>RECOMENDACIÓN
De acuerdo a la capacitación en que han participado los diferentes funcionarios de la Secretaría en el tema correspondiente con Atención al Ciudadano, la OCI sugiere que se realicen socializaciones dentro de la Entidad, llevando a cabo la actividad y dando cumplimiento con la meta y producto definido en el PAAC 2017 y fortaleciendo la cultura de vocación de atención al ciudadano.
Se debe replantear mediante Acto Administrativo en el Plan Anticorrupción, el responsable de la Actividad de atención al ciudadano 2017.</v>
      </c>
    </row>
    <row r="19" spans="1:12" ht="123" customHeight="1">
      <c r="A19" s="54"/>
      <c r="B19" s="52" t="s">
        <v>34</v>
      </c>
      <c r="C19" s="52"/>
      <c r="D19" s="31" t="s">
        <v>20</v>
      </c>
      <c r="E19" s="116" t="s">
        <v>169</v>
      </c>
      <c r="F19" s="116"/>
      <c r="G19" s="116" t="s">
        <v>109</v>
      </c>
      <c r="H19" s="116"/>
      <c r="I19" s="54" t="s">
        <v>107</v>
      </c>
      <c r="J19" s="55"/>
      <c r="K19" s="31">
        <v>85</v>
      </c>
      <c r="L19" s="36" t="str">
        <f>+'análisis Sept-Dic 2017'!AD34</f>
        <v>RECOMENDACIÓN
Continuar realizando actividades tendientes a la socialización del Manual y Protocolo de Atención al Ciudadano a toda la Comunidad de la Secretaría Distrital de Desarrollo Económico, con el fin de dar a conocer las diferentes estrategias para la atención a la ciudadanía y fortalecer la cultura y vocación a la buena atención al ciudadano.
Se debe replantear mediante Acto Administrativo en el Plan Anticorrupción, el responsable de la Actividad de atención al ciudadano 2017.</v>
      </c>
    </row>
    <row r="20" spans="1:12" ht="144" customHeight="1">
      <c r="A20" s="54"/>
      <c r="B20" s="52"/>
      <c r="C20" s="52"/>
      <c r="D20" s="31" t="s">
        <v>37</v>
      </c>
      <c r="E20" s="116" t="s">
        <v>111</v>
      </c>
      <c r="F20" s="116"/>
      <c r="G20" s="116" t="s">
        <v>170</v>
      </c>
      <c r="H20" s="116"/>
      <c r="I20" s="116" t="s">
        <v>113</v>
      </c>
      <c r="J20" s="116"/>
      <c r="K20" s="31">
        <v>95</v>
      </c>
      <c r="L20" s="36" t="str">
        <f>+'análisis Sept-Dic 2017'!AD35</f>
        <v>RECOMENDACIÓN
Continuar con la implementación de las encuestas de satisfaccción en cada uno de los diferentes puntos de atención de la SDDE e identificar a aspectos que permitan que la satisfacción sea óptima.
La OCI recomienda tener en cuenta los resultados de las encuestas, con el fin de establecer acciones de mejora que permitan elevar los niveles de satisfacción del ciudadano.
Se debe replantear mediante Acto Administrativo en el Plan Anticorrupción, el responsable de la Actividad de atención al ciudadano 2017.</v>
      </c>
    </row>
    <row r="21" spans="1:12" ht="126.75" customHeight="1">
      <c r="A21" s="54" t="s">
        <v>50</v>
      </c>
      <c r="B21" s="52" t="s">
        <v>38</v>
      </c>
      <c r="C21" s="60"/>
      <c r="D21" s="31" t="s">
        <v>6</v>
      </c>
      <c r="E21" s="116" t="s">
        <v>114</v>
      </c>
      <c r="F21" s="116"/>
      <c r="G21" s="116" t="s">
        <v>115</v>
      </c>
      <c r="H21" s="116"/>
      <c r="I21" s="116" t="s">
        <v>39</v>
      </c>
      <c r="J21" s="116"/>
      <c r="K21" s="31">
        <v>80</v>
      </c>
      <c r="L21" s="36" t="str">
        <f>+'análisis Sept-Dic 2017'!AD36</f>
        <v xml:space="preserve"> RECOMENDACIONES: 
La OCI recomienda replantear la Meta o Producto propuestos "Enviar Mensajes o memorandos recordando a las dependencias sobre la actualización de la página web de la entidad con respecto a la norma 1712 de 2014 según sus competencias"; teniendo en cuenta que la página web de la Entidad debe estar actualizada permanentemente, y esto no se logra con la meta o producto establecida.
La página web de la Entidad debe estar actualizada, se debe realizar seguimiento y control a los informes que se suben y tener medidas preventivas para que la información siempre se encuentre en el portal; es importante señalar que la página es objeto de consulta por los entes de control, ciudadanía y partes interesadas
</v>
      </c>
    </row>
    <row r="22" spans="1:12" ht="122.25" customHeight="1">
      <c r="A22" s="54"/>
      <c r="B22" s="60"/>
      <c r="C22" s="60"/>
      <c r="D22" s="31" t="s">
        <v>40</v>
      </c>
      <c r="E22" s="116" t="s">
        <v>116</v>
      </c>
      <c r="F22" s="116"/>
      <c r="G22" s="116" t="s">
        <v>28</v>
      </c>
      <c r="H22" s="116"/>
      <c r="I22" s="57" t="s">
        <v>90</v>
      </c>
      <c r="J22" s="57"/>
      <c r="K22" s="31">
        <v>90</v>
      </c>
      <c r="L22" s="36" t="str">
        <f>+'análisis Sept-Dic 2017'!AD37</f>
        <v>RECOMENDACIÓN
Continuar publicando de manera periódica y proactiva la información contractual en el SECOP de la Secretaría Distrital de Desarrollo Económico.  
Se recomienda a las Dependencias de la Entidad, coadyuvar en esta labor de publicar oportunamente, ya que si bien es responsabilidad de la Oficina Asesora de Jurídica, esta depende de la información, gestión y documentación que deben entregar las Áreas involucradas en los procesos de contratación.</v>
      </c>
    </row>
    <row r="23" spans="1:12" ht="158.25" customHeight="1">
      <c r="A23" s="54"/>
      <c r="B23" s="52" t="s">
        <v>41</v>
      </c>
      <c r="C23" s="52"/>
      <c r="D23" s="31" t="s">
        <v>8</v>
      </c>
      <c r="E23" s="118" t="s">
        <v>117</v>
      </c>
      <c r="F23" s="118"/>
      <c r="G23" s="53" t="s">
        <v>118</v>
      </c>
      <c r="H23" s="53"/>
      <c r="I23" s="53" t="s">
        <v>119</v>
      </c>
      <c r="J23" s="53"/>
      <c r="K23" s="31">
        <v>85</v>
      </c>
      <c r="L23" s="36" t="str">
        <f>+'análisis Sept-Dic 2017'!AD38</f>
        <v>RECOMENDACIONES
Continuar realizando los informes semestrales con relación al seguimiento de las respuestas de derechos de petición.
Se debe replantear mediante Acto Administrativo en el Plan Anticorrupción, el responsable de la Actividad de atención al ciudadano 2017.
Se deben registrar en el sistema de Quejas Sugerencias y reclamos, todos los Derechos de Petición impetrados ante la Entidad.
Socializar a todos los funcionarios los informes semestrales acerca de las respuesta a  los Derechos de Petición.</v>
      </c>
    </row>
    <row r="24" spans="1:12" ht="106.5" customHeight="1">
      <c r="A24" s="54"/>
      <c r="B24" s="52"/>
      <c r="C24" s="52"/>
      <c r="D24" s="31" t="s">
        <v>26</v>
      </c>
      <c r="E24" s="116" t="s">
        <v>120</v>
      </c>
      <c r="F24" s="116"/>
      <c r="G24" s="54" t="s">
        <v>121</v>
      </c>
      <c r="H24" s="54"/>
      <c r="I24" s="54" t="s">
        <v>122</v>
      </c>
      <c r="J24" s="54"/>
      <c r="K24" s="31">
        <v>90</v>
      </c>
      <c r="L24" s="36" t="str">
        <f>+'análisis Sept-Dic 2017'!AD39</f>
        <v xml:space="preserve">RECOMENDACIONES
 La OCI  recomienda realizar las actualizaciones de procesos, procedimientos, formatos y demas del SIG cuando cada Dependencia lo crea pertinente, enviado solicitud formal a la OAP con el fin de realizar la actualización, creación o eliminación y la misma sea adoptada mediante acto administrativo.    
Se debe replantear mediante Acto Administrativo en el Plan Anticorrupción, el responsable de la Actividad de atención al ciudadano 2017.
   </v>
      </c>
    </row>
    <row r="25" spans="1:12" ht="77.25" customHeight="1">
      <c r="A25" s="54"/>
      <c r="B25" s="52" t="s">
        <v>42</v>
      </c>
      <c r="C25" s="52"/>
      <c r="D25" s="31" t="s">
        <v>11</v>
      </c>
      <c r="E25" s="116" t="s">
        <v>123</v>
      </c>
      <c r="F25" s="116"/>
      <c r="G25" s="54" t="s">
        <v>139</v>
      </c>
      <c r="H25" s="54"/>
      <c r="I25" s="54" t="s">
        <v>107</v>
      </c>
      <c r="J25" s="54"/>
      <c r="K25" s="31">
        <v>50</v>
      </c>
      <c r="L25" s="36" t="str">
        <f>+'análisis Sept-Dic 2017'!AD40</f>
        <v>RECOMENDACIÓN
La OCI sugiere que se realicen actividades tendientes a la adminstración y validación de la información registrada en el SUIT de la SDDE.</v>
      </c>
    </row>
    <row r="26" spans="1:12" ht="201" customHeight="1">
      <c r="A26" s="54"/>
      <c r="B26" s="52"/>
      <c r="C26" s="52"/>
      <c r="D26" s="31" t="s">
        <v>12</v>
      </c>
      <c r="E26" s="116" t="s">
        <v>124</v>
      </c>
      <c r="F26" s="116"/>
      <c r="G26" s="116" t="s">
        <v>125</v>
      </c>
      <c r="H26" s="116"/>
      <c r="I26" s="54" t="s">
        <v>126</v>
      </c>
      <c r="J26" s="55"/>
      <c r="K26" s="31">
        <v>50</v>
      </c>
      <c r="L26" s="36" t="str">
        <f>+'análisis Sept-Dic 2017'!AD41</f>
        <v>RECOMENDACIONES
La OCI recomienda se realice seguimiento y se valide la información que se registró en el SUIT, que permita identifcar si se esta dando cumplimiento con la racionalización de las OPAS de la Entidad.
Una vez la OCI realice seguimiento del cumplimiento de las actividades establecidas en el PAAC 2017, se recomienda que se adjunte los actos administrativos donde se encuentran las delegaciones de los siguientes perfiles de Gestor de datos, administrador de gestión y administrador de trámites.
Realizar un informe donde se detallen las atividades que se han realizado concernientes a la validación de la información registrada en el SUIT, el seguimiento de los formularios y como se ha monitoreado el suministro de información en el SUIT.
Realizar un diagnóstico acerca de los trámites y OPAS  que se generan en el cumplimiento de las actividades administrativas y misionales de la Entidad y registrarlas ante el Departamento Administrativo de la Función Pública en el aplicativo SUIT.</v>
      </c>
    </row>
    <row r="27" spans="1:12" ht="113.25" customHeight="1">
      <c r="A27" s="54"/>
      <c r="B27" s="52" t="s">
        <v>43</v>
      </c>
      <c r="C27" s="52"/>
      <c r="D27" s="31" t="s">
        <v>15</v>
      </c>
      <c r="E27" s="116" t="s">
        <v>127</v>
      </c>
      <c r="F27" s="57"/>
      <c r="G27" s="54" t="s">
        <v>128</v>
      </c>
      <c r="H27" s="54"/>
      <c r="I27" s="54" t="s">
        <v>129</v>
      </c>
      <c r="J27" s="55"/>
      <c r="K27" s="31">
        <v>70</v>
      </c>
      <c r="L27" s="27" t="str">
        <f>+'análisis Sept-Dic 2017'!AD42</f>
        <v xml:space="preserve">
RECOMENDACIÓN
Fortalecer los dierentes instrumentos que tiene la Secretaría con relación a los criterios diferenciales y enfoque poblacional.
Asi mismo se recomienda realizar la actualización del    plan sectorial de transversalización e institucionalización de la igualdad de género en el sector de desarrollo económico segun el Plan Distrital de Desarrollo Bogotá Mejor para Todos 2016 - 2020, a través de boletines o correos institucionales. </v>
      </c>
    </row>
    <row r="28" spans="1:12" ht="139.5" customHeight="1">
      <c r="A28" s="54"/>
      <c r="B28" s="52" t="s">
        <v>44</v>
      </c>
      <c r="C28" s="52"/>
      <c r="D28" s="31" t="s">
        <v>20</v>
      </c>
      <c r="E28" s="116" t="s">
        <v>45</v>
      </c>
      <c r="F28" s="116"/>
      <c r="G28" s="54" t="s">
        <v>130</v>
      </c>
      <c r="H28" s="54"/>
      <c r="I28" s="116" t="s">
        <v>119</v>
      </c>
      <c r="J28" s="116"/>
      <c r="K28" s="31">
        <v>85</v>
      </c>
      <c r="L28" s="36" t="str">
        <f>+'análisis Sept-Dic 2017'!AD43</f>
        <v xml:space="preserve">
RECOMENDACIONES
La OCI  sugiere que se continue publicando los informes de acceso a la información pública que de cumplimiento al Decreto 1081 de 2015 en su articulo 2.1.1.6.2 y la Ley 1712 en el articulo 11 literal h.
Incluir en este informe todos los Derechos de Petición impetrados ante la Entidad.
Se debe replantear mediante Acto Administrativo en el Plan Anticorrupción, el responsable de la Actividad de atención al ciudadano 2017.</v>
      </c>
    </row>
    <row r="29" spans="1:12" ht="79.5" customHeight="1">
      <c r="A29" s="54" t="s">
        <v>131</v>
      </c>
      <c r="B29" s="52" t="s">
        <v>132</v>
      </c>
      <c r="C29" s="52"/>
      <c r="D29" s="31" t="s">
        <v>6</v>
      </c>
      <c r="E29" s="120" t="s">
        <v>134</v>
      </c>
      <c r="F29" s="121"/>
      <c r="G29" s="120" t="s">
        <v>136</v>
      </c>
      <c r="H29" s="121"/>
      <c r="I29" s="120" t="s">
        <v>133</v>
      </c>
      <c r="J29" s="122"/>
      <c r="K29" s="34">
        <v>95</v>
      </c>
      <c r="L29" s="129" t="str">
        <f>+'análisis Sept-Dic 2017'!AD44</f>
        <v>RECOMENDACIÓN
La OCI se recomienda que se socialice con todos los funcionarios de la Entidad a través de diferentes mecanismos de divulgación de la información.</v>
      </c>
    </row>
    <row r="30" spans="1:12" ht="69.75" customHeight="1">
      <c r="A30" s="54"/>
      <c r="B30" s="52" t="s">
        <v>132</v>
      </c>
      <c r="C30" s="52"/>
      <c r="D30" s="31" t="s">
        <v>40</v>
      </c>
      <c r="E30" s="120" t="s">
        <v>135</v>
      </c>
      <c r="F30" s="121"/>
      <c r="G30" s="120" t="s">
        <v>137</v>
      </c>
      <c r="H30" s="121"/>
      <c r="I30" s="120" t="s">
        <v>133</v>
      </c>
      <c r="J30" s="122"/>
      <c r="K30" s="43">
        <v>95</v>
      </c>
      <c r="L30" s="36" t="str">
        <f>+'análisis Sept-Dic 2017'!AD45</f>
        <v xml:space="preserve">
RECOMENDACIÓN
La OCI recomienda que se realicen actividades tendientes a la socialización de los principios y valores de la Secretaría con todos los funcionarios.</v>
      </c>
    </row>
    <row r="31" spans="1:12">
      <c r="K31" s="130">
        <f>SUM(K4:K30)/27</f>
        <v>80.555555555555557</v>
      </c>
    </row>
    <row r="33" spans="8:12" ht="15" customHeight="1">
      <c r="H33" s="128" t="s">
        <v>142</v>
      </c>
      <c r="I33" s="128"/>
      <c r="J33" s="128"/>
      <c r="K33" s="17"/>
    </row>
    <row r="34" spans="8:12">
      <c r="H34" s="18" t="s">
        <v>143</v>
      </c>
      <c r="I34" s="16" t="s">
        <v>144</v>
      </c>
      <c r="J34" s="14" t="s">
        <v>145</v>
      </c>
    </row>
    <row r="35" spans="8:12">
      <c r="H35" s="19" t="s">
        <v>146</v>
      </c>
      <c r="I35" s="20" t="s">
        <v>147</v>
      </c>
      <c r="J35" s="14" t="s">
        <v>148</v>
      </c>
    </row>
    <row r="36" spans="8:12">
      <c r="H36" s="19" t="s">
        <v>149</v>
      </c>
      <c r="I36" s="21" t="s">
        <v>150</v>
      </c>
      <c r="J36" s="14" t="s">
        <v>151</v>
      </c>
    </row>
    <row r="37" spans="8:12" ht="12.75" customHeight="1">
      <c r="L37" s="28"/>
    </row>
    <row r="38" spans="8:12" ht="12.75" customHeight="1">
      <c r="L38" s="28"/>
    </row>
  </sheetData>
  <mergeCells count="113">
    <mergeCell ref="H33:J33"/>
    <mergeCell ref="G28:H28"/>
    <mergeCell ref="I28:J28"/>
    <mergeCell ref="G25:H25"/>
    <mergeCell ref="I25:J25"/>
    <mergeCell ref="E26:F26"/>
    <mergeCell ref="G26:H26"/>
    <mergeCell ref="I26:J26"/>
    <mergeCell ref="E27:F27"/>
    <mergeCell ref="G27:H27"/>
    <mergeCell ref="I27:J27"/>
    <mergeCell ref="B10:C10"/>
    <mergeCell ref="A4:A6"/>
    <mergeCell ref="A7:A8"/>
    <mergeCell ref="B5:C6"/>
    <mergeCell ref="B7:C7"/>
    <mergeCell ref="B8:C8"/>
    <mergeCell ref="A9:A13"/>
    <mergeCell ref="B11:C12"/>
    <mergeCell ref="E28:F28"/>
    <mergeCell ref="E24:F24"/>
    <mergeCell ref="E17:F17"/>
    <mergeCell ref="B16:C16"/>
    <mergeCell ref="E13:F13"/>
    <mergeCell ref="B9:C9"/>
    <mergeCell ref="E5:F5"/>
    <mergeCell ref="A14:A20"/>
    <mergeCell ref="B15:C15"/>
    <mergeCell ref="B17:C18"/>
    <mergeCell ref="B19:C20"/>
    <mergeCell ref="A21:A28"/>
    <mergeCell ref="B21:C22"/>
    <mergeCell ref="B23:C24"/>
    <mergeCell ref="B25:C26"/>
    <mergeCell ref="B27:C27"/>
    <mergeCell ref="I22:J22"/>
    <mergeCell ref="E23:F23"/>
    <mergeCell ref="G23:H23"/>
    <mergeCell ref="I23:J23"/>
    <mergeCell ref="E25:F25"/>
    <mergeCell ref="E20:F20"/>
    <mergeCell ref="G20:H20"/>
    <mergeCell ref="I20:J20"/>
    <mergeCell ref="E21:F21"/>
    <mergeCell ref="G21:H21"/>
    <mergeCell ref="I21:J21"/>
    <mergeCell ref="E22:F22"/>
    <mergeCell ref="G22:H22"/>
    <mergeCell ref="G24:H24"/>
    <mergeCell ref="I24:J24"/>
    <mergeCell ref="G17:H17"/>
    <mergeCell ref="I17:J17"/>
    <mergeCell ref="E18:F18"/>
    <mergeCell ref="G18:H18"/>
    <mergeCell ref="I18:J18"/>
    <mergeCell ref="E19:F19"/>
    <mergeCell ref="G19:H19"/>
    <mergeCell ref="I19:J19"/>
    <mergeCell ref="E15:F15"/>
    <mergeCell ref="G15:H15"/>
    <mergeCell ref="I15:J15"/>
    <mergeCell ref="E16:F16"/>
    <mergeCell ref="G16:H16"/>
    <mergeCell ref="I16:J16"/>
    <mergeCell ref="G13:H13"/>
    <mergeCell ref="I13:J13"/>
    <mergeCell ref="E14:F14"/>
    <mergeCell ref="G14:H14"/>
    <mergeCell ref="I14:J14"/>
    <mergeCell ref="B13:C13"/>
    <mergeCell ref="E11:F11"/>
    <mergeCell ref="G11:H11"/>
    <mergeCell ref="I11:J11"/>
    <mergeCell ref="E12:F12"/>
    <mergeCell ref="G12:H12"/>
    <mergeCell ref="I12:J12"/>
    <mergeCell ref="B14:C14"/>
    <mergeCell ref="G9:H9"/>
    <mergeCell ref="I9:J9"/>
    <mergeCell ref="E10:F10"/>
    <mergeCell ref="G10:H10"/>
    <mergeCell ref="I10:J10"/>
    <mergeCell ref="E7:F7"/>
    <mergeCell ref="G7:H7"/>
    <mergeCell ref="I7:J7"/>
    <mergeCell ref="E8:F8"/>
    <mergeCell ref="G8:H8"/>
    <mergeCell ref="I8:J8"/>
    <mergeCell ref="E9:F9"/>
    <mergeCell ref="G5:H5"/>
    <mergeCell ref="I5:J5"/>
    <mergeCell ref="E6:F6"/>
    <mergeCell ref="G6:H6"/>
    <mergeCell ref="I6:J6"/>
    <mergeCell ref="A1:L2"/>
    <mergeCell ref="B3:C3"/>
    <mergeCell ref="D3:F3"/>
    <mergeCell ref="G3:H3"/>
    <mergeCell ref="I3:J3"/>
    <mergeCell ref="B4:C4"/>
    <mergeCell ref="E4:F4"/>
    <mergeCell ref="G4:H4"/>
    <mergeCell ref="I4:J4"/>
    <mergeCell ref="B28:C28"/>
    <mergeCell ref="A29:A30"/>
    <mergeCell ref="B29:C29"/>
    <mergeCell ref="E29:F29"/>
    <mergeCell ref="G29:H29"/>
    <mergeCell ref="I29:J29"/>
    <mergeCell ref="B30:C30"/>
    <mergeCell ref="E30:F30"/>
    <mergeCell ref="G30:H30"/>
    <mergeCell ref="I30:J30"/>
  </mergeCells>
  <conditionalFormatting sqref="K4:K30">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análisis Sept-Dic 2017</vt:lpstr>
      <vt:lpstr>Seguimiento Sept-Dic 2017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jmendoza</cp:lastModifiedBy>
  <cp:lastPrinted>2017-05-04T16:07:58Z</cp:lastPrinted>
  <dcterms:created xsi:type="dcterms:W3CDTF">2016-03-30T19:45:49Z</dcterms:created>
  <dcterms:modified xsi:type="dcterms:W3CDTF">2018-01-16T21:19:27Z</dcterms:modified>
</cp:coreProperties>
</file>