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vargasr\Desktop\SDDE\SDDE 2019\PAAC 2019\"/>
    </mc:Choice>
  </mc:AlternateContent>
  <bookViews>
    <workbookView xWindow="0" yWindow="0" windowWidth="21600" windowHeight="10425" activeTab="3"/>
  </bookViews>
  <sheets>
    <sheet name="Componentes" sheetId="14" r:id="rId1"/>
    <sheet name="Gráfico1" sheetId="22" r:id="rId2"/>
    <sheet name="Analis_Informa Mayo-Agosto 2019" sheetId="21" r:id="rId3"/>
    <sheet name="Seguimiento Mayo-Agosto 2019" sheetId="20" r:id="rId4"/>
  </sheets>
  <calcPr calcId="162913"/>
</workbook>
</file>

<file path=xl/calcChain.xml><?xml version="1.0" encoding="utf-8"?>
<calcChain xmlns="http://schemas.openxmlformats.org/spreadsheetml/2006/main">
  <c r="L4" i="20" l="1"/>
  <c r="L15" i="20" l="1"/>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13" i="20"/>
  <c r="L14" i="20"/>
  <c r="L11" i="20"/>
  <c r="L12" i="20"/>
  <c r="L10" i="20"/>
  <c r="L9" i="20"/>
  <c r="L8" i="20"/>
  <c r="L7" i="20"/>
  <c r="L6" i="20"/>
  <c r="L5" i="20"/>
  <c r="K43" i="20"/>
</calcChain>
</file>

<file path=xl/sharedStrings.xml><?xml version="1.0" encoding="utf-8"?>
<sst xmlns="http://schemas.openxmlformats.org/spreadsheetml/2006/main" count="831" uniqueCount="372">
  <si>
    <t>Componentes</t>
  </si>
  <si>
    <t xml:space="preserve">Subcomponente / Procesos </t>
  </si>
  <si>
    <t>Actividades</t>
  </si>
  <si>
    <t>Meta o Producto</t>
  </si>
  <si>
    <t>Responsable</t>
  </si>
  <si>
    <t>Subcomponente/proceso 1
Política de Administración de Riesgos</t>
  </si>
  <si>
    <t>1.1</t>
  </si>
  <si>
    <t>Subcomponente/proceso 2
Construcción del Mapa de Riesgos de
Corrupción</t>
  </si>
  <si>
    <t>2.1</t>
  </si>
  <si>
    <t>Subcomponente/proceso 3
Consulta y divulgación</t>
  </si>
  <si>
    <t>3.1</t>
  </si>
  <si>
    <t>3.2</t>
  </si>
  <si>
    <t>3.3</t>
  </si>
  <si>
    <t xml:space="preserve">Subcomponente/proceso 4
Monitorio y revisión </t>
  </si>
  <si>
    <t>4.1</t>
  </si>
  <si>
    <t>4.2</t>
  </si>
  <si>
    <t>Subcomponente/proceso 5
Seguimiento</t>
  </si>
  <si>
    <t>5.1</t>
  </si>
  <si>
    <t>Subcomponente 1
Información de calidad y en lenguaje
comprensible</t>
  </si>
  <si>
    <t>Subcomponente 2
Diálogo de doble vía con la ciudadanía
y sus organizaciones</t>
  </si>
  <si>
    <t>2.2</t>
  </si>
  <si>
    <t>Subcomponente 3
Incentivos para motivar la cultura de la
rendición y petición de cuentas</t>
  </si>
  <si>
    <t>Información pertinente y competente</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</si>
  <si>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</si>
  <si>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</si>
  <si>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</si>
  <si>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</si>
  <si>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5
Relacionamiento con el ciudadano</t>
  </si>
  <si>
    <t>5.2</t>
  </si>
  <si>
    <t>Subcomponente 1
Lineamientos de Transparencia
Activa</t>
  </si>
  <si>
    <t>Oficina Asesora de Planeación</t>
  </si>
  <si>
    <t>1.2</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</si>
  <si>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</si>
  <si>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</si>
  <si>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</si>
  <si>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</si>
  <si>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Otros
procedimientos
administrativos de
cara al usuario</t>
  </si>
  <si>
    <r>
      <rPr>
        <b/>
        <sz val="10"/>
        <color theme="1"/>
        <rFont val="Arial"/>
        <family val="2"/>
      </rPr>
      <t xml:space="preserve">Componente 1: </t>
    </r>
    <r>
      <rPr>
        <sz val="10"/>
        <color theme="1"/>
        <rFont val="Arial"/>
        <family val="2"/>
      </rPr>
      <t xml:space="preserve">Gestión del Riesgo de Corrupción - Mapa de Riesgos de Corrupción </t>
    </r>
  </si>
  <si>
    <r>
      <t xml:space="preserve">Componente 3
</t>
    </r>
    <r>
      <rPr>
        <sz val="10"/>
        <color theme="1"/>
        <rFont val="Arial"/>
        <family val="2"/>
      </rPr>
      <t>Rendición de Cuentas</t>
    </r>
  </si>
  <si>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</si>
  <si>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</si>
  <si>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t>Oficina de Control Interno</t>
  </si>
  <si>
    <t>Seguimiento
 Oficina Asesora de Planeación</t>
  </si>
  <si>
    <t>ZONAS DE VALORACIÓN</t>
  </si>
  <si>
    <t>Zona Baja</t>
  </si>
  <si>
    <t>0 a 59%</t>
  </si>
  <si>
    <t>Rojo</t>
  </si>
  <si>
    <t>Zona Media</t>
  </si>
  <si>
    <t>60 a 79%</t>
  </si>
  <si>
    <t>Amarillo</t>
  </si>
  <si>
    <t>Zona Alta</t>
  </si>
  <si>
    <t>80% a 100%</t>
  </si>
  <si>
    <t>Verde</t>
  </si>
  <si>
    <t>Seguimiento                                                                                             
Dirección de Gestión Corporativa</t>
  </si>
  <si>
    <t>Seguimiento                                                                  
Dirección de Desarrollo Empresarial y Empleo</t>
  </si>
  <si>
    <t>Seguimiento                                
Dirección de Competitividad Bogotá Región</t>
  </si>
  <si>
    <t>Seguimiento                                                                                
Dirección De Estudios de Desarrollo Económico</t>
  </si>
  <si>
    <t>Seguimiento                             
Oficia Asesora Juridica</t>
  </si>
  <si>
    <t>Seguimiento                               
Oficina Asesora de  Comunicaciones</t>
  </si>
  <si>
    <t>Fecha Programada</t>
  </si>
  <si>
    <t>Informe de Revisión</t>
  </si>
  <si>
    <t>Subdirección de Empleo y Formación</t>
  </si>
  <si>
    <t>Videos del ejercicio realizado</t>
  </si>
  <si>
    <t>Convocar a la ciudadanía para el ejercicio de rendición de cuentas</t>
  </si>
  <si>
    <t>Convocatorias realizadas</t>
  </si>
  <si>
    <t>Informes de Gestión</t>
  </si>
  <si>
    <t>Subcomponente 5
Evaluación Interna y Externa del proceso de rendición de cuentas</t>
  </si>
  <si>
    <t>3.4</t>
  </si>
  <si>
    <t>Subdirección Administrativa y Financiera</t>
  </si>
  <si>
    <t>Dirección de Gestión Corporativa</t>
  </si>
  <si>
    <t>Subsecretaría de Desarrollo Económico y Control Disciplinario</t>
  </si>
  <si>
    <t>2.3</t>
  </si>
  <si>
    <r>
      <rPr>
        <b/>
        <sz val="10"/>
        <color theme="1"/>
        <rFont val="Arial"/>
        <family val="2"/>
      </rPr>
      <t>Elaboró:</t>
    </r>
    <r>
      <rPr>
        <sz val="10"/>
        <color theme="1"/>
        <rFont val="Arial"/>
        <family val="2"/>
      </rPr>
      <t xml:space="preserve"> Julia Viviana Mendoza Gonzalez - Profesional de la Oficina de Control Interno</t>
    </r>
  </si>
  <si>
    <r>
      <rPr>
        <b/>
        <sz val="10"/>
        <color theme="1"/>
        <rFont val="Arial"/>
        <family val="2"/>
      </rPr>
      <t xml:space="preserve">Revisó: </t>
    </r>
    <r>
      <rPr>
        <sz val="10"/>
        <color theme="1"/>
        <rFont val="Arial"/>
        <family val="2"/>
      </rPr>
      <t>Gonzalo Martinez Suarez - Jefe de la Oficina de Control Interno de la Secretaría Distrital de Desarrollo Económico</t>
    </r>
  </si>
  <si>
    <t>2.4</t>
  </si>
  <si>
    <t>ACCIONES DE MEJORA</t>
  </si>
  <si>
    <t>Seguimiento                                                                                                                        
Dirección de Economía Rural y Abastecimiento Alimentario</t>
  </si>
  <si>
    <t>Seguimiento trimestral al cumplimiento de la pólitica de administración de riesgos "Guía de Administración de Riesgos de la SDDE"</t>
  </si>
  <si>
    <t xml:space="preserve">Reporte de seguimiento </t>
  </si>
  <si>
    <t>Oficina Asesora de Plaenación</t>
  </si>
  <si>
    <t>02/01/2019
31/01/2019</t>
  </si>
  <si>
    <t>Socialización de la Pólitica de Riesgos a los funcionarios y usuarios de la SDDE</t>
  </si>
  <si>
    <t>Listas de asistencia y públicaciones en la página web</t>
  </si>
  <si>
    <t>01/02/2019
28/02/2019</t>
  </si>
  <si>
    <t>Capacitar a los funcionarios designados de los diferentes procesos en la guía metodológica para administración de riesgos</t>
  </si>
  <si>
    <t xml:space="preserve">Listas de Asistencia   </t>
  </si>
  <si>
    <t>26/11/2018
11/01/2019</t>
  </si>
  <si>
    <t>Consolidación riesgos de corrupción por procesos</t>
  </si>
  <si>
    <r>
      <t xml:space="preserve">1. </t>
    </r>
    <r>
      <rPr>
        <sz val="10"/>
        <color theme="1"/>
        <rFont val="Arial"/>
        <family val="2"/>
      </rPr>
      <t xml:space="preserve">Formato diligenciado de Administración de Riesgos.
</t>
    </r>
    <r>
      <rPr>
        <b/>
        <sz val="10"/>
        <color theme="1"/>
        <rFont val="Arial"/>
        <family val="2"/>
      </rPr>
      <t xml:space="preserve">2. </t>
    </r>
    <r>
      <rPr>
        <sz val="10"/>
        <color theme="1"/>
        <rFont val="Arial"/>
        <family val="2"/>
      </rPr>
      <t xml:space="preserve"> Formato diligenciado Mátriz de Riesgos.</t>
    </r>
  </si>
  <si>
    <t>17/12/2018
28/12/2018</t>
  </si>
  <si>
    <t xml:space="preserve">Publicar en la página web la mátriz de riesgo de corrupcón </t>
  </si>
  <si>
    <t>Matriz de riesgo publicada</t>
  </si>
  <si>
    <t>Oficina Asesora de Plaenación
Oficina Asesora de Comunicaciones</t>
  </si>
  <si>
    <t>28/12/2018
15/01/2019</t>
  </si>
  <si>
    <t>Realizar ajustes a la mátriz de riesgos de acuerdo a las observaciones</t>
  </si>
  <si>
    <t>15/01/2019
16/01/2019</t>
  </si>
  <si>
    <t>Publicar en página web la mátriz de riesgo de corrupción ajustada de acuerdo a las observaciones recibidas.</t>
  </si>
  <si>
    <t>Matriz de Riesgos Definitiva publicada</t>
  </si>
  <si>
    <t>Realizar monitoreo y revisión mensual a la gestión de Riesgos y a la efectividad de los controles.</t>
  </si>
  <si>
    <t xml:space="preserve">Líderes de los Procesos </t>
  </si>
  <si>
    <t>01/02/2019
31/12/2019</t>
  </si>
  <si>
    <t>Actualizar la Mátriz de Riesgos de acuerdo a cambios en los riesgos, controles y actividades de control o nuevos riesgos identificados.</t>
  </si>
  <si>
    <t>Mátriz de Riesgo Actualizado</t>
  </si>
  <si>
    <t>Realizar seguimiento a la adminsitración de riesgos de corrupción de la Entidad.</t>
  </si>
  <si>
    <t>Informe de Seguimiento y Evaluación del PAAC</t>
  </si>
  <si>
    <r>
      <rPr>
        <b/>
        <sz val="10"/>
        <color theme="1"/>
        <rFont val="Arial"/>
        <family val="2"/>
      </rPr>
      <t>1. Mayo de 2019</t>
    </r>
    <r>
      <rPr>
        <sz val="10"/>
        <color theme="1"/>
        <rFont val="Arial"/>
        <family val="2"/>
      </rPr>
      <t xml:space="preserve">
(Informe de seguimiento Enero-Abril de 2019)
</t>
    </r>
    <r>
      <rPr>
        <b/>
        <sz val="10"/>
        <color theme="1"/>
        <rFont val="Arial"/>
        <family val="2"/>
      </rPr>
      <t>2. Septiembre de 2019
(</t>
    </r>
    <r>
      <rPr>
        <sz val="10"/>
        <color theme="1"/>
        <rFont val="Arial"/>
        <family val="2"/>
      </rPr>
      <t xml:space="preserve">Informe de seguimiento Mayo-Agosto de 2019)
</t>
    </r>
    <r>
      <rPr>
        <b/>
        <sz val="10"/>
        <color theme="1"/>
        <rFont val="Arial"/>
        <family val="2"/>
      </rPr>
      <t xml:space="preserve">3. Enero de 2020
</t>
    </r>
    <r>
      <rPr>
        <sz val="10"/>
        <color theme="1"/>
        <rFont val="Arial"/>
        <family val="2"/>
      </rPr>
      <t>(Informe de seguimiento Septiembre-Diciembre de 2019)</t>
    </r>
    <r>
      <rPr>
        <b/>
        <sz val="10"/>
        <color theme="1"/>
        <rFont val="Arial"/>
        <family val="2"/>
      </rPr>
      <t xml:space="preserve">
</t>
    </r>
  </si>
  <si>
    <r>
      <t xml:space="preserve">Componente 2  
</t>
    </r>
    <r>
      <rPr>
        <sz val="10"/>
        <color theme="1"/>
        <rFont val="Arial"/>
        <family val="2"/>
      </rPr>
      <t>Estrategia de Racionalización de tramites</t>
    </r>
  </si>
  <si>
    <t>Colocación de Empleo en Bogotá D.C.</t>
  </si>
  <si>
    <t>Implementar herramientas para el mejoramiento de los procesos, procedimientos, trámites y/o servicios de la Entidad.</t>
  </si>
  <si>
    <t>Durante el año 2019</t>
  </si>
  <si>
    <t>Realizar el ejercicio de rendición de cuentas con personal traductor para personas con discapacidad auditiva.</t>
  </si>
  <si>
    <t>Oficina Asesora de Planeación
Oficina Asesora de Comunicaciones</t>
  </si>
  <si>
    <t>Fecha que establezca la Alcaldía Mayor de Bogotá D.C.</t>
  </si>
  <si>
    <t>Oficina Asesora de Comunicaciones
Oficina Asesora de Planeación
Dirección de Gestión Corporativa
Poblaciones</t>
  </si>
  <si>
    <t>7/01/2019
08/02/2019</t>
  </si>
  <si>
    <t>Participar y rendir cuentas de las gestiones y/o intervenciones realizadas en las 21 localidades y el Distrito.</t>
  </si>
  <si>
    <t>Presentacion de los Eventos
(Fotografias, Listas de asistencia , entre otros)</t>
  </si>
  <si>
    <t>Del 4 al 25 de febrero de 2019</t>
  </si>
  <si>
    <t>Desarrollo de encuentros con la comunidad -  Diálogos Ciudadanos.</t>
  </si>
  <si>
    <t>Informes de encuentros</t>
  </si>
  <si>
    <t>21/01/2019
25/02/2019</t>
  </si>
  <si>
    <t>Actualización del portal web
Fortalecimiento del canal de YouTube, Twitter y Facebook.
Creación de canales internos de comunicación.
Boletines de prensa</t>
  </si>
  <si>
    <t>Realizar encuestas a la ciudadanía y funcionarios de la SDDE sobre el ejercicio de rendición de cuentas realizado.</t>
  </si>
  <si>
    <t>Informe de encuestas realizadas</t>
  </si>
  <si>
    <t>04/01/2019
02/02/2019</t>
  </si>
  <si>
    <t>Realizar públicaciones de la gestión de la Entidad</t>
  </si>
  <si>
    <t>23/04/2019
30/04/2019</t>
  </si>
  <si>
    <t>Elaborar informes mensuales de los requerimientos presentados por la ciudadanía, a la Alta Dirección para facilitar la toma de decisiones y el desarrollo de iniciativas de mejora.</t>
  </si>
  <si>
    <t>Estadísticas del comportamiento de PQRS</t>
  </si>
  <si>
    <t>Implementar convenios con el Centro de Relevo y cualificar a los servidores en su uso, para garantizar la accesibilidad de las personas sordas a los servicios de la Entidad.</t>
  </si>
  <si>
    <t>En por lo menos dos (2) puntos de Atención a la Ciudadanía el Centro de Relevo, para atención a personas en condición de discapacidad auidtiva.</t>
  </si>
  <si>
    <t>Dirección de Gestión Corporativa
Subdirección de Empleo y Formación</t>
  </si>
  <si>
    <t>01 al 30 de junio de 2019
01 al 30 de noviembre de 2019</t>
  </si>
  <si>
    <t>Instalación sistema de digitarnos en la Agencia Pública de Empleo.</t>
  </si>
  <si>
    <t>Instalación de al menos un sistema audiovisual para indicar el número de turno activo o nombre del ciudadano a atender.</t>
  </si>
  <si>
    <t>Dirección de Desarrollo Empresarial y Empleo
Dirección de Gestión Corporativa</t>
  </si>
  <si>
    <t>01 al 30 de junio de 2019</t>
  </si>
  <si>
    <t>Conectar el Sistema Bogotá Te Escucha - Sistema Distrital de Quejas y Soluciones con los Sistemas de Gestión Documental.</t>
  </si>
  <si>
    <t>Sistema de Gestión Documental (CORDIS) Integrado a Bogotá Te Escucha - SDQS.</t>
  </si>
  <si>
    <t>Dirección de Desarrollo Empresarial y Empleo
Subdirección de Informática y Sistemas</t>
  </si>
  <si>
    <t>01/04/2019
30/06/2019</t>
  </si>
  <si>
    <t>Fortalecer las competencias de los servidores públicos que atienden directamente a los ciudadanos, a través de procesos de cualificación.</t>
  </si>
  <si>
    <t>Realizar capacitaciones de cualificaciones</t>
  </si>
  <si>
    <t>01/04/2019
31/12/2019</t>
  </si>
  <si>
    <t>Subcomponente 4
Normativo y Procedimental</t>
  </si>
  <si>
    <t>Crear cartilla o documento para la atención de las peticiones, quejas, reclamos, sugerencias y denuncias por corrupción y reaizar socialización a los funcionarios de la SDDE.</t>
  </si>
  <si>
    <t>Elaboración de un documento o cartilla y socialización</t>
  </si>
  <si>
    <t>Dirección de Gestión Corporativa
Subsecretaría de Desarrollo Económico y Control Disciplinario
Oficina Asesora de Comunicaciones</t>
  </si>
  <si>
    <t>Abril de 2019
Julio de 2019
Octubre de 2019</t>
  </si>
  <si>
    <t>Cartilla o instructivo para radicar peticiones, quejas, reclamos, sugerencias en la SDDE y realizar socialización con los funcionario de la SDDE.</t>
  </si>
  <si>
    <t>Dirección de Gestión Corporativa
Oficina Asesora de Comunicaciones</t>
  </si>
  <si>
    <t>Marzo de 2019
Julio de 2019
Noviembre de 2019</t>
  </si>
  <si>
    <t>Caracterizar a los ciudadanos, usuarios y grupos de interés de la SDDE.</t>
  </si>
  <si>
    <t>Elaboración de un (1) documento</t>
  </si>
  <si>
    <t>Dirección de Gestión Corporativa
Oficina Asesora de Planeación 
Áreas Misionales (procesos misionales)</t>
  </si>
  <si>
    <t>Noviembre de 2019</t>
  </si>
  <si>
    <t>Realizar encuestas de percepción del servicio que se presta a los ciudadanos.</t>
  </si>
  <si>
    <t>Cuatro (4) informes de las encuestas de percepción del servicio prestado en la Agencia Pública de Empleo.</t>
  </si>
  <si>
    <t>Marzo de 2019
Junio de 2019
Septiembre de 2019
Diciembre de 2019</t>
  </si>
  <si>
    <t>5.3</t>
  </si>
  <si>
    <t xml:space="preserve">Cuatro (4) informes de las encuestas de percepción del servicio prestado de la encuesta virtual y buzones. </t>
  </si>
  <si>
    <t>5.4</t>
  </si>
  <si>
    <t>Socialización del portafolio de servicios de la SDDE.</t>
  </si>
  <si>
    <t>Dos (2) socializaciones durante el 2019</t>
  </si>
  <si>
    <t>Oficina Asesora de Comunicaciones
Dirección de Gestión Corporativa</t>
  </si>
  <si>
    <t>Marzo de 2019
Noviembre de 2019</t>
  </si>
  <si>
    <t>5.5</t>
  </si>
  <si>
    <t>Intermediación, articulación y gestión, con las comunidades o poblaciones y los territorios.</t>
  </si>
  <si>
    <t>Jornadas de articulación y gestión con las comunidades</t>
  </si>
  <si>
    <t>Subsecretría de Desarrollo Económico y Control Disciplinario</t>
  </si>
  <si>
    <t>Verificar inventario de trámites de la SDDE y realizar las inclusiones a que haya lugar.</t>
  </si>
  <si>
    <t>Trámites registrados en el aplicativo SUIT</t>
  </si>
  <si>
    <t>Publicar la información en datos abiertos.</t>
  </si>
  <si>
    <t>Registro de información en páginas oficiales</t>
  </si>
  <si>
    <t>Oficina Asesora de Planeación
Subdirección de Informatica y Sistemas</t>
  </si>
  <si>
    <t>Realizar seguimiento cada 15 días al cumplimiento de los términos legales para resolver peticiones a través del correo electrónico a los procesos para gestionar oportunamente los derechos de petición.</t>
  </si>
  <si>
    <t>Sistema de alertas por correo electrónico</t>
  </si>
  <si>
    <t>Realizar y presentar las Tablas de Valoración Documental (TVD)</t>
  </si>
  <si>
    <t>Documento TVD, presentado al Consejo Distrital de Archivos</t>
  </si>
  <si>
    <t>Dirección de Gestión Corporativa
Subdirección Administrativa y Financiera</t>
  </si>
  <si>
    <t>18/02/2019
31/12/2019</t>
  </si>
  <si>
    <t>Actualizar los instrumentos de gestión de la información de acuerdo con las necesidades de la SDDE.</t>
  </si>
  <si>
    <t>Instrumentos Actualizados</t>
  </si>
  <si>
    <t>Diseñar la metodología para la administración del tema de Transparencia y Acceso a la Información Pública</t>
  </si>
  <si>
    <t>Documento metodológico</t>
  </si>
  <si>
    <t>Realizar ajustes razonables a los espacios físicos de la entidad para garantizar su accesibilidad de acuerdo con la NTC 6047.</t>
  </si>
  <si>
    <t>Ajustes razonables a los espacios físicos de la entidad</t>
  </si>
  <si>
    <t>01/08/2019
31/12/2019</t>
  </si>
  <si>
    <t>Generar Informe del total de los requerimientos recibidos, trasladados, tiempo de respuesta y las que se les negó el acceso a la información.</t>
  </si>
  <si>
    <t>Informe mensual de solicitudes de acceso a la información</t>
  </si>
  <si>
    <t>Dirección Gestión Corporativa</t>
  </si>
  <si>
    <r>
      <t xml:space="preserve">Componente 6:
</t>
    </r>
    <r>
      <rPr>
        <sz val="10"/>
        <color theme="1"/>
        <rFont val="Arial"/>
        <family val="2"/>
      </rPr>
      <t>Adicionales</t>
    </r>
  </si>
  <si>
    <t>Subcomponente 1
Prevención en Materia Disciplinaria</t>
  </si>
  <si>
    <t>Campaña de sensibilización para todos los servidores públicos y contratistas de la SDDE en materia disciplinaria, por medio de la cual se les informará cuáles son sus Deberes, prohibiciones, Obligaciones, Derechos, Faltas Disciplinarias, Sanciones entre otros, quienes podrán tener acceso a dichos temas a través de sus computadores por medio de pantallazos dispuestos para tal fin.</t>
  </si>
  <si>
    <t>Wallpaper, folletos</t>
  </si>
  <si>
    <t>Socialización para todos los servidores públicos y particulares que ejerzan funciones públicas de manera transitoria de la SDDE, frente a la normatividad vigente respecto de la intervención que ellos tengan en política.</t>
  </si>
  <si>
    <t>Memorando convocatoria.
Lista de asistencia.</t>
  </si>
  <si>
    <t>Durante el mes de mayo de 2019</t>
  </si>
  <si>
    <t>1.3</t>
  </si>
  <si>
    <t>Curso VIRTUAL en materia de Estatuto Anticorrupción (Ley 1472 del 2011) liderado por la Dirección Distrital de asuntos Disciplinarios.</t>
  </si>
  <si>
    <t>Memorando convocatoria.
Listado de asistencia.
Certificado.</t>
  </si>
  <si>
    <t>Durante el mes de marzo de 2020</t>
  </si>
  <si>
    <t>Subcomponente 2
Plan de Gestión de la Integridad
Alistamiento</t>
  </si>
  <si>
    <t>Elaboración del Plan
anual de Actividades
con los gestores de
Integridad del Sector.</t>
  </si>
  <si>
    <t>Elaboración del
cronograma de
actividades.</t>
  </si>
  <si>
    <t>Grupo de Gestores de
Integridad</t>
  </si>
  <si>
    <t>04/04/2019
30/05/2019</t>
  </si>
  <si>
    <t>Definición con los
gestores las
actividades a realizar
en el año 2019.</t>
  </si>
  <si>
    <t>Comité trimestrales
de Gestores.
Convocatoria.
Solicitud salón de
reuniones.
 Elaboración de
Actas del comité.</t>
  </si>
  <si>
    <t>01/04/2019
31/05/2019</t>
  </si>
  <si>
    <t>Recordar a los
gestores sobre las
funciones asignadas
mediante los decretos
489 y 118.</t>
  </si>
  <si>
    <t>Revisión de la
norma.
Designación de
responsabilidades.</t>
  </si>
  <si>
    <t>Subdirección
Administrativa y
Financiera</t>
  </si>
  <si>
    <t>Mayo de 2019</t>
  </si>
  <si>
    <t>Revisión de los
resultados del FURAG</t>
  </si>
  <si>
    <t>Elaboración de matriz
de análisis.</t>
  </si>
  <si>
    <t>2.5</t>
  </si>
  <si>
    <t>Revisar y solicitar los
recursos apropiados
para promover el código
de integridad.</t>
  </si>
  <si>
    <t>Elaboración del
presupuesto por
actividad. 
Presentación al área de
presupuesto.</t>
  </si>
  <si>
    <t xml:space="preserve">01/03/2019
</t>
  </si>
  <si>
    <t>2.6</t>
  </si>
  <si>
    <t>Realización de evento
para servidores de
planta y contratistas.</t>
  </si>
  <si>
    <t>Convocatoria
Elaboración de la
presentación.
Socialización plan y
código de integridad a
servidores de la SDDE.</t>
  </si>
  <si>
    <t xml:space="preserve">13/02/20119
</t>
  </si>
  <si>
    <t>2.7</t>
  </si>
  <si>
    <t>Articulación con las
agendas de las demás
áreas.</t>
  </si>
  <si>
    <t>Mesas de trabajo
Presentación de la
estrategia para la
implementación del
plan y código de
integridad.</t>
  </si>
  <si>
    <t>01/02/2019
01/11/2019</t>
  </si>
  <si>
    <t>2.8</t>
  </si>
  <si>
    <t>Elaboración de la
campaña, slogan y
piezas comunicativas
para la gestión del año.</t>
  </si>
  <si>
    <t>Organización de la
semana de la
integridad.
Convocatoria mediante
circular. 
Preparación
de logística 
Definición de los
parámetros de la
encuesta de
Confidencialidad.
 Aplicación de la 2da.
Encuesta de
confidencialidad.</t>
  </si>
  <si>
    <t>Oficina Asesora de Comunicaciones</t>
  </si>
  <si>
    <t>04/04/2019
28/05/2019</t>
  </si>
  <si>
    <t>Subcomponente 3
Plan de Gestión de la Integridad
Armonización</t>
  </si>
  <si>
    <t>Implementación de la
campaña, slogan y
piezas comunicativas
para la gestión del año.</t>
  </si>
  <si>
    <t>Diseño de piezas
comunicativas.
 Elaboración de Flash
Informativo.</t>
  </si>
  <si>
    <t>Presentación y
publicación en link de
transparencia el
documento de
memorias de las
actividades realizadas.</t>
  </si>
  <si>
    <t>Preparación y
revisión del documento.</t>
  </si>
  <si>
    <t>Subdirección de Abastecimiento Alimentario</t>
  </si>
  <si>
    <t xml:space="preserve">15/01/2019
</t>
  </si>
  <si>
    <t>Utilizar el eslogan de
la campaña publicitaria
en todas las
actividades organizadas
por la SDDE. 
Elaboración y
divulgación de la
Circular informativa para
todos los jefes de
despacho.</t>
  </si>
  <si>
    <t xml:space="preserve">Subdirección Administrativa y Financiera
Oficina Asesora de Comunicaciones
</t>
  </si>
  <si>
    <t>Revisión de
indicadores.</t>
  </si>
  <si>
    <t>Elaboración y análisis
de la matriz de
Indicadores.</t>
  </si>
  <si>
    <t>Subcomponente 4
Plan de Gestión de la Integridad
Diagnostico</t>
  </si>
  <si>
    <t>Aplicación de la 2da.
Encuesta de
apropiación de los
valores.</t>
  </si>
  <si>
    <t>Definir los
parametros de la
encuesta.
Diseñar la Encuesta.
Aplicar la encuesta a
servidores de planta y
contratistas.
 Tabulación y análisis
de la encuesta.</t>
  </si>
  <si>
    <t xml:space="preserve">
Subdirección de Empleo
y Formación
Subdirección de
Información y Estadística.</t>
  </si>
  <si>
    <t>01/04/2019
31/10/2019</t>
  </si>
  <si>
    <t>Aplicación Encuesta de
satisfacción por el área
de Comunicaciones.</t>
  </si>
  <si>
    <t>Definir los
parámetros de la
encuesta.
Diseñar la Encuesta.
 Aplicar la encuesta a
servidores de planta y
contratistas.
 Tabulación y análisis
de la encuesta.</t>
  </si>
  <si>
    <t>Subcomponente 5
Plan de Gestión de la Integridad
Implementación</t>
  </si>
  <si>
    <t>Presentación
documento final de
gestión.</t>
  </si>
  <si>
    <t>Elaboración del
documento de
evalución sobre las
actividades realizadas
en el 2018.</t>
  </si>
  <si>
    <t>Equipo de Gestores de Integridad</t>
  </si>
  <si>
    <t>01/01/2019
30/12/2019</t>
  </si>
  <si>
    <t>Aplicar los
instrumentos
establecidos por la
función pública con el
fin de apropiar la
Política y el código de
integridad.</t>
  </si>
  <si>
    <t>Se convoca
mediante circular
interna a todos los
servidores de la SDDE.
Programación de
actividades.
Preparación de la
logística para las
actividades.</t>
  </si>
  <si>
    <t xml:space="preserve">02/01/2019
31/12/2019
</t>
  </si>
  <si>
    <t>Recopilar la
información escrita,
fotográfica y lúdica.</t>
  </si>
  <si>
    <t>Elaboración de
memorias de las
actividades realizadas.</t>
  </si>
  <si>
    <t>Oficina
Asesora de
Comunicaciones
.
Subdirección
Administrativa y
Financiera</t>
  </si>
  <si>
    <t xml:space="preserve">01/01/2019
31/12/2019
</t>
  </si>
  <si>
    <t>Subcomponente 6
Plan de Gestión de la Integridad
Seguimiento y Evaluación</t>
  </si>
  <si>
    <t>6.1</t>
  </si>
  <si>
    <t>Evaluación y
sistematización de la
gestión realizada
durante la vigencia
2019.</t>
  </si>
  <si>
    <t>Revisión, selección
de información.
 Elaboración de
documentos.</t>
  </si>
  <si>
    <t>Subisrección de
Internacionalización 
Dirección de Gestión Corporativa</t>
  </si>
  <si>
    <t>03/12/2019
30/12/2019</t>
  </si>
  <si>
    <t>6.2</t>
  </si>
  <si>
    <t>Publicación del
documento.</t>
  </si>
  <si>
    <t>Porcentaje de Cumplimiento de la vigencia 2019</t>
  </si>
  <si>
    <t>SEPTIEMBRE DE 2019</t>
  </si>
  <si>
    <t>SECRETARÍA DISTRITAL DE DESARROLLO ECONÓMICO                                                                                                                                                                                                                                                                                                                                     SEGUIMIENTO AL PLAN ANTICORRUPCIÓN Y ATENCIÓN AL CIUDADANO VIGENCIA 2019                                                                                                                                                                                                                   MAYO A AGOSTO 2019</t>
  </si>
  <si>
    <t>Componente 3
Rendición de Cuentas</t>
  </si>
  <si>
    <r>
      <t xml:space="preserve">Componente 1: </t>
    </r>
    <r>
      <rPr>
        <sz val="10"/>
        <color theme="1"/>
        <rFont val="Arial"/>
        <family val="2"/>
      </rPr>
      <t xml:space="preserve">Gestión del Riesgo de Corrupción - Mapa de Riesgos de Corrupción </t>
    </r>
  </si>
  <si>
    <t xml:space="preserve">Subcomponente/proceso
 4 Monitoreo y revisión </t>
  </si>
  <si>
    <r>
      <t xml:space="preserve">Componente 1: </t>
    </r>
    <r>
      <rPr>
        <sz val="10"/>
        <color theme="1"/>
        <rFont val="Arial"/>
        <family val="2"/>
      </rPr>
      <t>Gestión del Riesgo de Corrupción - Mapa de Riesgos de Corrupción</t>
    </r>
  </si>
  <si>
    <r>
      <t xml:space="preserve">Mediante el memorando 2019IE7963 del 02 de septiembre de 2019, la Dirección de Gestión Corporativa remitio la siguiente información:
* Informes mensuales de Requerimientos Sistema Distrital de Quejas y Soluciones de enero a junio de 2019.
</t>
    </r>
    <r>
      <rPr>
        <b/>
        <sz val="10"/>
        <color theme="1"/>
        <rFont val="Arial"/>
        <family val="2"/>
      </rPr>
      <t xml:space="preserve">OBSERVACIONES
1. </t>
    </r>
    <r>
      <rPr>
        <sz val="10"/>
        <color theme="1"/>
        <rFont val="Arial"/>
        <family val="2"/>
      </rPr>
      <t xml:space="preserve">No se evidencia el informe de PQRS del periodo correspondiente del mes de julio de 2019.
</t>
    </r>
    <r>
      <rPr>
        <b/>
        <sz val="10"/>
        <color theme="1"/>
        <rFont val="Arial"/>
        <family val="2"/>
      </rPr>
      <t xml:space="preserve">RECOMENDACIONES
1. </t>
    </r>
    <r>
      <rPr>
        <sz val="10"/>
        <color theme="1"/>
        <rFont val="Arial"/>
        <family val="2"/>
      </rPr>
      <t>Continuar con el cumplimiento de la realización del informe PQRs.</t>
    </r>
  </si>
  <si>
    <r>
      <t>Mediante el memorando 2019IE7963 del 02 de septiembre de 2019, la Dirección de Gestión Corporativa remitio la siguiente información:
* Informes mensuales de Requerimientos Sistema Distrital de Quejas y Soluciones de enero a junio de 2019.
* Hoja de vida del indicador del proceso de Atención al Ciudadano
 * Resolución No. 0869 "</t>
    </r>
    <r>
      <rPr>
        <i/>
        <sz val="10"/>
        <color theme="1"/>
        <rFont val="Arial"/>
        <family val="2"/>
      </rPr>
      <t xml:space="preserve">Por medio de la cual se establece la Reglamentación Interna del Derecho de Petición, Quejas, Reclamos y/o Sugerencias de la Secretaría Distrital de Desarrollo Económico".
</t>
    </r>
    <r>
      <rPr>
        <sz val="10"/>
        <color theme="1"/>
        <rFont val="Arial"/>
        <family val="2"/>
      </rPr>
      <t xml:space="preserve">* Documento que inidca de manera descriptiva el desarrollo de los controles que mitigan los riesgos de corrupción del proceso de Atención al Ciudadano.
* Cuadro de control de respuestas.
* Muestra: Cordis de las respuestas
</t>
    </r>
    <r>
      <rPr>
        <b/>
        <sz val="10"/>
        <color theme="1"/>
        <rFont val="Arial"/>
        <family val="2"/>
      </rPr>
      <t xml:space="preserve">OBSERVACIONES
1. </t>
    </r>
    <r>
      <rPr>
        <sz val="10"/>
        <color theme="1"/>
        <rFont val="Arial"/>
        <family val="2"/>
      </rPr>
      <t xml:space="preserve">La Dirección de Gestión de Gestión Corporativa, no hizo entrega de los soportes de la administración de los riesgos de los siguientes procesos: Gestión Documental, Bienes y servicios Generales, Gestión de TIC y Gestión Financiera. No se evidencia la administración de los riesgos anteriormente mencionados.
</t>
    </r>
    <r>
      <rPr>
        <b/>
        <sz val="10"/>
        <color theme="1"/>
        <rFont val="Arial"/>
        <family val="2"/>
      </rPr>
      <t xml:space="preserve">2. </t>
    </r>
    <r>
      <rPr>
        <sz val="10"/>
        <color theme="1"/>
        <rFont val="Arial"/>
        <family val="2"/>
      </rPr>
      <t xml:space="preserve">No se evidencia Formato estandarizado en el Sistema de Gestión bajo el Estandar MIPG, para el reporte del monitoreo y revisión de los riesgos de corrrupción.
</t>
    </r>
    <r>
      <rPr>
        <b/>
        <sz val="10"/>
        <color theme="1"/>
        <rFont val="Arial"/>
        <family val="2"/>
      </rPr>
      <t xml:space="preserve">RECOMENDACIONES
1. </t>
    </r>
    <r>
      <rPr>
        <sz val="10"/>
        <color theme="1"/>
        <rFont val="Arial"/>
        <family val="2"/>
      </rPr>
      <t xml:space="preserve">Estandarizar formatos o mecanismos para el moitoreo de la administración del riesgo de corrupción, dando cumplimiento con lo establecido en el MIPG de acuerdo a las lineas de Defensa.
</t>
    </r>
    <r>
      <rPr>
        <b/>
        <sz val="10"/>
        <color theme="1"/>
        <rFont val="Arial"/>
        <family val="2"/>
      </rPr>
      <t xml:space="preserve">2. </t>
    </r>
    <r>
      <rPr>
        <sz val="10"/>
        <color theme="1"/>
        <rFont val="Arial"/>
        <family val="2"/>
      </rPr>
      <t xml:space="preserve"> Realizar un control a las actividades tendientes a la adminsitración y gestión de los riesgos de corrupción.</t>
    </r>
  </si>
  <si>
    <r>
      <t xml:space="preserve">Mediante el memorando 2019IE7963 del 02 de septiembre de 2019, la Dirección de Gestión Corporativa remitio la siguiente información:
* Pantallazos: Centro de Relevos de inicio de sesión, conversación de soporte, email de comunicado de relevo, 
</t>
    </r>
    <r>
      <rPr>
        <b/>
        <sz val="10"/>
        <color theme="1"/>
        <rFont val="Arial"/>
        <family val="2"/>
      </rPr>
      <t>RECOMENDACIÓN</t>
    </r>
    <r>
      <rPr>
        <sz val="10"/>
        <color theme="1"/>
        <rFont val="Arial"/>
        <family val="2"/>
      </rPr>
      <t xml:space="preserve">
</t>
    </r>
    <r>
      <rPr>
        <b/>
        <sz val="10"/>
        <color theme="1"/>
        <rFont val="Arial"/>
        <family val="2"/>
      </rPr>
      <t>1.</t>
    </r>
    <r>
      <rPr>
        <sz val="10"/>
        <color theme="1"/>
        <rFont val="Arial"/>
        <family val="2"/>
      </rPr>
      <t xml:space="preserve">  Continuar el cumplimiento de las actividades establecidas.</t>
    </r>
  </si>
  <si>
    <r>
      <t xml:space="preserve">Mediante el memorando 2019IE7963 del 02 de septiembre de 2019, la Dirección de Gestión Corporativa remitio la siguiente información:
* Documento descriptivo que indica el fortalecimiento de los canales de atención a través de la conexión del Sistema  Distrital "Bogotá Te Escucha" - Sistema Distrital de Quejas y Soluciones con los Sistemas de Gestión Documental.
* Email del 29 de agosto de 2019, remitido desde la Secretaría General dirigido a la SDDE donde se divulga el manual de usuario SIGA Gestión.
</t>
    </r>
    <r>
      <rPr>
        <b/>
        <sz val="10"/>
        <color theme="1"/>
        <rFont val="Arial"/>
        <family val="2"/>
      </rPr>
      <t>RECOMENDACIÓN</t>
    </r>
    <r>
      <rPr>
        <sz val="10"/>
        <color theme="1"/>
        <rFont val="Arial"/>
        <family val="2"/>
      </rPr>
      <t xml:space="preserve">
</t>
    </r>
    <r>
      <rPr>
        <b/>
        <sz val="10"/>
        <color theme="1"/>
        <rFont val="Arial"/>
        <family val="2"/>
      </rPr>
      <t>1.</t>
    </r>
    <r>
      <rPr>
        <sz val="10"/>
        <color theme="1"/>
        <rFont val="Arial"/>
        <family val="2"/>
      </rPr>
      <t xml:space="preserve">  Continuar el cumplimiento de las actividades establecidas.</t>
    </r>
  </si>
  <si>
    <r>
      <t xml:space="preserve">Mediante el memorando 2019IE7963 del 02 de septiembre de 2019, la Dirección de Gestión Corporativa remitio la siguiente información:
* Estudios Previos aceracd el objeto " </t>
    </r>
    <r>
      <rPr>
        <i/>
        <sz val="10"/>
        <color theme="1"/>
        <rFont val="Arial"/>
        <family val="2"/>
      </rPr>
      <t xml:space="preserve">Adquirir Sistemas para Gestión de Turnos - Digiturno para la Secretaría Distrital de Desarrollo Económico".
* </t>
    </r>
    <r>
      <rPr>
        <sz val="10"/>
        <color theme="1"/>
        <rFont val="Arial"/>
        <family val="2"/>
      </rPr>
      <t xml:space="preserve">Fotografias de la implementación del digi turno en la ruta de empleo.
</t>
    </r>
    <r>
      <rPr>
        <b/>
        <sz val="10"/>
        <color theme="1"/>
        <rFont val="Arial"/>
        <family val="2"/>
      </rPr>
      <t>RECOMENDACIÓN</t>
    </r>
    <r>
      <rPr>
        <sz val="10"/>
        <color theme="1"/>
        <rFont val="Arial"/>
        <family val="2"/>
      </rPr>
      <t xml:space="preserve">
</t>
    </r>
    <r>
      <rPr>
        <b/>
        <sz val="10"/>
        <color theme="1"/>
        <rFont val="Arial"/>
        <family val="2"/>
      </rPr>
      <t>1.</t>
    </r>
    <r>
      <rPr>
        <sz val="10"/>
        <color theme="1"/>
        <rFont val="Arial"/>
        <family val="2"/>
      </rPr>
      <t xml:space="preserve">  Continuar el cumplimiento de las actividades establecidas.</t>
    </r>
  </si>
  <si>
    <t>Finalizada la actividad con cumplimiento del 100%, recomendación analisis de los tiempos de espera en el tema de la aención al ciudadano.</t>
  </si>
  <si>
    <r>
      <t xml:space="preserve">Mediante el memorando 2019IE7963 del 02 de septiembre de 2019, la Dirección de Gestión Corporativa remitio la siguiente información:
* Pantallazo: Email del 20 de junio con el fin de la participación de los funcionarios de la SDDE en el proceso de sensibilización realizado por parte del SENA , email del 08 de agosto de 2019 del SENA dirigido a Entidades Distritales, email del 26 de agosto de 2019 remitida por el SEN con el obejto de informar acerca de la participación minima del 20% de lso candidatos preinscritos, actividad que se llevó a cabo el día 30 de agosto de 2019.
* Listas de asistencia del mes de mayo de 2019.
</t>
    </r>
    <r>
      <rPr>
        <b/>
        <sz val="10"/>
        <color theme="1"/>
        <rFont val="Arial"/>
        <family val="2"/>
      </rPr>
      <t>RECOMENDACIÓN</t>
    </r>
    <r>
      <rPr>
        <sz val="10"/>
        <color theme="1"/>
        <rFont val="Arial"/>
        <family val="2"/>
      </rPr>
      <t xml:space="preserve">
</t>
    </r>
    <r>
      <rPr>
        <b/>
        <sz val="10"/>
        <color theme="1"/>
        <rFont val="Arial"/>
        <family val="2"/>
      </rPr>
      <t>1.</t>
    </r>
    <r>
      <rPr>
        <sz val="10"/>
        <color theme="1"/>
        <rFont val="Arial"/>
        <family val="2"/>
      </rPr>
      <t xml:space="preserve">  Continuar el cumplimiento de las actividades establecidas.</t>
    </r>
  </si>
  <si>
    <r>
      <rPr>
        <b/>
        <sz val="10"/>
        <color theme="0"/>
        <rFont val="Arial"/>
        <family val="2"/>
      </rPr>
      <t xml:space="preserve">1. </t>
    </r>
    <r>
      <rPr>
        <sz val="10"/>
        <color theme="0"/>
        <rFont val="Arial"/>
        <family val="2"/>
      </rPr>
      <t xml:space="preserve"> Continuar el cumplimiento de las actividades establecidas.</t>
    </r>
  </si>
  <si>
    <t>Crear cartilla o documento para la atención de las peticiones, quejas, reclamos, sugerencias y denuncias por corrupción y realizar socialización a los funcionarios de la SDDE.</t>
  </si>
  <si>
    <r>
      <t xml:space="preserve">Mediante el memorando 2019IE7963 del 02 de septiembre de 2019, la Dirección de Gestión Corporativa remitio la siguiente información:
* Pantallazos: Email del 05 de agosto de 2019 socializando el boletín No. 236 donde socializaron el link que indica como es le procedimiento para interponer una denuncia por actos de corrupción, publicación en la página web de la SDDE en el link de atención al ciudadano los procedimientos para denuniar actos de corrupción.
</t>
    </r>
    <r>
      <rPr>
        <b/>
        <sz val="10"/>
        <color theme="1"/>
        <rFont val="Arial"/>
        <family val="2"/>
      </rPr>
      <t xml:space="preserve">RECOMENDACIONES
1. </t>
    </r>
    <r>
      <rPr>
        <sz val="10"/>
        <color theme="1"/>
        <rFont val="Arial"/>
        <family val="2"/>
      </rPr>
      <t>Continuar con el cumplimiento a la actividad, fortalecer los mecanismos de socialización y divulgación acerca de los procedimientos de denuncias por actos de corrupción.</t>
    </r>
  </si>
  <si>
    <r>
      <t xml:space="preserve">Mediante el memorando 2019IE7963 del 02 de septiembre de 2019, la Dirección de Gestión Corporativa remitio la siguiente información:
* Pantallazo de email del mes del 04 de abril acerca del portafolio de servicios.
Documento de solicitud para la socialización acerca del portafolio de servicios
</t>
    </r>
    <r>
      <rPr>
        <b/>
        <sz val="10"/>
        <color theme="1"/>
        <rFont val="Arial"/>
        <family val="2"/>
      </rPr>
      <t xml:space="preserve">OBSERVACIÓN
</t>
    </r>
    <r>
      <rPr>
        <sz val="10"/>
        <color theme="1"/>
        <rFont val="Arial"/>
        <family val="2"/>
      </rPr>
      <t xml:space="preserve">1. La DGC entregan soportes que no corresponden con el periodo de evaluación como tambien no cumplen con lo establecido en la meta y producto a entregar.
</t>
    </r>
    <r>
      <rPr>
        <b/>
        <sz val="10"/>
        <color theme="1"/>
        <rFont val="Arial"/>
        <family val="2"/>
      </rPr>
      <t xml:space="preserve">RECOMENDACIONES
1. </t>
    </r>
    <r>
      <rPr>
        <sz val="10"/>
        <color theme="1"/>
        <rFont val="Arial"/>
        <family val="2"/>
      </rPr>
      <t>Entregar los soportes de las metas establecidas en la actividad en mención , ya que la DGC entregaron soportes que corresponden con las metas definidas en la actividad 4.2.</t>
    </r>
  </si>
  <si>
    <r>
      <t xml:space="preserve">Mediante el memorando 2019IE7963 del 02 de septiembre de 2019, la Dirección de Gestión Corporativa remitio la siguiente información:
* Informe consolidado de las Peticiones, Quejas, Reclamos o Sugerencias del periodo correspondiente del 01 de enero al 30 de junio de 2019.
</t>
    </r>
    <r>
      <rPr>
        <b/>
        <sz val="10"/>
        <color theme="1"/>
        <rFont val="Arial"/>
        <family val="2"/>
      </rPr>
      <t xml:space="preserve">OBSERVACIÓN
</t>
    </r>
    <r>
      <rPr>
        <sz val="10"/>
        <color theme="1"/>
        <rFont val="Arial"/>
        <family val="2"/>
      </rPr>
      <t xml:space="preserve">1. A la fecha de evaluación esta actividad solo se ha realizado un informe, se les recuerda que la meta programo 4 informes durante toda la vigencia 2019.
</t>
    </r>
    <r>
      <rPr>
        <b/>
        <sz val="10"/>
        <color theme="1"/>
        <rFont val="Arial"/>
        <family val="2"/>
      </rPr>
      <t xml:space="preserve">RECOMENDACIONES
1. </t>
    </r>
    <r>
      <rPr>
        <sz val="10"/>
        <color theme="1"/>
        <rFont val="Arial"/>
        <family val="2"/>
      </rPr>
      <t>Dar cumplimiento con las metas establecidas en el PAAC 20119, teniendo en cuenta que a la fecha de evaluación esta actividad solo se ha realizado un informe, se les recuerda que la meta programo 4 informes durante toda la vigencia 2019.</t>
    </r>
  </si>
  <si>
    <r>
      <t xml:space="preserve">Mediante el memorando 2019IE7963 del 02 de septiembre de 2019, la Dirección de Gestión Corporativa remitio la siguiente información:
* Documento que indica los siguientes links: https://www.datos.gov.co/Funci-n-p-blica/Indice-de-informaci-n-clasificada-y-reservada-2018/hqvv-w4ef 
 https://www.datos.gov.co/Funci-n-p-blica/Esquema-de-Publicaci-n-Secretaria-Distrital-de-Des/hh5b-c8fi
 https://www.datos.gov.co/Funci-n-p-blica/Base-publicaci-n-activos-de-informaci-n-Secretaria/eizk-n9hn
</t>
    </r>
    <r>
      <rPr>
        <b/>
        <sz val="10"/>
        <color theme="1"/>
        <rFont val="Arial"/>
        <family val="2"/>
      </rPr>
      <t>OBSERVACIÓN
1.</t>
    </r>
    <r>
      <rPr>
        <sz val="10"/>
        <color theme="1"/>
        <rFont val="Arial"/>
        <family val="2"/>
      </rPr>
      <t xml:space="preserve"> El indice de información clasificada y reservada publicada en el link señalado corresponde la vigencia 2018.
</t>
    </r>
    <r>
      <rPr>
        <b/>
        <sz val="10"/>
        <color theme="1"/>
        <rFont val="Arial"/>
        <family val="2"/>
      </rPr>
      <t xml:space="preserve">2. </t>
    </r>
    <r>
      <rPr>
        <sz val="10"/>
        <color theme="1"/>
        <rFont val="Arial"/>
        <family val="2"/>
      </rPr>
      <t xml:space="preserve">Una vez verificado los tres links, se encontro que la información acerca de: información clasificada y reservada, esquema de publicación y base de publicación - activos de información,  la ultima vez de modificaciones fue durante el mes de febrero de 2019, durante los periodos evaluados que corresponde de mayo a agosto no se evidenica ningun tipo de actualización o modificación. 
</t>
    </r>
    <r>
      <rPr>
        <b/>
        <sz val="10"/>
        <color theme="1"/>
        <rFont val="Arial"/>
        <family val="2"/>
      </rPr>
      <t xml:space="preserve">RECOMENDACIONES
1. </t>
    </r>
    <r>
      <rPr>
        <sz val="10"/>
        <color theme="1"/>
        <rFont val="Arial"/>
        <family val="2"/>
      </rPr>
      <t xml:space="preserve">Dar cumplimiento con las metas establecidas en el PAAC 20119, ya que una vez verificado los tres links, se encontro que la información acerca de: información clasificada y reservada, esquema de publicación y base de publicación - activos de información,  la ultima vez de modificaciones fue durante el mes de febrero de 2019, durante los periodos evaluados que corresponde de mayo a agosto no se evidenica ningun tipo de actualización o modificación. </t>
    </r>
  </si>
  <si>
    <r>
      <t xml:space="preserve">Mediante el memorando 2019IE7963 del 02 de septiembre de 2019, la Dirección de Gestión Corporativa remitio la siguiente información:
* Pantallazos: email de alertas acerca de alertas de los PRS proximas a vencer.
</t>
    </r>
    <r>
      <rPr>
        <b/>
        <sz val="10"/>
        <color theme="1"/>
        <rFont val="Arial"/>
        <family val="2"/>
      </rPr>
      <t xml:space="preserve">RECOMENDACIONES
1. </t>
    </r>
    <r>
      <rPr>
        <sz val="10"/>
        <color theme="1"/>
        <rFont val="Arial"/>
        <family val="2"/>
      </rPr>
      <t>Continuar con el cumplimiento de la actividad y meta establecida en el PAAC 2019.</t>
    </r>
  </si>
  <si>
    <t>1. Continuar con el cumplimiento de la actividad y meta establecida en el PAAC 2019.</t>
  </si>
  <si>
    <r>
      <t xml:space="preserve">Mediante el memorando 2019IE7963 del 02 de septiembre de 2019, la Dirección de Gestión Corporativa remitio la siguiente información:
* Formato Único de Inventario Documental con la información de contratos y convenios vigencia 2018 y 2019.
</t>
    </r>
    <r>
      <rPr>
        <b/>
        <sz val="10"/>
        <color theme="1"/>
        <rFont val="Arial"/>
        <family val="2"/>
      </rPr>
      <t xml:space="preserve">RECOMENDACIONES
1. </t>
    </r>
    <r>
      <rPr>
        <sz val="10"/>
        <color theme="1"/>
        <rFont val="Arial"/>
        <family val="2"/>
      </rPr>
      <t>Continuar con el cumplimiento de la actividad y meta establecida en el PAAC 2019.</t>
    </r>
  </si>
  <si>
    <r>
      <t xml:space="preserve">Mediante el memorando 2019IE7963 del 02 de septiembre de 2019, la Dirección de Gestión Corporativa remitio la siguiente información:
* Documento que contiene panatallazos de la información publicada en el link de transparencia.
</t>
    </r>
    <r>
      <rPr>
        <b/>
        <sz val="10"/>
        <color theme="1"/>
        <rFont val="Arial"/>
        <family val="2"/>
      </rPr>
      <t xml:space="preserve">RECOMENDACIÓN
1. </t>
    </r>
    <r>
      <rPr>
        <sz val="10"/>
        <color theme="1"/>
        <rFont val="Arial"/>
        <family val="2"/>
      </rPr>
      <t>Continuar con el cumplimiento de la actividad y meta establecida en el PAAC 2019.</t>
    </r>
  </si>
  <si>
    <r>
      <t xml:space="preserve">Mediante el memorando 2019IE7963 del 02 de septiembre de 2019, la Dirección de Gestión Corporativa remitio la siguiente información:
* Acta de reunión del Instituto Nacional de Ciegos de 07 de mayo de 2019, socialización acerca de la atención para las personas con discapacidad visual.
* Pantallazo de email del 05 de junio de 2019 
* Cuatro (4) fotos del parqueadero donde señalan los espacios para las personas con discapacidad. 
</t>
    </r>
    <r>
      <rPr>
        <b/>
        <sz val="10"/>
        <color theme="1"/>
        <rFont val="Arial"/>
        <family val="2"/>
      </rPr>
      <t xml:space="preserve">RECOMENDACIÓN
1. </t>
    </r>
    <r>
      <rPr>
        <sz val="10"/>
        <color theme="1"/>
        <rFont val="Arial"/>
        <family val="2"/>
      </rPr>
      <t>Continuar con el cumplimiento de la actividad y meta establecida en el PAAC 2019.</t>
    </r>
  </si>
  <si>
    <r>
      <t xml:space="preserve">Mediante el memorando 2019IE7963 del 02 de septiembre de 2019, la Dirección de Gestión Corporativa remitio la siguiente información:
* Tres (3) Informes mensuales de solicitudes de acceso a la información correpondiente de mayo a junio de 2019.
</t>
    </r>
    <r>
      <rPr>
        <b/>
        <sz val="10"/>
        <color theme="1"/>
        <rFont val="Arial"/>
        <family val="2"/>
      </rPr>
      <t xml:space="preserve">RECOMENDACIÓN
1. </t>
    </r>
    <r>
      <rPr>
        <sz val="10"/>
        <color theme="1"/>
        <rFont val="Arial"/>
        <family val="2"/>
      </rPr>
      <t xml:space="preserve">Dar cumplimiento con las actividades estabecidas y publicar los informes correspondientes de julio y agosto de 2019. </t>
    </r>
  </si>
  <si>
    <r>
      <t xml:space="preserve">Mediante el memorando 2019IE7963 del 02 de septiembre de 2019, la Dirección de Gestión Corporativa remitio la siguiente información:
* Plan de Accción del Código de ética de la SDDE que presenta el cronograma de actividades de la vigencia 2019.
</t>
    </r>
    <r>
      <rPr>
        <b/>
        <sz val="10"/>
        <color theme="1"/>
        <rFont val="Arial"/>
        <family val="2"/>
      </rPr>
      <t xml:space="preserve">RECOMENDACIÓN
1. </t>
    </r>
    <r>
      <rPr>
        <sz val="10"/>
        <color theme="1"/>
        <rFont val="Arial"/>
        <family val="2"/>
      </rPr>
      <t>Dar cumplimiento con las actividades estabecidas y desarrollar las actividades definidas en el cronograma.</t>
    </r>
  </si>
  <si>
    <r>
      <t xml:space="preserve">Mediante el memorando 2019IE7963 del 02 de septiembre de 2019, la Dirección de Gestión Corporativa remitio la siguiente información:
* Acta de reunion del 31 de julio de 2018 acerca de la revisión el cronograma de actividades a realizar en la semana MIPG - Integridad, dicha acata no se encuentra firmadas.
* Listas de asistencias de: reunión acerca de la socialización de la semana del MIPG del 31 de julio de 2018. capacitación - codigo de integridad del 11 de julio de 2019. 
</t>
    </r>
    <r>
      <rPr>
        <b/>
        <sz val="10"/>
        <color theme="1"/>
        <rFont val="Arial"/>
        <family val="2"/>
      </rPr>
      <t xml:space="preserve">RECOMENDACIONES
1. </t>
    </r>
    <r>
      <rPr>
        <sz val="10"/>
        <color theme="1"/>
        <rFont val="Arial"/>
        <family val="2"/>
      </rPr>
      <t xml:space="preserve">Firmar las actas de reuniones.
</t>
    </r>
    <r>
      <rPr>
        <b/>
        <sz val="10"/>
        <color theme="1"/>
        <rFont val="Arial"/>
        <family val="2"/>
      </rPr>
      <t xml:space="preserve">2. </t>
    </r>
    <r>
      <rPr>
        <sz val="10"/>
        <color theme="1"/>
        <rFont val="Arial"/>
        <family val="2"/>
      </rPr>
      <t xml:space="preserve"> Dar cumplimiento con las actividades programadas en el cronograma de integridad.</t>
    </r>
  </si>
  <si>
    <r>
      <t xml:space="preserve">Mediante el memorando 2019IE7963 del 02 de septiembre de 2019, la Dirección de Gestión Corporativa remitio la siguiente información:
* Listas de asistencias de la capacitación - codigo de integridad del 11 de julio de 2019, no corresponde los entregables con la meta y producto establecido.
</t>
    </r>
    <r>
      <rPr>
        <b/>
        <sz val="10"/>
        <color theme="1"/>
        <rFont val="Arial"/>
        <family val="2"/>
      </rPr>
      <t xml:space="preserve">RECOMENDACIÓN
</t>
    </r>
    <r>
      <rPr>
        <sz val="10"/>
        <color theme="1"/>
        <rFont val="Arial"/>
        <family val="2"/>
      </rPr>
      <t xml:space="preserve">
</t>
    </r>
    <r>
      <rPr>
        <b/>
        <sz val="10"/>
        <color theme="1"/>
        <rFont val="Arial"/>
        <family val="2"/>
      </rPr>
      <t>1.</t>
    </r>
    <r>
      <rPr>
        <sz val="10"/>
        <color theme="1"/>
        <rFont val="Arial"/>
        <family val="2"/>
      </rPr>
      <t xml:space="preserve">  Dar cumplimiento con las actividades programadas en el PAAC 2019, no corresponde los entregables con la meta y producto establecido.</t>
    </r>
  </si>
  <si>
    <r>
      <t xml:space="preserve">Mediante el memorando 2019IE7963 del 02 de septiembre de 2019, la Dirección de Gestión Corporativa remitio la siguiente información:
* Listas de asistencia: 12 y 15 de agosto de 2019 Olimipiadas de MIPG, 13 de agosto de 2019 actividad de los valores de mi casa, 14 de agosto de 2019 skeatch politica de transparencia, 15 de agosto de 2019 conversatorio derecho de petición - semana de la integridad MIPG, 16 de agosto de 2019 capacitación aprovechamiento de residuos PIGA.
* Cronograma de actividades SEMANA DE LA INTEGRIDAD del 12 al 16 de julio de 2019, cabe resaltar que la semana se realizo en agosto, 16 de agosto de 2019 actividad eleva tus valores.
* Fotografias del desarrollo de la semana integridad 2019.
</t>
    </r>
    <r>
      <rPr>
        <b/>
        <sz val="10"/>
        <color theme="1"/>
        <rFont val="Arial"/>
        <family val="2"/>
      </rPr>
      <t xml:space="preserve">OBSERVACIÓN
1. </t>
    </r>
    <r>
      <rPr>
        <sz val="10"/>
        <color theme="1"/>
        <rFont val="Arial"/>
        <family val="2"/>
      </rPr>
      <t xml:space="preserve"> Se evidencia una lista de asistencia sin fechas registradas en los campos del formato.
</t>
    </r>
    <r>
      <rPr>
        <b/>
        <sz val="10"/>
        <color theme="1"/>
        <rFont val="Arial"/>
        <family val="2"/>
      </rPr>
      <t xml:space="preserve">RECOMENDACIÓN
</t>
    </r>
    <r>
      <rPr>
        <sz val="10"/>
        <color theme="1"/>
        <rFont val="Arial"/>
        <family val="2"/>
      </rPr>
      <t xml:space="preserve">
</t>
    </r>
    <r>
      <rPr>
        <b/>
        <sz val="10"/>
        <color theme="1"/>
        <rFont val="Arial"/>
        <family val="2"/>
      </rPr>
      <t>1.</t>
    </r>
    <r>
      <rPr>
        <sz val="10"/>
        <color theme="1"/>
        <rFont val="Arial"/>
        <family val="2"/>
      </rPr>
      <t xml:space="preserve"> Diligenciar todos los campos de los formatos de listas de asistencias.</t>
    </r>
  </si>
  <si>
    <r>
      <t xml:space="preserve">Mediante el memorando 2019IE7963 del 02 de septiembre de 2019, la Dirección de Gestión Corporativa remitio la siguiente información:
* Fotografias del desarrollo de la semana integridad 2019.
</t>
    </r>
    <r>
      <rPr>
        <b/>
        <sz val="10"/>
        <color theme="1"/>
        <rFont val="Arial"/>
        <family val="2"/>
      </rPr>
      <t xml:space="preserve">RECOMENDACIÓN
</t>
    </r>
    <r>
      <rPr>
        <sz val="10"/>
        <color theme="1"/>
        <rFont val="Arial"/>
        <family val="2"/>
      </rPr>
      <t xml:space="preserve">
</t>
    </r>
    <r>
      <rPr>
        <b/>
        <sz val="10"/>
        <color theme="1"/>
        <rFont val="Arial"/>
        <family val="2"/>
      </rPr>
      <t>1.</t>
    </r>
    <r>
      <rPr>
        <sz val="10"/>
        <color theme="1"/>
        <rFont val="Arial"/>
        <family val="2"/>
      </rPr>
      <t xml:space="preserve"> Continuar con el buen desarrollo y cumplimiento de la actividad y diseñar estrategias que permitan el empoderamiento organizacional.</t>
    </r>
  </si>
  <si>
    <r>
      <t xml:space="preserve">Mediante el memorando 2019IE7963 del 02 de septiembre de 2019, la Dirección de Gestión Corporativa remitio la siguiente información:
* Plan de acción de Integridad.
</t>
    </r>
    <r>
      <rPr>
        <b/>
        <sz val="10"/>
        <color theme="1"/>
        <rFont val="Arial"/>
        <family val="2"/>
      </rPr>
      <t xml:space="preserve">OBSERVACIONES
1. </t>
    </r>
    <r>
      <rPr>
        <sz val="10"/>
        <color theme="1"/>
        <rFont val="Arial"/>
        <family val="2"/>
      </rPr>
      <t>El documento anexado por la Dependencia denominado "</t>
    </r>
    <r>
      <rPr>
        <i/>
        <sz val="10"/>
        <color theme="1"/>
        <rFont val="Arial"/>
        <family val="2"/>
      </rPr>
      <t xml:space="preserve">PLAN DE ACCION DE INTEGRIDAD" </t>
    </r>
    <r>
      <rPr>
        <sz val="10"/>
        <color theme="1"/>
        <rFont val="Arial"/>
        <family val="2"/>
      </rPr>
      <t xml:space="preserve">se encuentra el diagnostico de MIPG acerca del Código de Integridad, no se encuentra analisis ni tampoco el diligenciamiento del mismo.
</t>
    </r>
    <r>
      <rPr>
        <b/>
        <sz val="10"/>
        <color theme="1"/>
        <rFont val="Arial"/>
        <family val="2"/>
      </rPr>
      <t xml:space="preserve">2. </t>
    </r>
    <r>
      <rPr>
        <sz val="10"/>
        <color theme="1"/>
        <rFont val="Arial"/>
        <family val="2"/>
      </rPr>
      <t xml:space="preserve">No se evidencia formulación de indicadores.
</t>
    </r>
    <r>
      <rPr>
        <b/>
        <sz val="10"/>
        <color theme="1"/>
        <rFont val="Arial"/>
        <family val="2"/>
      </rPr>
      <t xml:space="preserve">RECOMENDACIÓN
</t>
    </r>
    <r>
      <rPr>
        <sz val="10"/>
        <color theme="1"/>
        <rFont val="Arial"/>
        <family val="2"/>
      </rPr>
      <t xml:space="preserve">
</t>
    </r>
    <r>
      <rPr>
        <b/>
        <sz val="10"/>
        <color theme="1"/>
        <rFont val="Arial"/>
        <family val="2"/>
      </rPr>
      <t>1.</t>
    </r>
    <r>
      <rPr>
        <sz val="10"/>
        <color theme="1"/>
        <rFont val="Arial"/>
        <family val="2"/>
      </rPr>
      <t xml:space="preserve"> Dar cumplimiento con la actividad establecida, no se evidencia la formulación de indicadores.</t>
    </r>
  </si>
  <si>
    <r>
      <t xml:space="preserve">Mediante el memorando 2019IE7963 del 02 de septiembre de 2019, la Dirección de Gestión Corporativa remitio la siguiente información:
* Listas de asistencia: 11 de junio de 2019 capacitación código de integridad, 04 de julio de 2019 reunión de gestores de integridad, 31 de julio de 2019 reunión para la socialización de las actividades a desarrollar durante la semana de integridad.
 * Cronograma de actividades Semana de la Integridad.
</t>
    </r>
    <r>
      <rPr>
        <b/>
        <sz val="10"/>
        <color theme="1"/>
        <rFont val="Arial"/>
        <family val="2"/>
      </rPr>
      <t xml:space="preserve">RECOMENDACIÓN
</t>
    </r>
    <r>
      <rPr>
        <sz val="10"/>
        <color theme="1"/>
        <rFont val="Arial"/>
        <family val="2"/>
      </rPr>
      <t xml:space="preserve">
</t>
    </r>
    <r>
      <rPr>
        <b/>
        <sz val="10"/>
        <color theme="1"/>
        <rFont val="Arial"/>
        <family val="2"/>
      </rPr>
      <t xml:space="preserve">1. </t>
    </r>
    <r>
      <rPr>
        <sz val="10"/>
        <color theme="1"/>
        <rFont val="Arial"/>
        <family val="2"/>
      </rPr>
      <t>Continuar con el cumplimiento de la actividad y meta establecida en el PAAC 2019.</t>
    </r>
  </si>
  <si>
    <t xml:space="preserve"> </t>
  </si>
  <si>
    <r>
      <t xml:space="preserve">A través memorando 2019IE7962 02 de septiembre de 2019, la Oficina Asesora de Comunicaciones remite la siguiente información:
* Informe PAAC 2019
</t>
    </r>
    <r>
      <rPr>
        <b/>
        <sz val="10"/>
        <color theme="1"/>
        <rFont val="Arial"/>
        <family val="2"/>
      </rPr>
      <t xml:space="preserve">RECOMEDACIÓN
1. </t>
    </r>
    <r>
      <rPr>
        <sz val="10"/>
        <color theme="1"/>
        <rFont val="Arial"/>
        <family val="2"/>
      </rPr>
      <t>Realizar el moitoreo y adminsitración de los riesgos de corrupción del proceso de comunicaciones, analizando si el riesgo residual transforma su valoración.</t>
    </r>
  </si>
  <si>
    <r>
      <t xml:space="preserve">A través memorando 2019IE7962 02 de septiembre de 2019, la Oficina Asesora de Comunicaciones remite la siguiente información:
* Fotografias de la rendición de cuentas de la SDDE 2019.
* Fotos DLC - Ciudad Bolivar, cabe acalarar que las fotos no corresponden con el periodo que se esta evaluando.
* Fotos DLC- Restrepo
* Fotos DSC no correponde al periodo evaluado.
* Documento en word, donde se detallan por pantallazos las publicaciones realizadas en las redes sociales acerca de las actividades y gestión de la Entidad. 
</t>
    </r>
    <r>
      <rPr>
        <b/>
        <sz val="10"/>
        <color theme="1"/>
        <rFont val="Arial"/>
        <family val="2"/>
      </rPr>
      <t xml:space="preserve">RECOMEDACIÓN
1. </t>
    </r>
    <r>
      <rPr>
        <sz val="10"/>
        <color theme="1"/>
        <rFont val="Arial"/>
        <family val="2"/>
      </rPr>
      <t xml:space="preserve">Una vez se entreguen los soportes de cumplimiento de la actividad y meta, se recomienda entregar las evidencias de los periodos que se encuentran en evaluación.
</t>
    </r>
    <r>
      <rPr>
        <b/>
        <sz val="10"/>
        <color theme="1"/>
        <rFont val="Arial"/>
        <family val="2"/>
      </rPr>
      <t xml:space="preserve">2. </t>
    </r>
    <r>
      <rPr>
        <sz val="10"/>
        <color theme="1"/>
        <rFont val="Arial"/>
        <family val="2"/>
      </rPr>
      <t>Apoyar a la Entidad en el diseño de estrategias para el fortalecimiento de los diferentes canales de comunicación.</t>
    </r>
  </si>
  <si>
    <r>
      <t xml:space="preserve">A través memorando 2019IE7962 02 de septiembre de 2019, la Oficina Asesora de Comunicaciones remite la siguiente información:
* piezas de comunicación de campañas acerca de las PQRS
* piezas de comunicación de campañas acerca de las SDQS
</t>
    </r>
    <r>
      <rPr>
        <b/>
        <sz val="10"/>
        <color theme="1"/>
        <rFont val="Arial"/>
        <family val="2"/>
      </rPr>
      <t xml:space="preserve">RECOMEDACIÓN
1. </t>
    </r>
    <r>
      <rPr>
        <sz val="10"/>
        <color theme="1"/>
        <rFont val="Arial"/>
        <family val="2"/>
      </rPr>
      <t>Continuar con el cumplimiento a la actividad, fortalecer los mecanismos de socialización y divulgación acerca de los procedimientos de denuncias por actos de corrupción.</t>
    </r>
  </si>
  <si>
    <r>
      <t xml:space="preserve">A través memorando 2019IE7962 02 de septiembre de 2019, la Oficina Asesora de Comunicaciones no remitio información.
</t>
    </r>
    <r>
      <rPr>
        <b/>
        <sz val="10"/>
        <color theme="1"/>
        <rFont val="Arial"/>
        <family val="2"/>
      </rPr>
      <t xml:space="preserve">RECOMEDACIÓN
1. </t>
    </r>
    <r>
      <rPr>
        <sz val="10"/>
        <color theme="1"/>
        <rFont val="Arial"/>
        <family val="2"/>
      </rPr>
      <t>La Oficina Asesora de Comunicaciones, debe dar apoyo a la Dirección de Gestión Corporativa en la elaboración del un documento o cartilla acerca de como radicar peticiones, quejas, reclamos, sugerencias en la SDDE y realizar socialización con los funcionario de la SDDE, actualmente dentro de esta evaluación no se evidencia soportes del mismo, el cual evidencia incumplimiento en la actividad 4.2.</t>
    </r>
  </si>
  <si>
    <t xml:space="preserve">
Organización de la
semana de la
integridad.
Convocatoria mediante
circular. 
Preparación
de logística 
Definición de los
parámetros de la
encuesta de
Confidencialidad.
 Aplicación de la 2da.
Encuesta de
confidencialidad.</t>
  </si>
  <si>
    <r>
      <t xml:space="preserve">A través memorando 2019IE7962 02 de septiembre de 2019, la Oficina Asesora de Comunicaciones remite la siguiente información:
* Presentación en word del sondeo interno de las plataformas informativas.
</t>
    </r>
    <r>
      <rPr>
        <b/>
        <sz val="10"/>
        <color theme="1"/>
        <rFont val="Arial"/>
        <family val="2"/>
      </rPr>
      <t xml:space="preserve">RECOMEDACIÓN
1. </t>
    </r>
    <r>
      <rPr>
        <sz val="10"/>
        <color theme="1"/>
        <rFont val="Arial"/>
        <family val="2"/>
      </rPr>
      <t>Evidenciar con fechas y formatos las encuestas que se aplican el la Entidad, La Oficina entrega un soporte de una presentación donde no se evidencia las efchas de aplicación de la encuesta.</t>
    </r>
  </si>
  <si>
    <r>
      <t xml:space="preserve">A través memorando 2019IE7962 02 de septiembre de 2019, la Oficina Asesora de Comunicaciones remite la siguiente información:
* Cartelera digital del mes de julio y agosto de 2019.
</t>
    </r>
    <r>
      <rPr>
        <b/>
        <sz val="10"/>
        <color theme="1"/>
        <rFont val="Arial"/>
        <family val="2"/>
      </rPr>
      <t xml:space="preserve">RECOMEDACIÓN
1. </t>
    </r>
    <r>
      <rPr>
        <sz val="10"/>
        <color theme="1"/>
        <rFont val="Arial"/>
        <family val="2"/>
      </rPr>
      <t>Continuar con el cumplimiento de la actividad y meta definida en el PAAC 2019.</t>
    </r>
  </si>
  <si>
    <r>
      <t xml:space="preserve">A través memorando 2019IE7962 02 de septiembre de 2019, la Oficina Asesora de Comunicaciones no remite información:
</t>
    </r>
    <r>
      <rPr>
        <b/>
        <sz val="10"/>
        <color theme="1"/>
        <rFont val="Arial"/>
        <family val="2"/>
      </rPr>
      <t xml:space="preserve">RECOMEDACIÓN
1. </t>
    </r>
    <r>
      <rPr>
        <sz val="10"/>
        <color theme="1"/>
        <rFont val="Arial"/>
        <family val="2"/>
      </rPr>
      <t>Dar cumplimiento con las actividades y metas establecidad en el PAAC 2019, la Oficina Asesora de Comunicaciones no relizó la entrega de los soportes del cumplimiento de la meta de la actividad 2.8.</t>
    </r>
  </si>
  <si>
    <r>
      <t xml:space="preserve">La Oficina Asesora Jurídica por medio del memorando 2019IE7954 del 02 de septiembre de 2019, remite la siguiente información:
* Matriz de seguimiento de los riesgos de corrupción de los procesos liderados por la Oficina Asesora Jurídica.
* Soportes de las actividades desarrolladas de control.
</t>
    </r>
    <r>
      <rPr>
        <b/>
        <sz val="10"/>
        <color theme="1"/>
        <rFont val="Arial"/>
        <family val="2"/>
      </rPr>
      <t xml:space="preserve">RECOMENDACIÓN
1. </t>
    </r>
    <r>
      <rPr>
        <sz val="10"/>
        <color theme="1"/>
        <rFont val="Arial"/>
        <family val="2"/>
      </rPr>
      <t>Continuar con el monitoreo de la gestión y administración de los riesgos de gestión de la SDDE.</t>
    </r>
  </si>
  <si>
    <t>Subdirección de
Internacionalización 
Dirección de Gestión Corporativa</t>
  </si>
  <si>
    <r>
      <t xml:space="preserve">La Oficina Asesora de Planeación no remitio información, acerca del desarrollo de las actividades desarrolladas durante el periodo comprendido de mayo a agosto de 2019.
</t>
    </r>
    <r>
      <rPr>
        <b/>
        <sz val="10"/>
        <color theme="1"/>
        <rFont val="Arial"/>
        <family val="2"/>
      </rPr>
      <t xml:space="preserve">RECOMENDACIÓN
</t>
    </r>
    <r>
      <rPr>
        <sz val="10"/>
        <color theme="1"/>
        <rFont val="Arial"/>
        <family val="2"/>
      </rPr>
      <t xml:space="preserve">
1. Dar cumplimiento con el desarrollo con las actividades programadas en el PAAC 2019.</t>
    </r>
  </si>
  <si>
    <r>
      <t xml:space="preserve">Mediante memorando 2019IE8054 de 03 de septiembre de 2019, la Dirección Competitividad Bogotá Región remitio la siguiente información:
* Comunicaciones oficiales de los nueve (9) convenios suscritos, en el desarrollo y cumplimiento de los proyectos de inversión 1019 y 1021.
* La DCBR indica que el riesgo 2: </t>
    </r>
    <r>
      <rPr>
        <b/>
        <sz val="10"/>
        <color theme="1"/>
        <rFont val="Arial"/>
        <family val="2"/>
      </rPr>
      <t xml:space="preserve">Reailzar contratos y/o convenios sin tener en cuenta los lineamientos de contratación estatal </t>
    </r>
    <r>
      <rPr>
        <sz val="10"/>
        <color theme="1"/>
        <rFont val="Arial"/>
        <family val="2"/>
      </rPr>
      <t xml:space="preserve"> "</t>
    </r>
    <r>
      <rPr>
        <i/>
        <sz val="10"/>
        <color theme="1"/>
        <rFont val="Arial"/>
        <family val="2"/>
      </rPr>
      <t xml:space="preserve">Se identificó que es pertinente ajustar este riesgo, con variables que puedan cuantificarse a través de las actividades adscritas - exclusivamente - a nuestro proceso"
</t>
    </r>
    <r>
      <rPr>
        <b/>
        <sz val="10"/>
        <color theme="1"/>
        <rFont val="Arial"/>
        <family val="2"/>
      </rPr>
      <t xml:space="preserve">RECOMENDACIÓN
1. </t>
    </r>
    <r>
      <rPr>
        <sz val="10"/>
        <color theme="1"/>
        <rFont val="Arial"/>
        <family val="2"/>
      </rPr>
      <t>La DCBR reporta el seguimiento de los controles aplicados en la mitigación de los dos riesgos de corrupción asociados al proceso, pero se identifica que la valoración del riesgo residual no se transforma y no se ha realizado seguimiento a la medición de los indicadores formulados para mitigar los dos riesgos de corrupción.</t>
    </r>
  </si>
  <si>
    <r>
      <t>Mediante memorando 2019IE8054 de 03 de septiembre de 2019, la Dirección Competitividad Bogotá Región señala lo siguiente "</t>
    </r>
    <r>
      <rPr>
        <i/>
        <sz val="10"/>
        <color theme="1"/>
        <rFont val="Arial"/>
        <family val="2"/>
      </rPr>
      <t>Una vez revisadas las actividades adscritas a este componente del PAAC, no se encuentra responsabilidad alguna, por parte de la Subdirección de Internacionalización, en el desarrollo y cumplimiento de las mismas. Lo anterior, debido a que los lineamientos en materia de Integridad y Ética, consignados en el Plan de Integridad de esta Secretaría, estan inmersos en el Proceso de Gestión de Talento Humano, liderado por la Dirección de Gestión Corporativa".</t>
    </r>
    <r>
      <rPr>
        <sz val="10"/>
        <color theme="1"/>
        <rFont val="Arial"/>
        <family val="2"/>
      </rPr>
      <t xml:space="preserve">
</t>
    </r>
    <r>
      <rPr>
        <i/>
        <sz val="10"/>
        <color theme="1"/>
        <rFont val="Arial"/>
        <family val="2"/>
      </rPr>
      <t xml:space="preserve">
</t>
    </r>
    <r>
      <rPr>
        <b/>
        <sz val="10"/>
        <color theme="1"/>
        <rFont val="Arial"/>
        <family val="2"/>
      </rPr>
      <t xml:space="preserve">RECOMENDACIÓN
1.  </t>
    </r>
    <r>
      <rPr>
        <sz val="10"/>
        <color theme="1"/>
        <rFont val="Arial"/>
        <family val="2"/>
      </rPr>
      <t>La Subdirección de Internacionalización señala dentro de la respuesta que no tiene inherencia en el desarrollo de la actividad 6.1, Por lo anterior se recomienda realizar el ajustes de quienes son las areas responsables a cumplir con las metas de la actividad.</t>
    </r>
  </si>
  <si>
    <t>Subsecretaría de Desarrollo Económico y Control Disicplinario</t>
  </si>
  <si>
    <r>
      <t>Mediante memorando 2019IE8054 de 03 de septiembre de 2019, la Dirección Competitividad Bogotá Región señala lo siguiente "</t>
    </r>
    <r>
      <rPr>
        <i/>
        <sz val="10"/>
        <color theme="1"/>
        <rFont val="Arial"/>
        <family val="2"/>
      </rPr>
      <t>Una vez revisadas las actividades adscritas a este componente del PAAC, no se encuentra responsabilidad alguna, por parte de la Subdirección de Internacionalización, en el desarrollo y cumplimiento de las mismas. Lo anterior, debido a que los lineamientos en materia de Integridad y Ética, consignados en el Plan de Integridad de esta Secretaría, estan inmersos en el Proceso de Gestión de Talento Humano, liderado por la Dirección de Gestión Corporativa".</t>
    </r>
    <r>
      <rPr>
        <sz val="10"/>
        <color theme="1"/>
        <rFont val="Arial"/>
        <family val="2"/>
      </rPr>
      <t xml:space="preserve">
</t>
    </r>
    <r>
      <rPr>
        <i/>
        <sz val="10"/>
        <color theme="1"/>
        <rFont val="Arial"/>
        <family val="2"/>
      </rPr>
      <t xml:space="preserve">
</t>
    </r>
    <r>
      <rPr>
        <b/>
        <sz val="10"/>
        <color theme="1"/>
        <rFont val="Arial"/>
        <family val="2"/>
      </rPr>
      <t xml:space="preserve">RECOMENDACIÓN
1.  </t>
    </r>
    <r>
      <rPr>
        <sz val="10"/>
        <color theme="1"/>
        <rFont val="Arial"/>
        <family val="2"/>
      </rPr>
      <t>La Subdirección de Internacionalización señala dentro de la respuesta que no tiene inherencia en el desarrollo de la actividad 6.2, Por lo anterior se recomienda realizar el ajustes de quienes son las areas responsables a cumplir con las metas de la actividad.</t>
    </r>
  </si>
  <si>
    <r>
      <t>La Dirección de Gestión Corporativa mediante email institucional del 09 de septiembre de 2019 señala lo siguiente:</t>
    </r>
    <r>
      <rPr>
        <i/>
        <sz val="10"/>
        <color theme="1"/>
        <rFont val="Arial"/>
        <family val="2"/>
      </rPr>
      <t xml:space="preserve"> “Se hace necesario que termine la vigencia, para poder presentar el informe de gestión 2019”.
</t>
    </r>
    <r>
      <rPr>
        <b/>
        <sz val="10"/>
        <color theme="1"/>
        <rFont val="Arial"/>
        <family val="2"/>
      </rPr>
      <t>RECOMENDACIÓN</t>
    </r>
    <r>
      <rPr>
        <sz val="10"/>
        <color theme="1"/>
        <rFont val="Arial"/>
        <family val="2"/>
      </rPr>
      <t xml:space="preserve">
</t>
    </r>
    <r>
      <rPr>
        <b/>
        <sz val="10"/>
        <color theme="1"/>
        <rFont val="Arial"/>
        <family val="2"/>
      </rPr>
      <t xml:space="preserve">1. </t>
    </r>
    <r>
      <rPr>
        <sz val="10"/>
        <color theme="1"/>
        <rFont val="Arial"/>
        <family val="2"/>
      </rPr>
      <t>Dar cumplimiento con la actividad y meta definida a desarrollar en el PAAC 2019, ya que a la fecha no se le ha dado cumplimiento a la meta de la actividad 5.1.</t>
    </r>
  </si>
  <si>
    <r>
      <t>La Dirección de Gestión Corporativa mediante email institucional del 09 de septiembre de 2019 señala lo siguiente:</t>
    </r>
    <r>
      <rPr>
        <i/>
        <sz val="10"/>
        <color theme="1"/>
        <rFont val="Arial"/>
        <family val="2"/>
      </rPr>
      <t xml:space="preserve"> “Se hace necesario que termine la vigencia, para poder presentar el informe de gestión 2019”.
</t>
    </r>
    <r>
      <rPr>
        <b/>
        <sz val="10"/>
        <color theme="1"/>
        <rFont val="Arial"/>
        <family val="2"/>
      </rPr>
      <t>RECOMENDACIÓN</t>
    </r>
    <r>
      <rPr>
        <sz val="10"/>
        <color theme="1"/>
        <rFont val="Arial"/>
        <family val="2"/>
      </rPr>
      <t xml:space="preserve">
</t>
    </r>
    <r>
      <rPr>
        <b/>
        <sz val="10"/>
        <color theme="1"/>
        <rFont val="Arial"/>
        <family val="2"/>
      </rPr>
      <t xml:space="preserve">1. </t>
    </r>
    <r>
      <rPr>
        <sz val="10"/>
        <color theme="1"/>
        <rFont val="Arial"/>
        <family val="2"/>
      </rPr>
      <t>Dar cumplimiento con la actividad y meta definida a desarrollar en el PAAC 2019, ya que a la fecha no se le ha dado cumplimiento a la meta de la actividad 6.1.</t>
    </r>
  </si>
  <si>
    <r>
      <t>La Dirección de Gestión Corporativa mediante email institucional del 09 de septiembre de 2019 señala lo siguiente:</t>
    </r>
    <r>
      <rPr>
        <i/>
        <sz val="10"/>
        <color theme="1"/>
        <rFont val="Arial"/>
        <family val="2"/>
      </rPr>
      <t xml:space="preserve"> “Se hace necesario que termine la vigencia, para poder presentar el informe de gestión 2019”.
</t>
    </r>
    <r>
      <rPr>
        <b/>
        <sz val="10"/>
        <color theme="1"/>
        <rFont val="Arial"/>
        <family val="2"/>
      </rPr>
      <t>RECOMENDACIÓN</t>
    </r>
    <r>
      <rPr>
        <sz val="10"/>
        <color theme="1"/>
        <rFont val="Arial"/>
        <family val="2"/>
      </rPr>
      <t xml:space="preserve">
</t>
    </r>
    <r>
      <rPr>
        <b/>
        <sz val="10"/>
        <color theme="1"/>
        <rFont val="Arial"/>
        <family val="2"/>
      </rPr>
      <t xml:space="preserve">1. </t>
    </r>
    <r>
      <rPr>
        <sz val="10"/>
        <color theme="1"/>
        <rFont val="Arial"/>
        <family val="2"/>
      </rPr>
      <t>Dar cumplimiento con la actividad y meta definida a desarrollar en el PAAC 2019, ya que a la fecha no se le ha dado cumplimiento a la meta de la actividad 6.2.</t>
    </r>
  </si>
  <si>
    <r>
      <t>La Subdirección de Empleo y Formación por medio del memorando 2019IE7931 del 02 de septiembre de 2019, indica lo siguiente:
"</t>
    </r>
    <r>
      <rPr>
        <i/>
        <sz val="10"/>
        <color theme="1"/>
        <rFont val="Arial"/>
        <family val="2"/>
      </rPr>
      <t>A la fecha no se han Implementado herramientas para el mejoramiento de los procesos, procedimientos, trámites y/o servicios de la Entidad ya que no se ha vinculado el contratista que se encarga del tema".</t>
    </r>
    <r>
      <rPr>
        <sz val="10"/>
        <color theme="1"/>
        <rFont val="Arial"/>
        <family val="2"/>
      </rPr>
      <t xml:space="preserve">
</t>
    </r>
    <r>
      <rPr>
        <b/>
        <sz val="10"/>
        <color theme="1"/>
        <rFont val="Arial"/>
        <family val="2"/>
      </rPr>
      <t xml:space="preserve">RECOMENDACIÓN
1. </t>
    </r>
    <r>
      <rPr>
        <sz val="10"/>
        <color theme="1"/>
        <rFont val="Arial"/>
        <family val="2"/>
      </rPr>
      <t xml:space="preserve">La Subdirección de Empleo y Formación, no ha llevado a cabo la actividad ya que ellos indican que a la fecha no se ha vinculado el contratisra que se encarga del tema, por tal motivo se recomienda dar cumplimiento con las actividades establecidas en el PAAC 2019.
</t>
    </r>
    <r>
      <rPr>
        <b/>
        <sz val="10"/>
        <color theme="1"/>
        <rFont val="Arial"/>
        <family val="2"/>
      </rPr>
      <t xml:space="preserve">2. </t>
    </r>
    <r>
      <rPr>
        <sz val="10"/>
        <color theme="1"/>
        <rFont val="Arial"/>
        <family val="2"/>
      </rPr>
      <t>La OPA registrada en el SUIT para la vigencia 2019 no cuenta con estrategia de racionalización, se recomienda definir estrategia y cumplir con la misma.</t>
    </r>
  </si>
  <si>
    <r>
      <t>La Subdirección de Empleo y Formación por medio del memorando 2019IE7931 del 02 de septiembre de 2019, remitio la siguiente información:
* Documento en word que detalla lo siguiente: "</t>
    </r>
    <r>
      <rPr>
        <i/>
        <sz val="10"/>
        <color theme="1"/>
        <rFont val="Arial"/>
        <family val="2"/>
      </rPr>
      <t>Se realizo capacitación a cada uno de los profesionales con el fin de poseer las capacidades  y/o habilidades para darle un manejo con calidad al momento de atención al ciudadano de acuerdo a su solicitud".</t>
    </r>
    <r>
      <rPr>
        <sz val="10"/>
        <color theme="1"/>
        <rFont val="Arial"/>
        <family val="2"/>
      </rPr>
      <t xml:space="preserve">
</t>
    </r>
    <r>
      <rPr>
        <b/>
        <sz val="10"/>
        <color theme="1"/>
        <rFont val="Arial"/>
        <family val="2"/>
      </rPr>
      <t xml:space="preserve">RECOMENDACIÓN
1. </t>
    </r>
    <r>
      <rPr>
        <sz val="10"/>
        <color theme="1"/>
        <rFont val="Arial"/>
        <family val="2"/>
      </rPr>
      <t>Conntinuar con el cumplimiento de la actividad, por otro lado se recomienda evaluar el servicio del digiturno.</t>
    </r>
  </si>
  <si>
    <r>
      <t>La Subdirección de Empleo y Formación por medio del memorando 2019IE7931 del 02 de septiembre de 2019, remitio la siguiente información:
* Documento en word que detalla lo siguiente: "</t>
    </r>
    <r>
      <rPr>
        <i/>
        <sz val="10"/>
        <color theme="1"/>
        <rFont val="Arial"/>
        <family val="2"/>
      </rPr>
      <t xml:space="preserve">Se realizo capacitación a cada uno de los profesionales con el fin de poseer las capacidades  y/o habilidades para darle un manejo con calidad al momento de atención al ciudadano de acuerdo a su solicitud".
</t>
    </r>
    <r>
      <rPr>
        <sz val="10"/>
        <color theme="1"/>
        <rFont val="Arial"/>
        <family val="2"/>
      </rPr>
      <t>* Listas de capacitación del 12 y 15 de julio de 2019 en los centros de relevo acerca del Digiturno.
* Registro fotografico de las capacitaciones</t>
    </r>
    <r>
      <rPr>
        <b/>
        <sz val="10"/>
        <color theme="1"/>
        <rFont val="Arial"/>
        <family val="2"/>
      </rPr>
      <t xml:space="preserve"> 
RECOMENDACIÓN
1. </t>
    </r>
    <r>
      <rPr>
        <sz val="10"/>
        <color theme="1"/>
        <rFont val="Arial"/>
        <family val="2"/>
      </rPr>
      <t>Conntinuar con el cumplimiento de la actividad, por otro lado se recomienda evaluar el servicio del digiturno.</t>
    </r>
  </si>
  <si>
    <r>
      <t xml:space="preserve">La Dirección de Desarrollo Empresarial y Empleo no remitio información acerca del cumplimiento de la actividad y la meta establecida en el PAAC 2019.
</t>
    </r>
    <r>
      <rPr>
        <b/>
        <sz val="10"/>
        <color theme="1"/>
        <rFont val="Arial"/>
        <family val="2"/>
      </rPr>
      <t xml:space="preserve">RECOMENDACIÓN
1. </t>
    </r>
    <r>
      <rPr>
        <sz val="10"/>
        <color theme="1"/>
        <rFont val="Arial"/>
        <family val="2"/>
      </rPr>
      <t>La Dirección de Desarrollo Empresarial y Empleo, debe remitir los soportes de cumpimiento de la actividad 2,3 junto con las evidencias de las metas definidass en el PAAC 2019.</t>
    </r>
  </si>
  <si>
    <r>
      <t>La Subdirección de Empleo y Formación por medio del memorando 2019IE7931 del 02 de septiembre de 2019, remitio la siguiente información:
* Encuestas de percepciónen las áreas: registro, formación, orientación e intermediación.
* Resultados por acción Digiturnos: áreas registro, intermediación laboral y orientación.</t>
    </r>
    <r>
      <rPr>
        <b/>
        <sz val="10"/>
        <color theme="1"/>
        <rFont val="Arial"/>
        <family val="2"/>
      </rPr>
      <t xml:space="preserve">
RECOMENDACIÓN
1. </t>
    </r>
    <r>
      <rPr>
        <sz val="10"/>
        <color theme="1"/>
        <rFont val="Arial"/>
        <family val="2"/>
      </rPr>
      <t>Se evidencia la aplicación de las encuestas de percepción del servicio que se presta en la Agencia Pública de Empleo, sin embargo no se evidencian los informes que se definieron como meta de la actividad 5.2, se recomienda cumplir con la meta o producto definida en el PAAC 2019.</t>
    </r>
  </si>
  <si>
    <r>
      <t xml:space="preserve">La Subdirección de Empleo y Formación por medio del memorando 2019IE7931 del 02 de septiembre de 2019, remitio la siguiente información:
* Memorando 2019IE5010 del 14 de junio de 2019, donde las Subdirecciones de Empleo y Formación e Información y Estadística indican que de acuerdo a sus funciones ellos no pueden ser lideres o responsables en la actividad 4.1 de componente 6, y que de acuerdo al organigrama y funciones de la Dependencia la mas acorde para realizar ña actividad del PAAC 2019 debe ser la Subdirección Administrativa y Financiera.
</t>
    </r>
    <r>
      <rPr>
        <b/>
        <sz val="10"/>
        <color theme="1"/>
        <rFont val="Arial"/>
        <family val="2"/>
      </rPr>
      <t xml:space="preserve">
RECOMENDACIÓN
1. </t>
    </r>
    <r>
      <rPr>
        <sz val="10"/>
        <color theme="1"/>
        <rFont val="Arial"/>
        <family val="2"/>
      </rPr>
      <t>De acuerdo a lo manifestado por parte de las Subdirecciones e Empleo y Formación e Información y Estadística en el memorando 2019IE5010 del 14 de junio de 2019, se debe modificar el responsable de la actividad 4.1 del componente 6.</t>
    </r>
  </si>
  <si>
    <r>
      <t>La Subdirección de Empleo y Formación por medio del memorando 2019IE7931 del 02 de septiembre de 2019, remitio la siguiente información:
* Carpeta - Protocolo de Bienvenida: registro de usuarios en los periodos en mayo, junio, julio y agosto de 2019.
* Carpeta - Talleres de E y V, Formación: Lista de asistencia del 28 de junio de 2019 acerca del taller Etica e integridad pública, resgistro fotografico de los talleres.
* Base de datos de vacantes 2019 hasta el 31 de agosto.
La Subdirección de Emprendimiento y Negocios mediante memorando 2019IE7937 del 02 de septiembre de 2019,  señala lo siguiente "</t>
    </r>
    <r>
      <rPr>
        <i/>
        <sz val="10"/>
        <color theme="1"/>
        <rFont val="Arial"/>
        <family val="2"/>
      </rPr>
      <t xml:space="preserve">La Subdirección no hay ninguna acción especifica a desarrollar por parte de nuestra área". </t>
    </r>
    <r>
      <rPr>
        <sz val="10"/>
        <color theme="1"/>
        <rFont val="Arial"/>
        <family val="2"/>
      </rPr>
      <t>No se adjuntan soportes de cumplimiento a la administración de los dos riesgo de corrupción del proceso de Gestión de Desarrollo Empresarial..
La Subdirección de Intermediación, Formalización y Regulación Empresarial mediante memorando 2019IE7883 del 02 de septiembre de 2019,  indica lo siguiente "</t>
    </r>
    <r>
      <rPr>
        <i/>
        <sz val="10"/>
        <color theme="1"/>
        <rFont val="Arial"/>
        <family val="2"/>
      </rPr>
      <t xml:space="preserve">La Subdirección no tiene actividades programadas para este perido", </t>
    </r>
    <r>
      <rPr>
        <sz val="10"/>
        <color theme="1"/>
        <rFont val="Arial"/>
        <family val="2"/>
      </rPr>
      <t xml:space="preserve">no se remite los soportes acerca de  la administración de riesgos.
La Subdirección Financiamiento e Inclusión Financiera no emitio ningun tipo de repsuestas.
</t>
    </r>
    <r>
      <rPr>
        <b/>
        <sz val="10"/>
        <color theme="1"/>
        <rFont val="Arial"/>
        <family val="2"/>
      </rPr>
      <t xml:space="preserve">RECOMENDACIÓN
1. </t>
    </r>
    <r>
      <rPr>
        <sz val="10"/>
        <color theme="1"/>
        <rFont val="Arial"/>
        <family val="2"/>
      </rPr>
      <t xml:space="preserve">Realizar un informe donde se detalle el analisis de la transformación del riesgo y medición de los indicadores que mitigan el riesgo de corrupción asociado al proceso Gestión de Empleo. 
</t>
    </r>
    <r>
      <rPr>
        <b/>
        <sz val="10"/>
        <color theme="1"/>
        <rFont val="Arial"/>
        <family val="2"/>
      </rPr>
      <t xml:space="preserve">2. </t>
    </r>
    <r>
      <rPr>
        <sz val="10"/>
        <color theme="1"/>
        <rFont val="Arial"/>
        <family val="2"/>
      </rPr>
      <t xml:space="preserve">Las Subdirecciones de financiamiento e Inclusión Financiera, Emprendimiento y Negocios y la de Intermediación, Formalización y Regulación Empresarial, se les recomienda realizar control, monitoreo a la administración de los dos riesgos de corrupción asocido al proceso de Gestión de Desarrollo Empresarial.
</t>
    </r>
  </si>
  <si>
    <r>
      <t xml:space="preserve">Mediante memorando 2019IE8084 del 04 de septiembre de 2019, la Dirección de Estudios de Desarrollo Económico, envío la siguiente información:
* Carpeta - Monitoreo y Evaluación: Formato de identificación de riesgos, matriz de riesgo de corrupción del proceso de gestión de estudios de desarrollo económico.
* Carpeta - Seguimiento de Riesgos: Correso institucionales donde se evidencia la implementación de los controles en el riesgo de corrupción, pantallazos de las bases con permisos.
</t>
    </r>
    <r>
      <rPr>
        <b/>
        <sz val="10"/>
        <color theme="1"/>
        <rFont val="Arial"/>
        <family val="2"/>
      </rPr>
      <t xml:space="preserve">RECOMENDACIÓN
1. </t>
    </r>
    <r>
      <rPr>
        <sz val="10"/>
        <color theme="1"/>
        <rFont val="Arial"/>
        <family val="2"/>
      </rPr>
      <t>Realizar un analisis de la valoración residual, ya que se evidenica que continua en la misma zona de moderada y desarrollar mediciones de los indicadores formulados para la mitigación del riesgo de corrupción del proceso de Estudios de Desarrollo Económico.</t>
    </r>
  </si>
  <si>
    <r>
      <t xml:space="preserve">La Subdirección de
Información y Estadística no remitío información.
</t>
    </r>
    <r>
      <rPr>
        <b/>
        <sz val="10"/>
        <color theme="1"/>
        <rFont val="Arial"/>
        <family val="2"/>
      </rPr>
      <t xml:space="preserve">RECOMENDACIÓN
1. </t>
    </r>
    <r>
      <rPr>
        <sz val="10"/>
        <color theme="1"/>
        <rFont val="Arial"/>
        <family val="2"/>
      </rPr>
      <t>Dar cumplimiento con el desarrollo de la actividad y meta y asi mismo entregar los soportes para la evaluación del PAAC 2019  la Oficina de Control Interno.</t>
    </r>
  </si>
  <si>
    <t>Elaboración del
documento de
evalución sobre las
actividades realizadas
en el 2019</t>
  </si>
  <si>
    <t xml:space="preserve">1. Dar cumplimiento con la actividad y meta definida a desarrollar en el PAAC 2019, ya que a la fecha no se le ha dado cumplimiento a la meta de la actividad 5.1. Sin embargo la Dirección de Gestión Corporativa esta llevando a cabo actividades y al final del año se reaizara el informe de gestión de la vigencia. </t>
  </si>
  <si>
    <t xml:space="preserve">1. La Subdirección de Empleo y Formación, no ha llevado a cabo la actividad ya que ellos indican que a la fecha no se ha vinculado el contratista que se encarga del tema, por tal motivo se recomienda dar cumplimiento con las actividades establecidas en el PAAC 2019.
2. La OPA registrada en el SUIT para la vigencia 2019 no cuenta con estrategia de racionalización, se recomienda definir estrategia y cumplir con la misma.
</t>
  </si>
  <si>
    <t xml:space="preserve">1. Una vez se entreguen los soportes de cumplimiento de la actividad y meta, se recomienda entregar las evidencias de los periodos que se encuentran en evaluación.
2. Apoyar a la Entidad en el diseño de estrategias para el fortalecimiento de los diferentes canales de comunicación.
3. La Oficina Asesora de Planeación no hizo entrega de los soportes de cumplimento, por lo cual se recomienda que una vez se requiera las evidencias del desarrollo de las actividades para la evaluación del PAAC 2019, se remiten los soportes a la OCI.
</t>
  </si>
  <si>
    <t>1. Continuar con el cumplimiento de la realización del informe mensual PQRS, establecer criterios de periodos para el desarrollo del informe y el control de las respuestas a las PQRS que se radican en la SDDE.</t>
  </si>
  <si>
    <t>1.  Continuar el cumplimiento de las actividades establecidas.</t>
  </si>
  <si>
    <t>1.  Continuar el cumplimiento de las actividades establecidas.
2. La Dirección de Desarrollo Empresarial y Empleo, debe remitir los soportes de cumpimiento de la actividad 2,3 junto con las evidencias de las metas definidas en el PAAC 2019.</t>
  </si>
  <si>
    <t>1. Continuar con el cumplimiento a la actividad:  Fortalecer los mecanismos de socialización y divulgación acerca de los procedimientos de denuncias por actos de corrupción.</t>
  </si>
  <si>
    <t xml:space="preserve">1. Entregar los soportes de las metas establecidas en la actividad en mención, ya que la Dirección de Gestión Corporativa entregó soportes que corresponden con las metas definidas en la actividad 4.2.
2. La Oficina Asesora de Comunicaciones, debe dar apoyo a la Dirección de Gestión Corporativa en la elaboración de un documento o cartilla acerca de cómo radicar peticiones, quejas, reclamos, sugerencias en la SDDE y realizar socialización con los funcionarios de la SDDE, actualmente dentro de esta evaluación no se evidencia soportes del mismo, el cual evidencia incumplimiento en la actividad 4.2.
</t>
  </si>
  <si>
    <t>1. Se evidencia la aplicación de las encuestas de percepción del servicio que se presta en la Agencia Pública de Empleo, sin embargo no se evidencian los informes que se definieron como meta de la actividad 5.2, se recomienda cumplir con la meta o producto definida en el PAAC 2019.</t>
  </si>
  <si>
    <t>1. Dar cumplimiento con las metas establecidas en el PAAC 20119, teniendo en cuenta que a la fecha de evaluación esta actividad solo se ha realizado un informe, se les recuerda que la meta programo 4 informes durante toda la vigencia 2019.</t>
  </si>
  <si>
    <t>1. La Oficina Asesora de Planeación no hizo entrega de los soportes de cumplimento, por lo cual se recomienda que una vez se requiera las evidencias del desarrollo de las actividades para la evaluación del PAAC 2019, se remiten los soportes a la OCI, sin embargo se evidencia la OPA reportada en el SUIT.</t>
  </si>
  <si>
    <t xml:space="preserve">1. Dar cumplimiento con las metas establecidas en el PAAC 20119, ya que una vez verificado los tres links, se encontró que la información acerca de: información clasificada y reservada, esquema de publicación y base de publicación - activos de información, la última vez de modificaciones fue durante el mes de febrero de 2019, durante los periodos evaluados que corresponde de mayo a agosto no se evidencia ningún tipo de actualización o modificación. AC17
2.  La Oficina Asesora de Planeación no hizo entrega de los soportes de cumplimento, por lo cual se recomienda que una vez se requiera las evidencias del desarrollo de las actividades para la evaluación del PAAC 2019, se remiten los soportes a la OCI.
</t>
  </si>
  <si>
    <t>1. Continuar con el cumplimiento de la actividad y meta establecida en el PAAC 2019 y desarollando la actualización Formato Único de Invennatrio Documental.</t>
  </si>
  <si>
    <t xml:space="preserve">
1. Continuar con el cumplimiento de la actividad y meta establecida en el PAAC 2019.</t>
  </si>
  <si>
    <t>1.  La Oficina Asesora de Planeación no hizo entrega de los soportes de cumplimento, por lo cual se recomienda que una vez se requiera las evidencias del desarrollo de las actividades para la evaluación del PAAC 2019, se remiten los soportes a la OCI, sin embargo la Oficina de Control Interno revisó la página web de la Entidad y recomienda actualizar la información dentro del link de transparencia como: actualización del índice de información clasificada y reservada, información para grupos poblacionales y publicar la última versión del plan de mejoramiento de la SDDE suscrito con la Contraloría de Bogotá.</t>
  </si>
  <si>
    <t xml:space="preserve">1. Dar cumplimiento con las actividades estabecidas y publicar los informes correspondientes de julio y agosto de 2019. </t>
  </si>
  <si>
    <t>1. Firmar las actas de reuniones.
2.  Dar cumplimiento con las actividades programadas en el cronograma de integridad.</t>
  </si>
  <si>
    <t>1.  Dar cumplimiento con las actividades programadas en el PAAC 2019,  los entregables no corresponde con la meta y producto establecido.</t>
  </si>
  <si>
    <t>1. La Oficina Asesora de Planeación no hizo entrega de los soportes de cumpliento, por lo cual se recomienda que una vez se requiera las evidencias del desarrollo de las actividades para la evaluación del PAAC 2019, se remiten los soportes a la OCI.</t>
  </si>
  <si>
    <t>1. Diligenciar todos los campos de los formatos de listas de asistencias.</t>
  </si>
  <si>
    <t>1. Dar cumplimiento con las actividades y metas establecidad en el PAAC 2019, la Oficina Asesora de Comunicaciones no realizó la entrega de los soportes del cumplimiento de la meta de la actividad 2.8.</t>
  </si>
  <si>
    <t>1. Continuar con el cumplimiento de la actividad y meta definida en el PAAC 2019.</t>
  </si>
  <si>
    <t>1. Continuar con el buen desarrollo y cumplimiento de la actividad y diseñar estrategias que permitan el empoderamiento organizacional.</t>
  </si>
  <si>
    <t xml:space="preserve">1. Dar cumplimiento con la actividad establecida, no se evidencia la formulación de indicadores. Sin embargo se evidencia la revisión del diagnóstico de MIPG acerca del código de integridad. </t>
  </si>
  <si>
    <t xml:space="preserve">1. De acuerdo a lo manifestado por parte de las Subdirecciones e Empleo y Formación e Información y Estadística en el memorando 2019IE5010 del 14 de junio de 2019, se debe modificar el responsable de la actividad 4.1 del componente 6.
2. No se evidencia cumplimiento de la actividad.
</t>
  </si>
  <si>
    <t>1. Evidenciar con fechas y formatos las encuestas que se aplican el la Entidad, La Oficina entrega un soporte de una presentación donde no se evidencia las efchas de aplicación de la encuesta.</t>
  </si>
  <si>
    <t>1. Diligenciar todos los campos de los formatos de listas de asistencias.
2. Aplicar los instrmentos definidos por el Departamento Adminsitrativo de la Función Pública</t>
  </si>
  <si>
    <t>1. Continuar con el cumplimiento de la actividad y meta establecida en el PAAC 2019.
2. Dar cumplimiento con las actividades y metas establecidad en el PAAC 2019, la Oficina Asesora de Comunicaciones no relizó la entrega de los soportes del cumplimiento de la meta de la actividad 2.8.</t>
  </si>
  <si>
    <t>1.  La Subdirección de Internacionalización señala dentro de la respuesta que no tiene inherencia en el desarrollo de la actividad 6.1, Por lo anterior se recomienda realizar el ajustes de quienes son las areas responsables a cumplir con las metas de la actividad.
2. Dar cumplimiento con la actividad y meta definida a desarrollar en el PAAC 2019, ya que a la fecha no se le ha dado cumplimiento a la meta de la actividad 6.1.</t>
  </si>
  <si>
    <t>1.  La Subdirección de Internacionalización señala dentro de la respuesta que no tiene inherencia en el desarrollo de la actividad 6.2, Por lo anterior se recomienda realizar el ajustes de quienes son las areas responsables a cumplir con las metas de la actividad.
2. Dar cumplimiento con la actividad y meta definida a desarrollar en el PAAC 2019, ya que a la fecha no se le ha dado cumplimiento a la meta de la actividad 6.2.</t>
  </si>
  <si>
    <r>
      <t xml:space="preserve">La Subsecretaría de Desarrollo Económico y Control Disicplinario a través del memorando 2019IE8302 10 de septiembre de 2019 remiten la siguiente información:
* Pantallazo del riesgo de corrupción del proceso control disciplinario.
* Indica en el memorando  lo siguiente "Teniendo en cuenta que el riesgo se encuentra calificado como bajo no hay lugar realizar actividades de control", Sin embargo se debe realizar seguimiento y monitoreo analizando la atransformación del reisgo, analisis de la implementación de controles y medición de los indicadores.
</t>
    </r>
    <r>
      <rPr>
        <b/>
        <sz val="10"/>
        <color theme="1"/>
        <rFont val="Arial"/>
        <family val="2"/>
      </rPr>
      <t xml:space="preserve">
RECOMENDACIÓN
</t>
    </r>
    <r>
      <rPr>
        <sz val="10"/>
        <color theme="1"/>
        <rFont val="Arial"/>
        <family val="2"/>
      </rPr>
      <t xml:space="preserve">
</t>
    </r>
    <r>
      <rPr>
        <b/>
        <sz val="10"/>
        <color theme="1"/>
        <rFont val="Arial"/>
        <family val="2"/>
      </rPr>
      <t>1</t>
    </r>
    <r>
      <rPr>
        <sz val="10"/>
        <color theme="1"/>
        <rFont val="Arial"/>
        <family val="2"/>
      </rPr>
      <t>. Dar cumplimiento con el desarrollo con las actividades programadas en el PAAC 2019.</t>
    </r>
  </si>
  <si>
    <r>
      <t xml:space="preserve">La Subsecretaría de Desarrollo Económico y Control Disicplinario a través del memorando 2019IE8302 10 de septiembre de 2019 remiten la siguiente información:
* Documento en word- pantallazo de la publicación en la página web de la SDDE acerca del procedimiento para las denuncias por actos de corrupción.
</t>
    </r>
    <r>
      <rPr>
        <b/>
        <sz val="10"/>
        <color theme="1"/>
        <rFont val="Arial"/>
        <family val="2"/>
      </rPr>
      <t>RECOMENDACIÓN</t>
    </r>
    <r>
      <rPr>
        <sz val="10"/>
        <color theme="1"/>
        <rFont val="Arial"/>
        <family val="2"/>
      </rPr>
      <t xml:space="preserve">
</t>
    </r>
    <r>
      <rPr>
        <b/>
        <sz val="10"/>
        <color theme="1"/>
        <rFont val="Arial"/>
        <family val="2"/>
      </rPr>
      <t>1.</t>
    </r>
    <r>
      <rPr>
        <sz val="10"/>
        <color theme="1"/>
        <rFont val="Arial"/>
        <family val="2"/>
      </rPr>
      <t xml:space="preserve"> Dar cumplimiento con el desarrollo con las actividades programadas en el PAAC 2019.</t>
    </r>
  </si>
  <si>
    <t>1. Dar cumplimiento con el desarrollo con las actividades programadas en el PAAC 2019, ya que la Subsecretaría de manera descrptiva memorando 2019IE8302 del 10 de septiembre de 2019 indica que los soportes se encuentran en el CD y una vez verificado el CD no se encuentran.
2. La Subsecretaría entregó los soportes de cumplimiento de las actividades del PAAC 2019 del periodo evaluado, de manera extemporane lo cual genera retrasos en la publicación y elaboración de la evaluación del PAAC, se recomienda dar cumplimiento con los tiempos de entrega de información.</t>
  </si>
  <si>
    <r>
      <t>La Subsecretaría de Desarrollo Económico y Control Disicplinario a través del memorando 2019IE8302 10 de septiembre de 2019 indican lo siguiente: "</t>
    </r>
    <r>
      <rPr>
        <i/>
        <sz val="10"/>
        <color theme="1"/>
        <rFont val="Arial"/>
        <family val="2"/>
      </rPr>
      <t xml:space="preserve">Intermediación, articulación y gestión, con las comunidades o poblaciones y los territorios.
esta se entrega un CD con las listas de asistencia de las reuniones hechas con las poblaciones y comunidades, durante el periodo solicitado".
</t>
    </r>
    <r>
      <rPr>
        <sz val="10"/>
        <color theme="1"/>
        <rFont val="Arial"/>
        <family val="2"/>
      </rPr>
      <t xml:space="preserve">Cabe reslatar que la OCI verifico el CD y en el no se encuentra ningun soporte tal y como se cita en el memorando.
</t>
    </r>
    <r>
      <rPr>
        <b/>
        <sz val="10"/>
        <color theme="1"/>
        <rFont val="Arial"/>
        <family val="2"/>
      </rPr>
      <t>RECOMENDACIONES</t>
    </r>
    <r>
      <rPr>
        <sz val="10"/>
        <color theme="1"/>
        <rFont val="Arial"/>
        <family val="2"/>
      </rPr>
      <t xml:space="preserve">
</t>
    </r>
    <r>
      <rPr>
        <b/>
        <sz val="10"/>
        <color theme="1"/>
        <rFont val="Arial"/>
        <family val="2"/>
      </rPr>
      <t>1.</t>
    </r>
    <r>
      <rPr>
        <sz val="10"/>
        <color theme="1"/>
        <rFont val="Arial"/>
        <family val="2"/>
      </rPr>
      <t xml:space="preserve"> Dar cumplimiento con el desarrollo con las actividades programadas en el PAAC 2019, ya que la Subsecretaría de manera descrptiva memorando 2019IE8302 del 10 de septiembre de 2019 indica que los soportes se encuentran en el CD y una vez verificado el CD no se encuentran.
</t>
    </r>
    <r>
      <rPr>
        <b/>
        <sz val="10"/>
        <color theme="1"/>
        <rFont val="Arial"/>
        <family val="2"/>
      </rPr>
      <t xml:space="preserve">2. </t>
    </r>
    <r>
      <rPr>
        <sz val="10"/>
        <color theme="1"/>
        <rFont val="Arial"/>
        <family val="2"/>
      </rPr>
      <t>La Subsecretaría entregó los soportes de cumplimiento de las actividades del PAAC 2019 del periodo evaluado, de manera extemporane lo cual genera retrasos en la publicación y elaboración de la evaluación del PAAC, se recomienda dar cumplimiento con los tiempos de entrega de información.</t>
    </r>
  </si>
  <si>
    <r>
      <t xml:space="preserve">La Subsecretaría de Desarrollo Económico y Control Disicplinario a través del memorando 2019IE8302 10 de septiembre de 2019 remitio la siguiente información:
* Carpeta - Charlas participación política: correos institucionales donde se invitan a las sensibilzaciones, listados de asistencia a las capacitaciones y socializaciones, Piezas comunicactivas de las camapañas de sensibilización y registro fotografico de las capacitaciones y sensiblizaciones.
* Carpeta - Circular No. 0068 de 2019.
* Carpeta - Conferencia Estatuto Anticorrupción: registro fotografico, listado de asistencia y email institucional.
* Carpeta - Normanda junio, julio y agosto: Registro de las piezas comunicativas de las camapañas de normanda imagen institucional para todos los temas jurídicos y de disciplina.
* Cuadro de actividades desarrolladas.
</t>
    </r>
    <r>
      <rPr>
        <b/>
        <sz val="10"/>
        <color theme="1"/>
        <rFont val="Arial"/>
        <family val="2"/>
      </rPr>
      <t>RECOMENDACIONES</t>
    </r>
    <r>
      <rPr>
        <sz val="10"/>
        <color theme="1"/>
        <rFont val="Arial"/>
        <family val="2"/>
      </rPr>
      <t xml:space="preserve">
</t>
    </r>
    <r>
      <rPr>
        <b/>
        <sz val="10"/>
        <color theme="1"/>
        <rFont val="Arial"/>
        <family val="2"/>
      </rPr>
      <t>1.</t>
    </r>
    <r>
      <rPr>
        <sz val="10"/>
        <color theme="1"/>
        <rFont val="Arial"/>
        <family val="2"/>
      </rPr>
      <t xml:space="preserve"> Continuar con el cumplimiento de la actividad y diseñar estrategias para la sensiblización y socialización a todos los funcionarios de la Entidad.
</t>
    </r>
    <r>
      <rPr>
        <b/>
        <sz val="10"/>
        <color theme="1"/>
        <rFont val="Arial"/>
        <family val="2"/>
      </rPr>
      <t>2</t>
    </r>
    <r>
      <rPr>
        <sz val="10"/>
        <color theme="1"/>
        <rFont val="Arial"/>
        <family val="2"/>
      </rPr>
      <t>. La Subsecretaría entregó los soportes de cumplimiento de las actividades del PAAC 2019 del periodo evaluado, de manera extemporane lo cual genera retrasos en la publicación y elaboración de la evaluación del PAAC, se recomienda dar cumplimiento con los tiempos de entrega de información.</t>
    </r>
  </si>
  <si>
    <t>2. La Subsecretaría entregó los soportes de cumplimiento de las actividades del PAAC 2019 del periodo evaluado, de manera extemporane lo cual genera retrasos en la publicación y elaboración de la evaluación del PAAC, se recomienda dar cumplimiento con los tiempos de entrega de información.</t>
  </si>
  <si>
    <t>1. Continuar con el cumplimiento de la actividad y diseñar estrategias para la sensiblización y socialización a todos los funcionarios de la Entidad.
2. La Subsecretaría entregó los soportes de cumplimiento de las actividades del PAAC 2019 del periodo evaluado, de manera extemporane lo cual genera retrasos en la publicación y elaboración de la evaluación del PAAC, se recomienda dar cumplimiento con los tiempos de entrega de información.</t>
  </si>
  <si>
    <t xml:space="preserve">1. Estandarizar formatos o mecanismos para el monitoreo de la administración del riesgo de corrupción, dando cumplimiento con lo establecido en el MIPG de acuerdo a las líneas de Defensa.
2.  Realizar control a las actividades tendientes a la administración y gestión de los riesgos de corrupción.
3. Analizar la transformación de la valoración de los riesgos de corrupción, justificando las modificaciones o cambios.
4. Realizar seguimiento y medición de los indicadores establecidos para mitigar los riesgos de corrupción.
5. Establecer criterios o mecanismos de control, seguimiento y monitoreo de los riesgos de corrupción, donde la Oficina Asesora de Planeación adopte un formato en el Sistema de Gestión bajo el estándar que tenga como finalidad que los líderes de procesos detallen para cada periodo los avances tendientes a la gestión y desempeño de los riesgos de gestionados.
6. Dar cumplimiento con el desarrollo con las actividades programadas en el PAAC 2019, teniendo en cuenta que: Oficina Asesora de Planeación y la Subdirección de Financiamiento e Inclusión Financiera no hicieron entrega de los soportes del cumplimiento de las actividades realizadas durante el periodo de mayo agosto de 2019.
</t>
  </si>
  <si>
    <r>
      <t xml:space="preserve">La Dirección de Economía Rural y Abastecimiento Alimentario a través del memorando 2019IE7974 del 02 de septiembre de 2019, remitío la siguiente información:
* Email institucional del 09 de agosto de 2019, donde el Director remite a la Oficina Asesora de Planeación la identificación de los riesgos de gestión del proceso Desarrollo Rural y Abastecimiento.
* Matriz de identificación de la nueva metodologia de riesgos adoptados en la Entidad.
</t>
    </r>
    <r>
      <rPr>
        <b/>
        <sz val="10"/>
        <color theme="1"/>
        <rFont val="Arial"/>
        <family val="2"/>
      </rPr>
      <t xml:space="preserve">RECOMENDACIÓN
</t>
    </r>
    <r>
      <rPr>
        <sz val="10"/>
        <color theme="1"/>
        <rFont val="Arial"/>
        <family val="2"/>
      </rPr>
      <t xml:space="preserve">
</t>
    </r>
    <r>
      <rPr>
        <b/>
        <sz val="10"/>
        <color theme="1"/>
        <rFont val="Arial"/>
        <family val="2"/>
      </rPr>
      <t xml:space="preserve">1. </t>
    </r>
    <r>
      <rPr>
        <sz val="10"/>
        <color theme="1"/>
        <rFont val="Arial"/>
        <family val="2"/>
      </rPr>
      <t xml:space="preserve">Dar cumplimiento con el desarrollo con las actividades programadas en el PAAC 2019.
</t>
    </r>
    <r>
      <rPr>
        <b/>
        <sz val="10"/>
        <color theme="1"/>
        <rFont val="Arial"/>
        <family val="2"/>
      </rPr>
      <t xml:space="preserve">2. </t>
    </r>
    <r>
      <rPr>
        <sz val="10"/>
        <color theme="1"/>
        <rFont val="Arial"/>
        <family val="2"/>
      </rPr>
      <t>Realizar un analiis de la transformación del riesgo, medición de indicadores e implementación de controles.</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</si>
</sst>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0"/>
      <color theme="1"/>
      <name val="Arial"/>
      <family val="2"/>
    </font>
    <font>
      <sz val="10"/>
      <color theme="1"/>
      <name val="Arial"/>
      <family val="2"/>
    </font>
    <font>
      <sz val="10"/>
      <name val="Arial"/>
      <family val="2"/>
    </font>
    <font>
      <b/>
      <sz val="18"/>
      <color theme="1"/>
      <name val="Arial"/>
      <family val="2"/>
    </font>
    <font>
      <sz val="20"/>
      <color theme="1"/>
      <name val="Arial"/>
      <family val="2"/>
    </font>
    <font>
      <b/>
      <sz val="8"/>
      <color theme="1"/>
      <name val="Arial"/>
      <family val="2"/>
    </font>
    <font>
      <b/>
      <sz val="10"/>
      <color theme="0"/>
      <name val="Arial"/>
      <family val="2"/>
    </font>
    <font>
      <sz val="10"/>
      <color theme="0"/>
      <name val="Arial"/>
      <family val="2"/>
    </font>
    <font>
      <i/>
      <sz val="10"/>
      <color theme="1"/>
      <name val="Arial"/>
      <family val="2"/>
    </font>
    <font>
      <b/>
      <u/>
      <sz val="10"/>
      <color theme="0"/>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08">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5" fillId="0" borderId="0" xfId="0" applyFont="1" applyFill="1" applyAlignment="1">
      <alignment vertical="center" wrapText="1"/>
    </xf>
    <xf numFmtId="0" fontId="6" fillId="3" borderId="1" xfId="0" applyFont="1" applyFill="1" applyBorder="1" applyAlignment="1">
      <alignment horizontal="center" vertical="center" wrapText="1"/>
    </xf>
    <xf numFmtId="0" fontId="2" fillId="0" borderId="0" xfId="0" applyFont="1" applyAlignment="1">
      <alignment horizontal="center"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0" borderId="0" xfId="0" applyFont="1" applyAlignment="1">
      <alignment horizontal="center" vertical="center"/>
    </xf>
    <xf numFmtId="1" fontId="2" fillId="0" borderId="9"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1" fillId="3" borderId="13"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2" borderId="17"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2" borderId="1" xfId="0" applyFont="1" applyFill="1" applyBorder="1" applyAlignment="1">
      <alignment horizontal="center" vertical="center"/>
    </xf>
    <xf numFmtId="0" fontId="1" fillId="0" borderId="16" xfId="0" applyFont="1" applyBorder="1" applyAlignment="1">
      <alignment horizontal="center" vertical="center" wrapText="1"/>
    </xf>
    <xf numFmtId="0" fontId="2" fillId="0" borderId="17" xfId="0" applyFont="1" applyBorder="1" applyAlignment="1">
      <alignment horizontal="center" vertical="center"/>
    </xf>
    <xf numFmtId="0" fontId="1" fillId="0" borderId="22" xfId="0" applyFont="1" applyBorder="1" applyAlignment="1">
      <alignment horizontal="center" vertical="center"/>
    </xf>
    <xf numFmtId="14" fontId="2" fillId="0" borderId="17" xfId="0" applyNumberFormat="1" applyFont="1" applyBorder="1" applyAlignment="1">
      <alignment horizontal="center" vertical="center" wrapText="1"/>
    </xf>
    <xf numFmtId="17" fontId="2" fillId="0" borderId="17"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2" fillId="0" borderId="22" xfId="0" applyFont="1" applyBorder="1" applyAlignment="1">
      <alignment horizontal="center" vertical="center"/>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0" borderId="0" xfId="0" applyFont="1" applyAlignment="1">
      <alignment horizontal="center" vertical="center"/>
    </xf>
    <xf numFmtId="1" fontId="10" fillId="0" borderId="0" xfId="0" applyNumberFormat="1" applyFont="1" applyAlignment="1">
      <alignment horizontal="center" vertical="center"/>
    </xf>
    <xf numFmtId="0" fontId="1" fillId="4" borderId="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10" borderId="3" xfId="0" applyFont="1" applyFill="1" applyBorder="1" applyAlignment="1">
      <alignment horizontal="center" vertical="center" wrapText="1"/>
    </xf>
    <xf numFmtId="0" fontId="2" fillId="10"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2" xfId="0" applyFont="1" applyFill="1" applyBorder="1" applyAlignment="1">
      <alignment horizontal="center" vertical="center"/>
    </xf>
  </cellXfs>
  <cellStyles count="1">
    <cellStyle name="Normal" xfId="0" builtinId="0"/>
  </cellStyles>
  <dxfs count="15">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'Analis_Informa Mayo-Agosto 2019'!$J$1:$J$10</c:f>
              <c:strCache>
                <c:ptCount val="10"/>
                <c:pt idx="0">
                  <c:v>Responsable</c:v>
                </c:pt>
                <c:pt idx="1">
                  <c:v>Líderes de los Procesos </c:v>
                </c:pt>
                <c:pt idx="2">
                  <c:v>Subdirección de Empleo y Formación</c:v>
                </c:pt>
                <c:pt idx="3">
                  <c:v>Oficina Asesora de Planeación
Oficina Asesora de Comunicaciones</c:v>
                </c:pt>
                <c:pt idx="4">
                  <c:v>Dirección de Gestión Corporativa</c:v>
                </c:pt>
                <c:pt idx="5">
                  <c:v>Dirección de Gestión Corporativa
Subdirección de Empleo y Formación</c:v>
                </c:pt>
                <c:pt idx="6">
                  <c:v>Dirección de Desarrollo Empresarial y Empleo
Dirección de Gestión Corporativa</c:v>
                </c:pt>
                <c:pt idx="7">
                  <c:v>Dirección de Desarrollo Empresarial y Empleo
Subdirección de Informática y Sistemas</c:v>
                </c:pt>
                <c:pt idx="8">
                  <c:v>Dirección de Gestión Corporativa</c:v>
                </c:pt>
                <c:pt idx="9">
                  <c:v>Dirección de Gestión Corporativa
Subsecretaría de Desarrollo Económico y Control Disciplinario
Oficina Asesora de Comunicaciones</c:v>
                </c:pt>
              </c:strCache>
            </c:strRef>
          </c:tx>
          <c:spPr>
            <a:solidFill>
              <a:schemeClr val="accent1"/>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2019'!$J$11:$J$40</c:f>
              <c:numCache>
                <c:formatCode>General</c:formatCode>
                <c:ptCount val="30"/>
              </c:numCache>
            </c:numRef>
          </c:val>
          <c:extLst xmlns:c16r2="http://schemas.microsoft.com/office/drawing/2015/06/chart">
            <c:ext xmlns:c16="http://schemas.microsoft.com/office/drawing/2014/chart" uri="{C3380CC4-5D6E-409C-BE32-E72D297353CC}">
              <c16:uniqueId val="{00000000-1BDC-4BA2-8A98-489CC87CFE6C}"/>
            </c:ext>
          </c:extLst>
        </c:ser>
        <c:ser>
          <c:idx val="1"/>
          <c:order val="1"/>
          <c:tx>
            <c:strRef>
              <c:f>'Analis_Informa Mayo-Agosto 2019'!$K$1:$K$10</c:f>
              <c:strCache>
                <c:ptCount val="10"/>
                <c:pt idx="0">
                  <c:v>Seguimiento
 Oficina Asesora de Planeación</c:v>
                </c:pt>
                <c:pt idx="1">
                  <c:v>La Oficina Asesora de Planeación no remitio información, acerca del desarrollo de las actividades desarrolladas durante el periodo comprendido de mayo a agosto de 2019.
RECOMENDACIÓN
1. Dar cumplimiento con el desarrollo con las actividades programadas </c:v>
                </c:pt>
                <c:pt idx="3">
                  <c:v>La Oficina Asesora de Planeación no remitio información, acerca del desarrollo de las actividades desarrolladas durante el periodo comprendido de mayo a agosto de 2019.
RECOMENDACIÓN
1. Dar cumplimiento con el desarrollo con las actividades programadas </c:v>
                </c:pt>
              </c:strCache>
            </c:strRef>
          </c:tx>
          <c:spPr>
            <a:solidFill>
              <a:schemeClr val="accent2"/>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2019'!$K$11:$K$40</c:f>
              <c:numCache>
                <c:formatCode>General</c:formatCode>
                <c:ptCount val="30"/>
                <c:pt idx="4">
                  <c:v>0</c:v>
                </c:pt>
                <c:pt idx="5">
                  <c:v>0</c:v>
                </c:pt>
                <c:pt idx="9">
                  <c:v>0</c:v>
                </c:pt>
                <c:pt idx="17">
                  <c:v>0</c:v>
                </c:pt>
              </c:numCache>
            </c:numRef>
          </c:val>
          <c:extLst xmlns:c16r2="http://schemas.microsoft.com/office/drawing/2015/06/chart">
            <c:ext xmlns:c16="http://schemas.microsoft.com/office/drawing/2014/chart" uri="{C3380CC4-5D6E-409C-BE32-E72D297353CC}">
              <c16:uniqueId val="{00000001-1BDC-4BA2-8A98-489CC87CFE6C}"/>
            </c:ext>
          </c:extLst>
        </c:ser>
        <c:ser>
          <c:idx val="2"/>
          <c:order val="2"/>
          <c:tx>
            <c:strRef>
              <c:f>'Analis_Informa Mayo-Agosto 2019'!$L$1:$L$10</c:f>
              <c:strCache>
                <c:ptCount val="10"/>
                <c:pt idx="0">
                  <c:v>Seguimiento
 Oficina Asesora de Planeación</c:v>
                </c:pt>
                <c:pt idx="1">
                  <c:v>La Oficina Asesora de Planeación no remitio información, acerca del desarrollo de las actividades desarrolladas durante el periodo comprendido de mayo a agosto de 2019.
RECOMENDACIÓN
1. Dar cumplimiento con el desarrollo con las actividades programadas </c:v>
                </c:pt>
                <c:pt idx="3">
                  <c:v>La Oficina Asesora de Planeación no remitio información, acerca del desarrollo de las actividades desarrolladas durante el periodo comprendido de mayo a agosto de 2019.
RECOMENDACIÓN
1. Dar cumplimiento con el desarrollo con las actividades programadas </c:v>
                </c:pt>
              </c:strCache>
            </c:strRef>
          </c:tx>
          <c:spPr>
            <a:solidFill>
              <a:schemeClr val="accent3"/>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2019'!$L$11:$L$40</c:f>
              <c:numCache>
                <c:formatCode>General</c:formatCode>
                <c:ptCount val="30"/>
              </c:numCache>
            </c:numRef>
          </c:val>
          <c:extLst xmlns:c16r2="http://schemas.microsoft.com/office/drawing/2015/06/chart">
            <c:ext xmlns:c16="http://schemas.microsoft.com/office/drawing/2014/chart" uri="{C3380CC4-5D6E-409C-BE32-E72D297353CC}">
              <c16:uniqueId val="{00000002-1BDC-4BA2-8A98-489CC87CFE6C}"/>
            </c:ext>
          </c:extLst>
        </c:ser>
        <c:ser>
          <c:idx val="3"/>
          <c:order val="3"/>
          <c:tx>
            <c:strRef>
              <c:f>'Analis_Informa Mayo-Agosto 2019'!$M$1:$M$10</c:f>
              <c:strCache>
                <c:ptCount val="10"/>
                <c:pt idx="0">
                  <c:v>Seguimiento                               
Oficina Asesora de  Comunicaciones</c:v>
                </c:pt>
                <c:pt idx="1">
                  <c:v>A través memorando 2019IE7962 02 de septiembre de 2019, la Oficina Asesora de Comunicaciones remite la siguiente información:
* Informe PAAC 2019
RECOMEDACIÓN
1. Realizar el moitoreo y adminsitración de los riesgos de corrupción del proceso de comunicaci</c:v>
                </c:pt>
                <c:pt idx="3">
                  <c:v>A través memorando 2019IE7962 02 de septiembre de 2019, la Oficina Asesora de Comunicaciones remite la siguiente información:
* Fotografias de la rendición de cuentas de la SDDE 2019.
* Fotos DLC - Ciudad Bolivar, cabe acalarar que las fotos no correspond</c:v>
                </c:pt>
                <c:pt idx="9">
                  <c:v>A través memorando 2019IE7962 02 de septiembre de 2019, la Oficina Asesora de Comunicaciones remite la siguiente información:
* piezas de comunicación de campañas acerca de las PQRS
* piezas de comunicación de campañas acerca de las SDQS
RECOMEDACIÓN
1. </c:v>
                </c:pt>
              </c:strCache>
            </c:strRef>
          </c:tx>
          <c:spPr>
            <a:solidFill>
              <a:schemeClr val="accent4"/>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2019'!$M$11:$M$40</c:f>
              <c:numCache>
                <c:formatCode>General</c:formatCode>
                <c:ptCount val="30"/>
                <c:pt idx="0">
                  <c:v>0</c:v>
                </c:pt>
                <c:pt idx="19">
                  <c:v>0</c:v>
                </c:pt>
                <c:pt idx="20">
                  <c:v>0</c:v>
                </c:pt>
                <c:pt idx="21">
                  <c:v>0</c:v>
                </c:pt>
                <c:pt idx="24">
                  <c:v>0</c:v>
                </c:pt>
                <c:pt idx="27">
                  <c:v>0</c:v>
                </c:pt>
              </c:numCache>
            </c:numRef>
          </c:val>
          <c:extLst xmlns:c16r2="http://schemas.microsoft.com/office/drawing/2015/06/chart">
            <c:ext xmlns:c16="http://schemas.microsoft.com/office/drawing/2014/chart" uri="{C3380CC4-5D6E-409C-BE32-E72D297353CC}">
              <c16:uniqueId val="{00000003-1BDC-4BA2-8A98-489CC87CFE6C}"/>
            </c:ext>
          </c:extLst>
        </c:ser>
        <c:ser>
          <c:idx val="4"/>
          <c:order val="4"/>
          <c:tx>
            <c:strRef>
              <c:f>'Analis_Informa Mayo-Agosto 2019'!$N$1:$N$10</c:f>
              <c:strCache>
                <c:ptCount val="10"/>
                <c:pt idx="0">
                  <c:v>Seguimiento                               
Oficina Asesora de  Comunicaciones</c:v>
                </c:pt>
                <c:pt idx="1">
                  <c:v>A través memorando 2019IE7962 02 de septiembre de 2019, la Oficina Asesora de Comunicaciones remite la siguiente información:
* Informe PAAC 2019
RECOMEDACIÓN
1. Realizar el moitoreo y adminsitración de los riesgos de corrupción del proceso de comunicaci</c:v>
                </c:pt>
                <c:pt idx="3">
                  <c:v>A través memorando 2019IE7962 02 de septiembre de 2019, la Oficina Asesora de Comunicaciones remite la siguiente información:
* Fotografias de la rendición de cuentas de la SDDE 2019.
* Fotos DLC - Ciudad Bolivar, cabe acalarar que las fotos no correspond</c:v>
                </c:pt>
                <c:pt idx="9">
                  <c:v>A través memorando 2019IE7962 02 de septiembre de 2019, la Oficina Asesora de Comunicaciones remite la siguiente información:
* piezas de comunicación de campañas acerca de las PQRS
* piezas de comunicación de campañas acerca de las SDQS
RECOMEDACIÓN
1. </c:v>
                </c:pt>
              </c:strCache>
            </c:strRef>
          </c:tx>
          <c:spPr>
            <a:solidFill>
              <a:schemeClr val="accent5"/>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2019'!$N$11:$N$40</c:f>
              <c:numCache>
                <c:formatCode>General</c:formatCode>
                <c:ptCount val="30"/>
              </c:numCache>
            </c:numRef>
          </c:val>
          <c:extLst xmlns:c16r2="http://schemas.microsoft.com/office/drawing/2015/06/chart">
            <c:ext xmlns:c16="http://schemas.microsoft.com/office/drawing/2014/chart" uri="{C3380CC4-5D6E-409C-BE32-E72D297353CC}">
              <c16:uniqueId val="{00000004-1BDC-4BA2-8A98-489CC87CFE6C}"/>
            </c:ext>
          </c:extLst>
        </c:ser>
        <c:ser>
          <c:idx val="5"/>
          <c:order val="5"/>
          <c:tx>
            <c:strRef>
              <c:f>'Analis_Informa Mayo-Agosto 2019'!$O$1:$O$10</c:f>
              <c:strCache>
                <c:ptCount val="10"/>
                <c:pt idx="0">
                  <c:v>Seguimiento                             
Oficia Asesora Juridica</c:v>
                </c:pt>
                <c:pt idx="1">
                  <c:v>La Oficina Asesora Jurídica por medio del memorando 2019IE7954 del 02 de septiembre de 2019, remite la siguiente información:
* Matriz de seguimiento de los riesgos de corrupción de los procesos liderados por la Oficina Asesora Jurídica.
* Soportes de las</c:v>
                </c:pt>
              </c:strCache>
            </c:strRef>
          </c:tx>
          <c:spPr>
            <a:solidFill>
              <a:schemeClr val="accent6"/>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2019'!$O$11:$O$40</c:f>
              <c:numCache>
                <c:formatCode>General</c:formatCode>
                <c:ptCount val="30"/>
              </c:numCache>
            </c:numRef>
          </c:val>
          <c:extLst xmlns:c16r2="http://schemas.microsoft.com/office/drawing/2015/06/chart">
            <c:ext xmlns:c16="http://schemas.microsoft.com/office/drawing/2014/chart" uri="{C3380CC4-5D6E-409C-BE32-E72D297353CC}">
              <c16:uniqueId val="{00000005-1BDC-4BA2-8A98-489CC87CFE6C}"/>
            </c:ext>
          </c:extLst>
        </c:ser>
        <c:ser>
          <c:idx val="6"/>
          <c:order val="6"/>
          <c:tx>
            <c:strRef>
              <c:f>'Analis_Informa Mayo-Agosto 2019'!$P$1:$P$10</c:f>
              <c:strCache>
                <c:ptCount val="10"/>
                <c:pt idx="0">
                  <c:v>Seguimiento                             
Oficia Asesora Juridica</c:v>
                </c:pt>
                <c:pt idx="1">
                  <c:v>La Oficina Asesora Jurídica por medio del memorando 2019IE7954 del 02 de septiembre de 2019, remite la siguiente información:
* Matriz de seguimiento de los riesgos de corrupción de los procesos liderados por la Oficina Asesora Jurídica.
* Soportes de las</c:v>
                </c:pt>
              </c:strCache>
            </c:strRef>
          </c:tx>
          <c:spPr>
            <a:solidFill>
              <a:schemeClr val="accent1">
                <a:lumMod val="6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2019'!$P$11:$P$40</c:f>
              <c:numCache>
                <c:formatCode>General</c:formatCode>
                <c:ptCount val="30"/>
              </c:numCache>
            </c:numRef>
          </c:val>
          <c:extLst xmlns:c16r2="http://schemas.microsoft.com/office/drawing/2015/06/chart">
            <c:ext xmlns:c16="http://schemas.microsoft.com/office/drawing/2014/chart" uri="{C3380CC4-5D6E-409C-BE32-E72D297353CC}">
              <c16:uniqueId val="{00000006-1BDC-4BA2-8A98-489CC87CFE6C}"/>
            </c:ext>
          </c:extLst>
        </c:ser>
        <c:ser>
          <c:idx val="7"/>
          <c:order val="7"/>
          <c:tx>
            <c:strRef>
              <c:f>'Analis_Informa Mayo-Agosto 2019'!$Q$1:$Q$10</c:f>
              <c:strCache>
                <c:ptCount val="10"/>
                <c:pt idx="0">
                  <c:v>Seguimiento                                                                                
Dirección De Estudios de Desarrollo Económico</c:v>
                </c:pt>
                <c:pt idx="1">
                  <c:v>Mediante memorando 2019IE8084 del 04 de septiembre de 2019, la Dirección de Estudios de Desarrollo Económico, envío la siguiente información:
* Carpeta - Monitoreo y Evaluación: Formato de identificación de riesgos, matriz de riesgo de corrupción del proc</c:v>
                </c:pt>
              </c:strCache>
            </c:strRef>
          </c:tx>
          <c:spPr>
            <a:solidFill>
              <a:schemeClr val="accent2">
                <a:lumMod val="6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2019'!$Q$11:$Q$40</c:f>
              <c:numCache>
                <c:formatCode>General</c:formatCode>
                <c:ptCount val="30"/>
                <c:pt idx="23">
                  <c:v>0</c:v>
                </c:pt>
              </c:numCache>
            </c:numRef>
          </c:val>
          <c:extLst xmlns:c16r2="http://schemas.microsoft.com/office/drawing/2015/06/chart">
            <c:ext xmlns:c16="http://schemas.microsoft.com/office/drawing/2014/chart" uri="{C3380CC4-5D6E-409C-BE32-E72D297353CC}">
              <c16:uniqueId val="{00000007-1BDC-4BA2-8A98-489CC87CFE6C}"/>
            </c:ext>
          </c:extLst>
        </c:ser>
        <c:ser>
          <c:idx val="8"/>
          <c:order val="8"/>
          <c:tx>
            <c:strRef>
              <c:f>'Analis_Informa Mayo-Agosto 2019'!$R$1:$R$10</c:f>
              <c:strCache>
                <c:ptCount val="10"/>
                <c:pt idx="0">
                  <c:v>Seguimiento                                                                                
Dirección De Estudios de Desarrollo Económico</c:v>
                </c:pt>
                <c:pt idx="1">
                  <c:v>Mediante memorando 2019IE8084 del 04 de septiembre de 2019, la Dirección de Estudios de Desarrollo Económico, envío la siguiente información:
* Carpeta - Monitoreo y Evaluación: Formato de identificación de riesgos, matriz de riesgo de corrupción del proc</c:v>
                </c:pt>
              </c:strCache>
            </c:strRef>
          </c:tx>
          <c:spPr>
            <a:solidFill>
              <a:schemeClr val="accent3">
                <a:lumMod val="6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2019'!$R$11:$R$40</c:f>
              <c:numCache>
                <c:formatCode>General</c:formatCode>
                <c:ptCount val="30"/>
              </c:numCache>
            </c:numRef>
          </c:val>
          <c:extLst xmlns:c16r2="http://schemas.microsoft.com/office/drawing/2015/06/chart">
            <c:ext xmlns:c16="http://schemas.microsoft.com/office/drawing/2014/chart" uri="{C3380CC4-5D6E-409C-BE32-E72D297353CC}">
              <c16:uniqueId val="{00000008-1BDC-4BA2-8A98-489CC87CFE6C}"/>
            </c:ext>
          </c:extLst>
        </c:ser>
        <c:ser>
          <c:idx val="9"/>
          <c:order val="9"/>
          <c:tx>
            <c:strRef>
              <c:f>'Analis_Informa Mayo-Agosto 2019'!$S$1:$S$10</c:f>
              <c:strCache>
                <c:ptCount val="10"/>
                <c:pt idx="0">
                  <c:v>Seguimiento                                
Dirección de Competitividad Bogotá Región</c:v>
                </c:pt>
                <c:pt idx="1">
                  <c:v>Mediante memorando 2019IE8054 de 03 de septiembre de 2019, la Dirección Competitividad Bogotá Región remitio la siguiente información:
* Comunicaciones oficiales de los nueve (9) convenios suscritos, en el desarrollo y cumplimiento de los proyectos de inv</c:v>
                </c:pt>
              </c:strCache>
            </c:strRef>
          </c:tx>
          <c:spPr>
            <a:solidFill>
              <a:schemeClr val="accent4">
                <a:lumMod val="6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2019'!$S$11:$S$40</c:f>
              <c:numCache>
                <c:formatCode>General</c:formatCode>
                <c:ptCount val="30"/>
                <c:pt idx="28">
                  <c:v>0</c:v>
                </c:pt>
                <c:pt idx="29">
                  <c:v>0</c:v>
                </c:pt>
              </c:numCache>
            </c:numRef>
          </c:val>
          <c:extLst xmlns:c16r2="http://schemas.microsoft.com/office/drawing/2015/06/chart">
            <c:ext xmlns:c16="http://schemas.microsoft.com/office/drawing/2014/chart" uri="{C3380CC4-5D6E-409C-BE32-E72D297353CC}">
              <c16:uniqueId val="{00000009-1BDC-4BA2-8A98-489CC87CFE6C}"/>
            </c:ext>
          </c:extLst>
        </c:ser>
        <c:ser>
          <c:idx val="10"/>
          <c:order val="10"/>
          <c:tx>
            <c:strRef>
              <c:f>'Analis_Informa Mayo-Agosto 2019'!$T$1:$T$10</c:f>
              <c:strCache>
                <c:ptCount val="10"/>
                <c:pt idx="0">
                  <c:v>Seguimiento                                
Dirección de Competitividad Bogotá Región</c:v>
                </c:pt>
                <c:pt idx="1">
                  <c:v>Mediante memorando 2019IE8054 de 03 de septiembre de 2019, la Dirección Competitividad Bogotá Región remitio la siguiente información:
* Comunicaciones oficiales de los nueve (9) convenios suscritos, en el desarrollo y cumplimiento de los proyectos de inv</c:v>
                </c:pt>
              </c:strCache>
            </c:strRef>
          </c:tx>
          <c:spPr>
            <a:solidFill>
              <a:schemeClr val="accent5">
                <a:lumMod val="6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2019'!$T$11:$T$40</c:f>
              <c:numCache>
                <c:formatCode>General</c:formatCode>
                <c:ptCount val="30"/>
              </c:numCache>
            </c:numRef>
          </c:val>
          <c:extLst xmlns:c16r2="http://schemas.microsoft.com/office/drawing/2015/06/chart">
            <c:ext xmlns:c16="http://schemas.microsoft.com/office/drawing/2014/chart" uri="{C3380CC4-5D6E-409C-BE32-E72D297353CC}">
              <c16:uniqueId val="{0000000A-1BDC-4BA2-8A98-489CC87CFE6C}"/>
            </c:ext>
          </c:extLst>
        </c:ser>
        <c:ser>
          <c:idx val="11"/>
          <c:order val="11"/>
          <c:tx>
            <c:strRef>
              <c:f>'Analis_Informa Mayo-Agosto 2019'!$U$1:$U$10</c:f>
              <c:strCache>
                <c:ptCount val="10"/>
                <c:pt idx="0">
                  <c:v>Seguimiento                                                                  
Dirección de Desarrollo Empresarial y Empleo</c:v>
                </c:pt>
                <c:pt idx="1">
                  <c:v>La Subdirección de Empleo y Formación por medio del memorando 2019IE7931 del 02 de septiembre de 2019, remitio la siguiente información:
* Carpeta - Protocolo de Bienvenida: registro de usuarios en los periodos en mayo, junio, julio y agosto de 2019.
* Ca</c:v>
                </c:pt>
                <c:pt idx="2">
                  <c:v>La Subdirección de Empleo y Formación por medio del memorando 2019IE7931 del 02 de septiembre de 2019, indica lo siguiente:
"A la fecha no se han Implementado herramientas para el mejoramiento de los procesos, procedimientos, trámites y/o servicios de la </c:v>
                </c:pt>
                <c:pt idx="5">
                  <c:v>La Subdirección de Empleo y Formación por medio del memorando 2019IE7931 del 02 de septiembre de 2019, remitio la siguiente información:
* Documento en word que detalla lo siguiente: "Se realizo capacitación a cada uno de los profesionales con el fin de p</c:v>
                </c:pt>
                <c:pt idx="6">
                  <c:v>La Subdirección de Empleo y Formación por medio del memorando 2019IE7931 del 02 de septiembre de 2019, remitio la siguiente información:
* Documento en word que detalla lo siguiente: "Se realizo capacitación a cada uno de los profesionales con el fin de p</c:v>
                </c:pt>
                <c:pt idx="7">
                  <c:v>La Dirección de Desarrollo Empresarial y Empleo no remitio información acerca del cumplimiento de la actividad y la meta establecida en el PAAC 2019.
RECOMENDACIÓN
1. La Dirección de Desarrollo Empresarial y Empleo, debe remitir los soportes de cumpimien</c:v>
                </c:pt>
              </c:strCache>
            </c:strRef>
          </c:tx>
          <c:spPr>
            <a:solidFill>
              <a:schemeClr val="accent6">
                <a:lumMod val="6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2019'!$U$11:$U$40</c:f>
              <c:numCache>
                <c:formatCode>General</c:formatCode>
                <c:ptCount val="30"/>
                <c:pt idx="1">
                  <c:v>0</c:v>
                </c:pt>
                <c:pt idx="23">
                  <c:v>0</c:v>
                </c:pt>
              </c:numCache>
            </c:numRef>
          </c:val>
          <c:extLst xmlns:c16r2="http://schemas.microsoft.com/office/drawing/2015/06/chart">
            <c:ext xmlns:c16="http://schemas.microsoft.com/office/drawing/2014/chart" uri="{C3380CC4-5D6E-409C-BE32-E72D297353CC}">
              <c16:uniqueId val="{0000000B-1BDC-4BA2-8A98-489CC87CFE6C}"/>
            </c:ext>
          </c:extLst>
        </c:ser>
        <c:ser>
          <c:idx val="12"/>
          <c:order val="12"/>
          <c:tx>
            <c:strRef>
              <c:f>'Analis_Informa Mayo-Agosto 2019'!$V$1:$V$10</c:f>
              <c:strCache>
                <c:ptCount val="10"/>
                <c:pt idx="0">
                  <c:v>Seguimiento                                                                  
Dirección de Desarrollo Empresarial y Empleo</c:v>
                </c:pt>
                <c:pt idx="1">
                  <c:v>La Subdirección de Empleo y Formación por medio del memorando 2019IE7931 del 02 de septiembre de 2019, remitio la siguiente información:
* Carpeta - Protocolo de Bienvenida: registro de usuarios en los periodos en mayo, junio, julio y agosto de 2019.
* Ca</c:v>
                </c:pt>
                <c:pt idx="2">
                  <c:v>La Subdirección de Empleo y Formación por medio del memorando 2019IE7931 del 02 de septiembre de 2019, indica lo siguiente:
"A la fecha no se han Implementado herramientas para el mejoramiento de los procesos, procedimientos, trámites y/o servicios de la </c:v>
                </c:pt>
                <c:pt idx="5">
                  <c:v>La Subdirección de Empleo y Formación por medio del memorando 2019IE7931 del 02 de septiembre de 2019, remitio la siguiente información:
* Documento en word que detalla lo siguiente: "Se realizo capacitación a cada uno de los profesionales con el fin de p</c:v>
                </c:pt>
                <c:pt idx="6">
                  <c:v>La Subdirección de Empleo y Formación por medio del memorando 2019IE7931 del 02 de septiembre de 2019, remitio la siguiente información:
* Documento en word que detalla lo siguiente: "Se realizo capacitación a cada uno de los profesionales con el fin de p</c:v>
                </c:pt>
                <c:pt idx="7">
                  <c:v>La Dirección de Desarrollo Empresarial y Empleo no remitio información acerca del cumplimiento de la actividad y la meta establecida en el PAAC 2019.
RECOMENDACIÓN
1. La Dirección de Desarrollo Empresarial y Empleo, debe remitir los soportes de cumpimien</c:v>
                </c:pt>
              </c:strCache>
            </c:strRef>
          </c:tx>
          <c:spPr>
            <a:solidFill>
              <a:schemeClr val="accent1">
                <a:lumMod val="80000"/>
                <a:lumOff val="2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2019'!$V$11:$V$40</c:f>
              <c:numCache>
                <c:formatCode>General</c:formatCode>
                <c:ptCount val="30"/>
              </c:numCache>
            </c:numRef>
          </c:val>
          <c:extLst xmlns:c16r2="http://schemas.microsoft.com/office/drawing/2015/06/chart">
            <c:ext xmlns:c16="http://schemas.microsoft.com/office/drawing/2014/chart" uri="{C3380CC4-5D6E-409C-BE32-E72D297353CC}">
              <c16:uniqueId val="{0000000C-1BDC-4BA2-8A98-489CC87CFE6C}"/>
            </c:ext>
          </c:extLst>
        </c:ser>
        <c:ser>
          <c:idx val="13"/>
          <c:order val="13"/>
          <c:tx>
            <c:strRef>
              <c:f>'Analis_Informa Mayo-Agosto 2019'!$W$1:$W$10</c:f>
              <c:strCache>
                <c:ptCount val="10"/>
                <c:pt idx="0">
                  <c:v>Seguimiento                                                                                                                        
Dirección de Economía Rural y Abastecimiento Alimentario</c:v>
                </c:pt>
                <c:pt idx="1">
                  <c:v>La Dirección de Economía Rural y Abastecimiento Alimentario a través del memorando 2019IE7974 del 02 de septiembre de 2019, remitío la siguiente información:
* Email institucional del 09 de agosto de 2019, donde el Director remite a la Oficina Asesora de </c:v>
                </c:pt>
              </c:strCache>
            </c:strRef>
          </c:tx>
          <c:spPr>
            <a:solidFill>
              <a:schemeClr val="accent2">
                <a:lumMod val="80000"/>
                <a:lumOff val="2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2019'!$W$11:$W$40</c:f>
              <c:numCache>
                <c:formatCode>General</c:formatCode>
                <c:ptCount val="30"/>
              </c:numCache>
            </c:numRef>
          </c:val>
          <c:extLst xmlns:c16r2="http://schemas.microsoft.com/office/drawing/2015/06/chart">
            <c:ext xmlns:c16="http://schemas.microsoft.com/office/drawing/2014/chart" uri="{C3380CC4-5D6E-409C-BE32-E72D297353CC}">
              <c16:uniqueId val="{0000000D-1BDC-4BA2-8A98-489CC87CFE6C}"/>
            </c:ext>
          </c:extLst>
        </c:ser>
        <c:ser>
          <c:idx val="14"/>
          <c:order val="14"/>
          <c:tx>
            <c:strRef>
              <c:f>'Analis_Informa Mayo-Agosto 2019'!$X$1:$X$10</c:f>
              <c:strCache>
                <c:ptCount val="10"/>
                <c:pt idx="0">
                  <c:v>Seguimiento                                                                                                                        
Dirección de Economía Rural y Abastecimiento Alimentario</c:v>
                </c:pt>
                <c:pt idx="1">
                  <c:v>La Dirección de Economía Rural y Abastecimiento Alimentario a través del memorando 2019IE7974 del 02 de septiembre de 2019, remitío la siguiente información:
* Email institucional del 09 de agosto de 2019, donde el Director remite a la Oficina Asesora de </c:v>
                </c:pt>
              </c:strCache>
            </c:strRef>
          </c:tx>
          <c:spPr>
            <a:solidFill>
              <a:schemeClr val="accent3">
                <a:lumMod val="80000"/>
                <a:lumOff val="2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2019'!$X$11:$X$40</c:f>
            </c:numRef>
          </c:val>
          <c:extLst xmlns:c16r2="http://schemas.microsoft.com/office/drawing/2015/06/chart">
            <c:ext xmlns:c16="http://schemas.microsoft.com/office/drawing/2014/chart" uri="{C3380CC4-5D6E-409C-BE32-E72D297353CC}">
              <c16:uniqueId val="{0000000E-1BDC-4BA2-8A98-489CC87CFE6C}"/>
            </c:ext>
          </c:extLst>
        </c:ser>
        <c:ser>
          <c:idx val="15"/>
          <c:order val="15"/>
          <c:tx>
            <c:strRef>
              <c:f>'Analis_Informa Mayo-Agosto 2019'!$Y$1:$Y$10</c:f>
              <c:strCache>
                <c:ptCount val="10"/>
                <c:pt idx="0">
                  <c:v>Seguimiento                                                                                             
Dirección de Gestión Corporativa</c:v>
                </c:pt>
                <c:pt idx="1">
                  <c:v>Mediante el memorando 2019IE7963 del 02 de septiembre de 2019, la Dirección de Gestión Corporativa remitio la siguiente información:
* Informes mensuales de Requerimientos Sistema Distrital de Quejas y Soluciones de enero a junio de 2019.
* Hoja de vida d</c:v>
                </c:pt>
                <c:pt idx="2">
                  <c:v> </c:v>
                </c:pt>
                <c:pt idx="4">
                  <c:v>Mediante el memorando 2019IE7963 del 02 de septiembre de 2019, la Dirección de Gestión Corporativa remitio la siguiente información:
* Informes mensuales de Requerimientos Sistema Distrital de Quejas y Soluciones de enero a junio de 2019.
OBSERVACIONES
1</c:v>
                </c:pt>
                <c:pt idx="5">
                  <c:v>Mediante el memorando 2019IE7963 del 02 de septiembre de 2019, la Dirección de Gestión Corporativa remitio la siguiente información:
* Pantallazos: Centro de Relevos de inicio de sesión, conversación de soporte, email de comunicado de relevo, 
RECOMENDAC</c:v>
                </c:pt>
                <c:pt idx="6">
                  <c:v>Mediante el memorando 2019IE7963 del 02 de septiembre de 2019, la Dirección de Gestión Corporativa remitio la siguiente información:
* Estudios Previos aceracd el objeto " Adquirir Sistemas para Gestión de Turnos - Digiturno para la Secretaría Distrital d</c:v>
                </c:pt>
                <c:pt idx="7">
                  <c:v>Mediante el memorando 2019IE7963 del 02 de septiembre de 2019, la Dirección de Gestión Corporativa remitio la siguiente información:
* Documento descriptivo que indica el fortalecimiento de los canales de atención a través de la conexión del Sistema  Dist</c:v>
                </c:pt>
                <c:pt idx="8">
                  <c:v>Mediante el memorando 2019IE7963 del 02 de septiembre de 2019, la Dirección de Gestión Corporativa remitio la siguiente información:
* Pantallazo: Email del 20 de junio con el fin de la participación de los funcionarios de la SDDE en el proceso de sensibi</c:v>
                </c:pt>
                <c:pt idx="9">
                  <c:v>Mediante el memorando 2019IE7963 del 02 de septiembre de 2019, la Dirección de Gestión Corporativa remitio la siguiente información:
* Pantallazos: Email del 05 de agosto de 2019 socializando el boletín No. 236 donde socializaron el link que indica como e</c:v>
                </c:pt>
              </c:strCache>
            </c:strRef>
          </c:tx>
          <c:spPr>
            <a:solidFill>
              <a:schemeClr val="accent4">
                <a:lumMod val="80000"/>
                <a:lumOff val="2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2019'!$Y$11:$Y$40</c:f>
              <c:numCache>
                <c:formatCode>General</c:formatCode>
                <c:ptCount val="30"/>
                <c:pt idx="0">
                  <c:v>0</c:v>
                </c:pt>
                <c:pt idx="2">
                  <c:v>0</c:v>
                </c:pt>
                <c:pt idx="5">
                  <c:v>0</c:v>
                </c:pt>
                <c:pt idx="6">
                  <c:v>0</c:v>
                </c:pt>
                <c:pt idx="7">
                  <c:v>0</c:v>
                </c:pt>
                <c:pt idx="8">
                  <c:v>0</c:v>
                </c:pt>
                <c:pt idx="10">
                  <c:v>0</c:v>
                </c:pt>
                <c:pt idx="11">
                  <c:v>0</c:v>
                </c:pt>
                <c:pt idx="14">
                  <c:v>0</c:v>
                </c:pt>
                <c:pt idx="15">
                  <c:v>0</c:v>
                </c:pt>
                <c:pt idx="16">
                  <c:v>0</c:v>
                </c:pt>
                <c:pt idx="18">
                  <c:v>0</c:v>
                </c:pt>
                <c:pt idx="21">
                  <c:v>0</c:v>
                </c:pt>
                <c:pt idx="22">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F-1BDC-4BA2-8A98-489CC87CFE6C}"/>
            </c:ext>
          </c:extLst>
        </c:ser>
        <c:ser>
          <c:idx val="16"/>
          <c:order val="16"/>
          <c:tx>
            <c:strRef>
              <c:f>'Analis_Informa Mayo-Agosto 2019'!$Z$1:$Z$10</c:f>
              <c:strCache>
                <c:ptCount val="10"/>
                <c:pt idx="0">
                  <c:v>Seguimiento                                                                                             
Dirección de Gestión Corporativa</c:v>
                </c:pt>
                <c:pt idx="1">
                  <c:v>Mediante el memorando 2019IE7963 del 02 de septiembre de 2019, la Dirección de Gestión Corporativa remitio la siguiente información:
* Informes mensuales de Requerimientos Sistema Distrital de Quejas y Soluciones de enero a junio de 2019.
* Hoja de vida d</c:v>
                </c:pt>
                <c:pt idx="2">
                  <c:v> </c:v>
                </c:pt>
                <c:pt idx="4">
                  <c:v>Mediante el memorando 2019IE7963 del 02 de septiembre de 2019, la Dirección de Gestión Corporativa remitio la siguiente información:
* Informes mensuales de Requerimientos Sistema Distrital de Quejas y Soluciones de enero a junio de 2019.
OBSERVACIONES
1</c:v>
                </c:pt>
                <c:pt idx="5">
                  <c:v>Mediante el memorando 2019IE7963 del 02 de septiembre de 2019, la Dirección de Gestión Corporativa remitio la siguiente información:
* Pantallazos: Centro de Relevos de inicio de sesión, conversación de soporte, email de comunicado de relevo, 
RECOMENDAC</c:v>
                </c:pt>
                <c:pt idx="6">
                  <c:v>Mediante el memorando 2019IE7963 del 02 de septiembre de 2019, la Dirección de Gestión Corporativa remitio la siguiente información:
* Estudios Previos aceracd el objeto " Adquirir Sistemas para Gestión de Turnos - Digiturno para la Secretaría Distrital d</c:v>
                </c:pt>
                <c:pt idx="7">
                  <c:v>Mediante el memorando 2019IE7963 del 02 de septiembre de 2019, la Dirección de Gestión Corporativa remitio la siguiente información:
* Documento descriptivo que indica el fortalecimiento de los canales de atención a través de la conexión del Sistema  Dist</c:v>
                </c:pt>
                <c:pt idx="8">
                  <c:v>Mediante el memorando 2019IE7963 del 02 de septiembre de 2019, la Dirección de Gestión Corporativa remitio la siguiente información:
* Pantallazo: Email del 20 de junio con el fin de la participación de los funcionarios de la SDDE en el proceso de sensibi</c:v>
                </c:pt>
                <c:pt idx="9">
                  <c:v>Mediante el memorando 2019IE7963 del 02 de septiembre de 2019, la Dirección de Gestión Corporativa remitio la siguiente información:
* Pantallazos: Email del 05 de agosto de 2019 socializando el boletín No. 236 donde socializaron el link que indica como e</c:v>
                </c:pt>
              </c:strCache>
            </c:strRef>
          </c:tx>
          <c:spPr>
            <a:solidFill>
              <a:schemeClr val="accent5">
                <a:lumMod val="80000"/>
                <a:lumOff val="2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2019'!$Z$11:$Z$40</c:f>
              <c:numCache>
                <c:formatCode>General</c:formatCode>
                <c:ptCount val="30"/>
              </c:numCache>
            </c:numRef>
          </c:val>
          <c:extLst xmlns:c16r2="http://schemas.microsoft.com/office/drawing/2015/06/chart">
            <c:ext xmlns:c16="http://schemas.microsoft.com/office/drawing/2014/chart" uri="{C3380CC4-5D6E-409C-BE32-E72D297353CC}">
              <c16:uniqueId val="{00000010-1BDC-4BA2-8A98-489CC87CFE6C}"/>
            </c:ext>
          </c:extLst>
        </c:ser>
        <c:ser>
          <c:idx val="17"/>
          <c:order val="17"/>
          <c:tx>
            <c:strRef>
              <c:f>'Analis_Informa Mayo-Agosto 2019'!$AA$1:$AA$10</c:f>
              <c:strCache>
                <c:ptCount val="10"/>
                <c:pt idx="0">
                  <c:v>Subsecretaría de Desarrollo Económico y Control Disicplinario</c:v>
                </c:pt>
                <c:pt idx="1">
                  <c:v>La Subsecretaría de Desarrollo Económico y Control Disicplinario a través del memorando 2019IE8302 10 de septiembre de 2019 remiten la siguiente información:
* Pantallazo del riesgo de corrupción del proceso control disciplinario.
* Indica en el memorando</c:v>
                </c:pt>
                <c:pt idx="9">
                  <c:v>La Subsecretaría de Desarrollo Económico y Control Disicplinario a través del memorando 2019IE8302 10 de septiembre de 2019 remiten la siguiente información:
* Documento en word- pantallazo de la publicación en la página web de la SDDE acerca del procedim</c:v>
                </c:pt>
              </c:strCache>
            </c:strRef>
          </c:tx>
          <c:spPr>
            <a:solidFill>
              <a:schemeClr val="accent6">
                <a:lumMod val="80000"/>
                <a:lumOff val="2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2019'!$AA$11:$AA$40</c:f>
              <c:numCache>
                <c:formatCode>General</c:formatCode>
                <c:ptCount val="30"/>
                <c:pt idx="3">
                  <c:v>0</c:v>
                </c:pt>
                <c:pt idx="12">
                  <c:v>0</c:v>
                </c:pt>
                <c:pt idx="13">
                  <c:v>0</c:v>
                </c:pt>
              </c:numCache>
            </c:numRef>
          </c:val>
          <c:extLst xmlns:c16r2="http://schemas.microsoft.com/office/drawing/2015/06/chart">
            <c:ext xmlns:c16="http://schemas.microsoft.com/office/drawing/2014/chart" uri="{C3380CC4-5D6E-409C-BE32-E72D297353CC}">
              <c16:uniqueId val="{00000011-1BDC-4BA2-8A98-489CC87CFE6C}"/>
            </c:ext>
          </c:extLst>
        </c:ser>
        <c:ser>
          <c:idx val="18"/>
          <c:order val="18"/>
          <c:tx>
            <c:strRef>
              <c:f>'Analis_Informa Mayo-Agosto 2019'!$AB$1:$AB$10</c:f>
              <c:strCache>
                <c:ptCount val="10"/>
                <c:pt idx="0">
                  <c:v>Subsecretaría de Desarrollo Económico y Control Disicplinario</c:v>
                </c:pt>
                <c:pt idx="1">
                  <c:v>La Subsecretaría de Desarrollo Económico y Control Disicplinario a través del memorando 2019IE8302 10 de septiembre de 2019 remiten la siguiente información:
* Pantallazo del riesgo de corrupción del proceso control disciplinario.
* Indica en el memorando</c:v>
                </c:pt>
                <c:pt idx="9">
                  <c:v>La Subsecretaría de Desarrollo Económico y Control Disicplinario a través del memorando 2019IE8302 10 de septiembre de 2019 remiten la siguiente información:
* Documento en word- pantallazo de la publicación en la página web de la SDDE acerca del procedim</c:v>
                </c:pt>
              </c:strCache>
            </c:strRef>
          </c:tx>
          <c:spPr>
            <a:solidFill>
              <a:schemeClr val="accent1">
                <a:lumMod val="8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2019'!$AB$11:$AB$40</c:f>
              <c:numCache>
                <c:formatCode>General</c:formatCode>
                <c:ptCount val="30"/>
              </c:numCache>
            </c:numRef>
          </c:val>
          <c:extLst xmlns:c16r2="http://schemas.microsoft.com/office/drawing/2015/06/chart">
            <c:ext xmlns:c16="http://schemas.microsoft.com/office/drawing/2014/chart" uri="{C3380CC4-5D6E-409C-BE32-E72D297353CC}">
              <c16:uniqueId val="{00000012-1BDC-4BA2-8A98-489CC87CFE6C}"/>
            </c:ext>
          </c:extLst>
        </c:ser>
        <c:ser>
          <c:idx val="19"/>
          <c:order val="19"/>
          <c:tx>
            <c:strRef>
              <c:f>'Analis_Informa Mayo-Agosto 2019'!$AC$1:$AC$10</c:f>
              <c:strCache>
                <c:ptCount val="10"/>
                <c:pt idx="0">
                  <c:v>ACCIONES DE MEJORA</c:v>
                </c:pt>
                <c:pt idx="1">
                  <c:v>1. Estandarizar formatos o mecanismos para el monitoreo de la administración del riesgo de corrupción, dando cumplimiento con lo establecido en el MIPG de acuerdo a las líneas de Defensa.
2.  Realizar control a las actividades tendientes a la administraci</c:v>
                </c:pt>
                <c:pt idx="2">
                  <c:v>1. La Subdirección de Empleo y Formación, no ha llevado a cabo la actividad ya que ellos indican que a la fecha no se ha vinculado el contratista que se encarga del tema, por tal motivo se recomienda dar cumplimiento con las actividades establecidas en el</c:v>
                </c:pt>
                <c:pt idx="3">
                  <c:v>1. Una vez se entreguen los soportes de cumplimiento de la actividad y meta, se recomienda entregar las evidencias de los periodos que se encuentran en evaluación.
2. Apoyar a la Entidad en el diseño de estrategias para el fortalecimiento de los diferente</c:v>
                </c:pt>
                <c:pt idx="4">
                  <c:v>1. Continuar con el cumplimiento de la realización del informe mensual PQRS, establecer criterios de periodos para el desarrollo del informe y el control de las respuestas a las PQRS que se radican en la SDDE.</c:v>
                </c:pt>
                <c:pt idx="5">
                  <c:v>1.  Continuar el cumplimiento de las actividades establecidas.</c:v>
                </c:pt>
                <c:pt idx="6">
                  <c:v>Finalizada la actividad con cumplimiento del 100%, recomendación analisis de los tiempos de espera en el tema de la aención al ciudadano.</c:v>
                </c:pt>
                <c:pt idx="7">
                  <c:v>1.  Continuar el cumplimiento de las actividades establecidas.
2. La Dirección de Desarrollo Empresarial y Empleo, debe remitir los soportes de cumpimiento de la actividad 2,3 junto con las evidencias de las metas definidas en el PAAC 2019.</c:v>
                </c:pt>
                <c:pt idx="8">
                  <c:v>1.  Continuar el cumplimiento de las actividades establecidas.</c:v>
                </c:pt>
                <c:pt idx="9">
                  <c:v>1. Continuar con el cumplimiento a la actividad:  Fortalecer los mecanismos de socialización y divulgación acerca de los procedimientos de denuncias por actos de corrupción.</c:v>
                </c:pt>
              </c:strCache>
            </c:strRef>
          </c:tx>
          <c:spPr>
            <a:solidFill>
              <a:schemeClr val="accent2">
                <a:lumMod val="80000"/>
              </a:schemeClr>
            </a:solidFill>
            <a:ln>
              <a:noFill/>
            </a:ln>
            <a:effectLst/>
          </c:spPr>
          <c:invertIfNegative val="0"/>
          <c:cat>
            <c:strRef>
              <c:f>'Analis_Informa Mayo-Agosto 2019'!$A$11:$I$40</c:f>
              <c:strCache>
                <c:ptCount val="60"/>
                <c:pt idx="0">
                  <c:v>Elaboración de un documento o cartilla y socialización</c:v>
                </c:pt>
                <c:pt idx="1">
                  <c:v>Cuatro (4) informes de las encuestas de percepción del servicio prestado en la Agencia Pública de Empleo.</c:v>
                </c:pt>
                <c:pt idx="2">
                  <c:v>Cuatro (4) informes de las encuestas de percepción del servicio prestado de la encuesta virtual y buzones. </c:v>
                </c:pt>
                <c:pt idx="3">
                  <c:v>Jornadas de articulación y gestión con las comunidades</c:v>
                </c:pt>
                <c:pt idx="4">
                  <c:v>Trámites registrados en el aplicativo SUIT</c:v>
                </c:pt>
                <c:pt idx="5">
                  <c:v>Registro de información en páginas oficiales</c:v>
                </c:pt>
                <c:pt idx="6">
                  <c:v>Sistema de alertas por correo electrónico</c:v>
                </c:pt>
                <c:pt idx="7">
                  <c:v>Documento TVD, presentado al Consejo Distrital de Archivos</c:v>
                </c:pt>
                <c:pt idx="8">
                  <c:v>Instrumentos Actualizados</c:v>
                </c:pt>
                <c:pt idx="9">
                  <c:v>Documento metodológico</c:v>
                </c:pt>
                <c:pt idx="10">
                  <c:v>Ajustes razonables a los espacios físicos de la entidad</c:v>
                </c:pt>
                <c:pt idx="11">
                  <c:v>Informe mensual de solicitudes de acceso a la información</c:v>
                </c:pt>
                <c:pt idx="12">
                  <c:v>Wallpaper, folletos</c:v>
                </c:pt>
                <c:pt idx="13">
                  <c:v>Memorando convocatoria.
Lista de asistencia.</c:v>
                </c:pt>
                <c:pt idx="14">
                  <c:v>Elaboración del
cronograma de
actividades.</c:v>
                </c:pt>
                <c:pt idx="15">
                  <c:v>Comité trimestrales
de Gestores.
Convocatoria.
Solicitud salón de
reuniones.
 Elaboración de
Actas del comité.</c:v>
                </c:pt>
                <c:pt idx="16">
                  <c:v>Revisión de la
norma.
Designación de
responsabilidades.</c:v>
                </c:pt>
                <c:pt idx="17">
                  <c:v>Elaboración de matriz
de análisis.</c:v>
                </c:pt>
                <c:pt idx="18">
                  <c:v>Mesas de trabajo
Presentación de la
estrategia para la
implementación del
plan y código de
integridad.</c:v>
                </c:pt>
                <c:pt idx="19">
                  <c:v>
Organización de la
semana de la
integridad.
Convocatoria mediante
circular. 
Preparación
de logística 
Definición de los
parámetros de la
encuesta de
Confidencialidad.
 Aplicación de la 2da.
Encuesta de
confidencialidad.</c:v>
                </c:pt>
                <c:pt idx="20">
                  <c:v>Diseño de piezas
comunicativas.
 Elaboración de Flash
Informativo.</c:v>
                </c:pt>
                <c:pt idx="21">
                  <c:v>Utilizar el eslogan de
la campaña publicitaria
en todas las
actividades organizadas
por la SDDE. 
Elaboración y
divulgación de la
Circular informativa para
todos los jefes de
despacho.</c:v>
                </c:pt>
                <c:pt idx="22">
                  <c:v>Elaboración y análisis
de la matriz de
Indicadores.</c:v>
                </c:pt>
                <c:pt idx="23">
                  <c:v>Definir los
parametros de la
encuesta.
Diseñar la Encuesta.
Aplicar la encuesta a
servidores de planta y
contratistas.
 Tabulación y análisis
de la encuesta.</c:v>
                </c:pt>
                <c:pt idx="24">
                  <c:v>Definir los
parámetros de la
encuesta.
Diseñar la Encuesta.
 Aplicar la encuesta a
servidores de planta y
contratistas.
 Tabulación y análisis
de la encuesta.</c:v>
                </c:pt>
                <c:pt idx="25">
                  <c:v>Elaboración del
documento de
evalución sobre las
actividades realizadas
en el 2018.</c:v>
                </c:pt>
                <c:pt idx="26">
                  <c:v>Se convoca
mediante circular
interna a todos los
servidores de la SDDE.
Programación de
actividades.
Preparación de la
logística para las
actividades.</c:v>
                </c:pt>
                <c:pt idx="27">
                  <c:v>Elaboración de
memorias de las
actividades realizadas.</c:v>
                </c:pt>
                <c:pt idx="28">
                  <c:v>Revisión, selección
de información.
 Elaboración de
documentos.</c:v>
                </c:pt>
                <c:pt idx="29">
                  <c:v>Revisión, selección
de información.
 Elaboración de
documentos.</c:v>
                </c:pt>
                <c:pt idx="30">
                  <c:v>Dirección de Gestión Corporativa
Oficina Asesora de Comunicaciones</c:v>
                </c:pt>
                <c:pt idx="31">
                  <c:v>Subdirección de Empleo y Formación</c:v>
                </c:pt>
                <c:pt idx="32">
                  <c:v>Dirección de Gestión Corporativa</c:v>
                </c:pt>
                <c:pt idx="33">
                  <c:v>Subsecretría de Desarrollo Económico y Control Disciplinario</c:v>
                </c:pt>
                <c:pt idx="34">
                  <c:v>Oficina Asesora de Planeación</c:v>
                </c:pt>
                <c:pt idx="35">
                  <c:v>Oficina Asesora de Planeación
Subdirección de Informatica y Sistemas</c:v>
                </c:pt>
                <c:pt idx="36">
                  <c:v>Dirección de Gestión Corporativa</c:v>
                </c:pt>
                <c:pt idx="37">
                  <c:v>Dirección de Gestión Corporativa
Subdirección Administrativa y Financiera</c:v>
                </c:pt>
                <c:pt idx="38">
                  <c:v>Subdirección Administrativa y Financiera</c:v>
                </c:pt>
                <c:pt idx="39">
                  <c:v>Oficina Asesora de Planeación</c:v>
                </c:pt>
                <c:pt idx="40">
                  <c:v>Dirección de Gestión Corporativa</c:v>
                </c:pt>
                <c:pt idx="41">
                  <c:v>Dirección Gestión Corporativa</c:v>
                </c:pt>
                <c:pt idx="42">
                  <c:v>Subsecretaría de Desarrollo Económico y Control Disciplinario</c:v>
                </c:pt>
                <c:pt idx="43">
                  <c:v>Subsecretaría de Desarrollo Económico y Control Disciplinario</c:v>
                </c:pt>
                <c:pt idx="44">
                  <c:v>Grupo de Gestores de
Integridad</c:v>
                </c:pt>
                <c:pt idx="45">
                  <c:v>Grupo de Gestores de
Integridad</c:v>
                </c:pt>
                <c:pt idx="46">
                  <c:v>Subdirección
Administrativa y
Financiera</c:v>
                </c:pt>
                <c:pt idx="47">
                  <c:v>Oficina Asesora de Planeación</c:v>
                </c:pt>
                <c:pt idx="48">
                  <c:v>Grupo de Gestores de
Integridad</c:v>
                </c:pt>
                <c:pt idx="49">
                  <c:v>Oficina Asesora de Comunicaciones</c:v>
                </c:pt>
                <c:pt idx="50">
                  <c:v>Oficina Asesora de Comunicaciones</c:v>
                </c:pt>
                <c:pt idx="51">
                  <c:v>Subdirección Administrativa y Financiera
Oficina Asesora de Comunicaciones
</c:v>
                </c:pt>
                <c:pt idx="52">
                  <c:v>Dirección de Gestión Corporativa
Subdirección Administrativa y Financiera</c:v>
                </c:pt>
                <c:pt idx="53">
                  <c:v>
Subdirección de Empleo
y Formación
Subdirección de
Información y Estadística.</c:v>
                </c:pt>
                <c:pt idx="54">
                  <c:v>Oficina Asesora de Comunicaciones</c:v>
                </c:pt>
                <c:pt idx="55">
                  <c:v>Equipo de Gestores de Integridad</c:v>
                </c:pt>
                <c:pt idx="56">
                  <c:v>Equipo de Gestores de Integridad</c:v>
                </c:pt>
                <c:pt idx="57">
                  <c:v>Oficina
Asesora de
Comunicaciones
.
Subdirección
Administrativa y
Financiera</c:v>
                </c:pt>
                <c:pt idx="58">
                  <c:v>Subdirección de
Internacionalización 
Dirección de Gestión Corporativa</c:v>
                </c:pt>
                <c:pt idx="59">
                  <c:v>Subdirección de
Internacionalización 
Dirección de Gestión Corporativa</c:v>
                </c:pt>
              </c:strCache>
            </c:strRef>
          </c:cat>
          <c:val>
            <c:numRef>
              <c:f>'Analis_Informa Mayo-Agosto 2019'!$AC$11:$AC$40</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13-1BDC-4BA2-8A98-489CC87CFE6C}"/>
            </c:ext>
          </c:extLst>
        </c:ser>
        <c:dLbls>
          <c:showLegendKey val="0"/>
          <c:showVal val="0"/>
          <c:showCatName val="0"/>
          <c:showSerName val="0"/>
          <c:showPercent val="0"/>
          <c:showBubbleSize val="0"/>
        </c:dLbls>
        <c:gapWidth val="219"/>
        <c:overlap val="-27"/>
        <c:axId val="263068128"/>
        <c:axId val="263068688"/>
      </c:barChart>
      <c:catAx>
        <c:axId val="26306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3068688"/>
        <c:crosses val="autoZero"/>
        <c:auto val="1"/>
        <c:lblAlgn val="ctr"/>
        <c:lblOffset val="100"/>
        <c:noMultiLvlLbl val="0"/>
      </c:catAx>
      <c:valAx>
        <c:axId val="263068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3068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0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269875</xdr:colOff>
      <xdr:row>0</xdr:row>
      <xdr:rowOff>254794</xdr:rowOff>
    </xdr:from>
    <xdr:to>
      <xdr:col>1</xdr:col>
      <xdr:colOff>952500</xdr:colOff>
      <xdr:row>1</xdr:row>
      <xdr:rowOff>638968</xdr:rowOff>
    </xdr:to>
    <xdr:pic>
      <xdr:nvPicPr>
        <xdr:cNvPr id="2" name="Imagen 2" descr="C:\Users\ogonzalez\Downloads\logo fondo blanco (1).jpg">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9875" y="254794"/>
          <a:ext cx="1905000" cy="9239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57" zoomScale="90" zoomScaleNormal="90" workbookViewId="0">
      <selection activeCell="E66" sqref="E66"/>
    </sheetView>
  </sheetViews>
  <sheetFormatPr baseColWidth="10" defaultRowHeight="12.75" x14ac:dyDescent="0.25"/>
  <cols>
    <col min="1" max="1" width="18.28515625" style="15" customWidth="1"/>
    <col min="2" max="2" width="20.42578125" style="15" customWidth="1"/>
    <col min="3" max="3" width="14" style="15" customWidth="1"/>
    <col min="4" max="4" width="10" style="15" customWidth="1"/>
    <col min="5" max="5" width="12.5703125" style="15" customWidth="1"/>
    <col min="6" max="6" width="18.85546875" style="15" customWidth="1"/>
    <col min="7" max="7" width="17.42578125" style="15" customWidth="1"/>
    <col min="8" max="10" width="11.42578125" style="15"/>
    <col min="11" max="11" width="31.85546875" style="16" customWidth="1"/>
    <col min="12" max="16384" width="11.42578125" style="15"/>
  </cols>
  <sheetData>
    <row r="1" spans="1:11" x14ac:dyDescent="0.25">
      <c r="A1" s="19" t="s">
        <v>0</v>
      </c>
      <c r="B1" s="78" t="s">
        <v>1</v>
      </c>
      <c r="C1" s="78"/>
      <c r="D1" s="79" t="s">
        <v>2</v>
      </c>
      <c r="E1" s="79"/>
      <c r="F1" s="79"/>
      <c r="G1" s="79" t="s">
        <v>3</v>
      </c>
      <c r="H1" s="79"/>
      <c r="I1" s="79" t="s">
        <v>4</v>
      </c>
      <c r="J1" s="79"/>
      <c r="K1" s="20" t="s">
        <v>59</v>
      </c>
    </row>
    <row r="2" spans="1:11" ht="89.25" customHeight="1" x14ac:dyDescent="0.25">
      <c r="A2" s="57" t="s">
        <v>37</v>
      </c>
      <c r="B2" s="51" t="s">
        <v>5</v>
      </c>
      <c r="C2" s="52"/>
      <c r="D2" s="5" t="s">
        <v>6</v>
      </c>
      <c r="E2" s="73" t="s">
        <v>77</v>
      </c>
      <c r="F2" s="73"/>
      <c r="G2" s="43" t="s">
        <v>78</v>
      </c>
      <c r="H2" s="43"/>
      <c r="I2" s="43" t="s">
        <v>79</v>
      </c>
      <c r="J2" s="45"/>
      <c r="K2" s="21" t="s">
        <v>80</v>
      </c>
    </row>
    <row r="3" spans="1:11" ht="57" customHeight="1" x14ac:dyDescent="0.25">
      <c r="A3" s="57"/>
      <c r="B3" s="55"/>
      <c r="C3" s="56"/>
      <c r="D3" s="5" t="s">
        <v>31</v>
      </c>
      <c r="E3" s="80" t="s">
        <v>81</v>
      </c>
      <c r="F3" s="81"/>
      <c r="G3" s="70" t="s">
        <v>82</v>
      </c>
      <c r="H3" s="71"/>
      <c r="I3" s="70" t="s">
        <v>79</v>
      </c>
      <c r="J3" s="71"/>
      <c r="K3" s="21" t="s">
        <v>83</v>
      </c>
    </row>
    <row r="4" spans="1:11" ht="57.75" customHeight="1" x14ac:dyDescent="0.25">
      <c r="A4" s="57"/>
      <c r="B4" s="51" t="s">
        <v>7</v>
      </c>
      <c r="C4" s="52"/>
      <c r="D4" s="5" t="s">
        <v>8</v>
      </c>
      <c r="E4" s="80" t="s">
        <v>84</v>
      </c>
      <c r="F4" s="81"/>
      <c r="G4" s="70" t="s">
        <v>85</v>
      </c>
      <c r="H4" s="71"/>
      <c r="I4" s="70" t="s">
        <v>79</v>
      </c>
      <c r="J4" s="71"/>
      <c r="K4" s="21" t="s">
        <v>86</v>
      </c>
    </row>
    <row r="5" spans="1:11" ht="66" customHeight="1" x14ac:dyDescent="0.25">
      <c r="A5" s="57"/>
      <c r="B5" s="55"/>
      <c r="C5" s="56"/>
      <c r="D5" s="5" t="s">
        <v>20</v>
      </c>
      <c r="E5" s="73" t="s">
        <v>87</v>
      </c>
      <c r="F5" s="73"/>
      <c r="G5" s="74" t="s">
        <v>88</v>
      </c>
      <c r="H5" s="74"/>
      <c r="I5" s="70" t="s">
        <v>79</v>
      </c>
      <c r="J5" s="71"/>
      <c r="K5" s="21" t="s">
        <v>89</v>
      </c>
    </row>
    <row r="6" spans="1:11" ht="87" customHeight="1" x14ac:dyDescent="0.25">
      <c r="A6" s="57"/>
      <c r="B6" s="51" t="s">
        <v>9</v>
      </c>
      <c r="C6" s="52"/>
      <c r="D6" s="5" t="s">
        <v>10</v>
      </c>
      <c r="E6" s="73" t="s">
        <v>90</v>
      </c>
      <c r="F6" s="73"/>
      <c r="G6" s="43" t="s">
        <v>91</v>
      </c>
      <c r="H6" s="43"/>
      <c r="I6" s="43" t="s">
        <v>92</v>
      </c>
      <c r="J6" s="45"/>
      <c r="K6" s="21" t="s">
        <v>93</v>
      </c>
    </row>
    <row r="7" spans="1:11" ht="51" customHeight="1" x14ac:dyDescent="0.25">
      <c r="A7" s="57"/>
      <c r="B7" s="53"/>
      <c r="C7" s="54"/>
      <c r="D7" s="5" t="s">
        <v>11</v>
      </c>
      <c r="E7" s="73" t="s">
        <v>94</v>
      </c>
      <c r="F7" s="73"/>
      <c r="G7" s="45" t="s">
        <v>91</v>
      </c>
      <c r="H7" s="45"/>
      <c r="I7" s="43" t="s">
        <v>30</v>
      </c>
      <c r="J7" s="43"/>
      <c r="K7" s="21" t="s">
        <v>95</v>
      </c>
    </row>
    <row r="8" spans="1:11" ht="65.25" customHeight="1" x14ac:dyDescent="0.25">
      <c r="A8" s="57"/>
      <c r="B8" s="55"/>
      <c r="C8" s="56"/>
      <c r="D8" s="4" t="s">
        <v>12</v>
      </c>
      <c r="E8" s="75" t="s">
        <v>96</v>
      </c>
      <c r="F8" s="76"/>
      <c r="G8" s="75" t="s">
        <v>97</v>
      </c>
      <c r="H8" s="76"/>
      <c r="I8" s="43" t="s">
        <v>30</v>
      </c>
      <c r="J8" s="43"/>
      <c r="K8" s="28">
        <v>43496</v>
      </c>
    </row>
    <row r="9" spans="1:11" ht="69" customHeight="1" x14ac:dyDescent="0.25">
      <c r="A9" s="57"/>
      <c r="B9" s="51" t="s">
        <v>13</v>
      </c>
      <c r="C9" s="52"/>
      <c r="D9" s="5" t="s">
        <v>14</v>
      </c>
      <c r="E9" s="73" t="s">
        <v>98</v>
      </c>
      <c r="F9" s="73"/>
      <c r="G9" s="43" t="s">
        <v>60</v>
      </c>
      <c r="H9" s="43"/>
      <c r="I9" s="43" t="s">
        <v>99</v>
      </c>
      <c r="J9" s="45"/>
      <c r="K9" s="21" t="s">
        <v>100</v>
      </c>
    </row>
    <row r="10" spans="1:11" ht="76.5" customHeight="1" x14ac:dyDescent="0.25">
      <c r="A10" s="57"/>
      <c r="B10" s="55"/>
      <c r="C10" s="56"/>
      <c r="D10" s="5" t="s">
        <v>15</v>
      </c>
      <c r="E10" s="73" t="s">
        <v>101</v>
      </c>
      <c r="F10" s="73"/>
      <c r="G10" s="43" t="s">
        <v>102</v>
      </c>
      <c r="H10" s="43"/>
      <c r="I10" s="43" t="s">
        <v>30</v>
      </c>
      <c r="J10" s="43"/>
      <c r="K10" s="21" t="s">
        <v>100</v>
      </c>
    </row>
    <row r="11" spans="1:11" ht="153" x14ac:dyDescent="0.25">
      <c r="A11" s="57"/>
      <c r="B11" s="41" t="s">
        <v>16</v>
      </c>
      <c r="C11" s="41"/>
      <c r="D11" s="5" t="s">
        <v>17</v>
      </c>
      <c r="E11" s="73" t="s">
        <v>103</v>
      </c>
      <c r="F11" s="73"/>
      <c r="G11" s="43" t="s">
        <v>104</v>
      </c>
      <c r="H11" s="43"/>
      <c r="I11" s="45" t="s">
        <v>41</v>
      </c>
      <c r="J11" s="45"/>
      <c r="K11" s="29" t="s">
        <v>105</v>
      </c>
    </row>
    <row r="12" spans="1:11" ht="99" customHeight="1" x14ac:dyDescent="0.25">
      <c r="A12" s="23" t="s">
        <v>106</v>
      </c>
      <c r="B12" s="41" t="s">
        <v>36</v>
      </c>
      <c r="C12" s="41"/>
      <c r="D12" s="24">
        <v>33906</v>
      </c>
      <c r="E12" s="43" t="s">
        <v>107</v>
      </c>
      <c r="F12" s="43"/>
      <c r="G12" s="73" t="s">
        <v>108</v>
      </c>
      <c r="H12" s="73"/>
      <c r="I12" s="43" t="s">
        <v>61</v>
      </c>
      <c r="J12" s="43"/>
      <c r="K12" s="21" t="s">
        <v>109</v>
      </c>
    </row>
    <row r="13" spans="1:11" ht="84" customHeight="1" x14ac:dyDescent="0.25">
      <c r="A13" s="58" t="s">
        <v>38</v>
      </c>
      <c r="B13" s="41" t="s">
        <v>18</v>
      </c>
      <c r="C13" s="41"/>
      <c r="D13" s="5" t="s">
        <v>6</v>
      </c>
      <c r="E13" s="73" t="s">
        <v>110</v>
      </c>
      <c r="F13" s="73"/>
      <c r="G13" s="46" t="s">
        <v>62</v>
      </c>
      <c r="H13" s="46"/>
      <c r="I13" s="43" t="s">
        <v>111</v>
      </c>
      <c r="J13" s="45"/>
      <c r="K13" s="21" t="s">
        <v>112</v>
      </c>
    </row>
    <row r="14" spans="1:11" ht="177" customHeight="1" x14ac:dyDescent="0.25">
      <c r="A14" s="58"/>
      <c r="B14" s="51" t="s">
        <v>19</v>
      </c>
      <c r="C14" s="52"/>
      <c r="D14" s="5" t="s">
        <v>8</v>
      </c>
      <c r="E14" s="73" t="s">
        <v>63</v>
      </c>
      <c r="F14" s="73"/>
      <c r="G14" s="43" t="s">
        <v>64</v>
      </c>
      <c r="H14" s="43"/>
      <c r="I14" s="43" t="s">
        <v>113</v>
      </c>
      <c r="J14" s="45"/>
      <c r="K14" s="28" t="s">
        <v>114</v>
      </c>
    </row>
    <row r="15" spans="1:11" ht="88.5" customHeight="1" x14ac:dyDescent="0.25">
      <c r="A15" s="58"/>
      <c r="B15" s="53"/>
      <c r="C15" s="54"/>
      <c r="D15" s="5" t="s">
        <v>20</v>
      </c>
      <c r="E15" s="73" t="s">
        <v>115</v>
      </c>
      <c r="F15" s="73"/>
      <c r="G15" s="43" t="s">
        <v>116</v>
      </c>
      <c r="H15" s="43"/>
      <c r="I15" s="43" t="s">
        <v>111</v>
      </c>
      <c r="J15" s="45"/>
      <c r="K15" s="21" t="s">
        <v>117</v>
      </c>
    </row>
    <row r="16" spans="1:11" ht="72.75" customHeight="1" x14ac:dyDescent="0.25">
      <c r="A16" s="58"/>
      <c r="B16" s="55"/>
      <c r="C16" s="56"/>
      <c r="D16" s="5" t="s">
        <v>71</v>
      </c>
      <c r="E16" s="73" t="s">
        <v>118</v>
      </c>
      <c r="F16" s="73"/>
      <c r="G16" s="43" t="s">
        <v>119</v>
      </c>
      <c r="H16" s="43"/>
      <c r="I16" s="43" t="s">
        <v>30</v>
      </c>
      <c r="J16" s="45"/>
      <c r="K16" s="21" t="s">
        <v>120</v>
      </c>
    </row>
    <row r="17" spans="1:11" ht="114.75" customHeight="1" x14ac:dyDescent="0.25">
      <c r="A17" s="58"/>
      <c r="B17" s="41" t="s">
        <v>21</v>
      </c>
      <c r="C17" s="41"/>
      <c r="D17" s="5" t="s">
        <v>10</v>
      </c>
      <c r="E17" s="73" t="s">
        <v>121</v>
      </c>
      <c r="F17" s="73"/>
      <c r="G17" s="43" t="s">
        <v>22</v>
      </c>
      <c r="H17" s="43"/>
      <c r="I17" s="43" t="s">
        <v>111</v>
      </c>
      <c r="J17" s="45"/>
      <c r="K17" s="21" t="s">
        <v>109</v>
      </c>
    </row>
    <row r="18" spans="1:11" ht="113.25" customHeight="1" x14ac:dyDescent="0.25">
      <c r="A18" s="58"/>
      <c r="B18" s="41" t="s">
        <v>23</v>
      </c>
      <c r="C18" s="41"/>
      <c r="D18" s="5" t="s">
        <v>14</v>
      </c>
      <c r="E18" s="46" t="s">
        <v>122</v>
      </c>
      <c r="F18" s="46"/>
      <c r="G18" s="47" t="s">
        <v>123</v>
      </c>
      <c r="H18" s="47"/>
      <c r="I18" s="70" t="s">
        <v>30</v>
      </c>
      <c r="J18" s="71"/>
      <c r="K18" s="21" t="s">
        <v>124</v>
      </c>
    </row>
    <row r="19" spans="1:11" ht="91.5" customHeight="1" x14ac:dyDescent="0.25">
      <c r="A19" s="58"/>
      <c r="B19" s="41" t="s">
        <v>66</v>
      </c>
      <c r="C19" s="41"/>
      <c r="D19" s="5" t="s">
        <v>17</v>
      </c>
      <c r="E19" s="46" t="s">
        <v>125</v>
      </c>
      <c r="F19" s="46"/>
      <c r="G19" s="46" t="s">
        <v>65</v>
      </c>
      <c r="H19" s="46"/>
      <c r="I19" s="70" t="s">
        <v>30</v>
      </c>
      <c r="J19" s="71"/>
      <c r="K19" s="21" t="s">
        <v>126</v>
      </c>
    </row>
    <row r="20" spans="1:11" ht="85.5" customHeight="1" x14ac:dyDescent="0.25">
      <c r="A20" s="59" t="s">
        <v>39</v>
      </c>
      <c r="B20" s="62" t="s">
        <v>24</v>
      </c>
      <c r="C20" s="63"/>
      <c r="D20" s="5" t="s">
        <v>6</v>
      </c>
      <c r="E20" s="46" t="s">
        <v>127</v>
      </c>
      <c r="F20" s="47"/>
      <c r="G20" s="43" t="s">
        <v>128</v>
      </c>
      <c r="H20" s="43"/>
      <c r="I20" s="43" t="s">
        <v>69</v>
      </c>
      <c r="J20" s="45"/>
      <c r="K20" s="21" t="s">
        <v>109</v>
      </c>
    </row>
    <row r="21" spans="1:11" ht="92.25" customHeight="1" x14ac:dyDescent="0.25">
      <c r="A21" s="60"/>
      <c r="B21" s="62" t="s">
        <v>25</v>
      </c>
      <c r="C21" s="63"/>
      <c r="D21" s="5" t="s">
        <v>8</v>
      </c>
      <c r="E21" s="46" t="s">
        <v>129</v>
      </c>
      <c r="F21" s="46"/>
      <c r="G21" s="43" t="s">
        <v>130</v>
      </c>
      <c r="H21" s="43"/>
      <c r="I21" s="43" t="s">
        <v>131</v>
      </c>
      <c r="J21" s="43"/>
      <c r="K21" s="21" t="s">
        <v>132</v>
      </c>
    </row>
    <row r="22" spans="1:11" ht="104.25" customHeight="1" x14ac:dyDescent="0.25">
      <c r="A22" s="60"/>
      <c r="B22" s="64"/>
      <c r="C22" s="65"/>
      <c r="D22" s="5" t="s">
        <v>20</v>
      </c>
      <c r="E22" s="46" t="s">
        <v>133</v>
      </c>
      <c r="F22" s="46"/>
      <c r="G22" s="43" t="s">
        <v>134</v>
      </c>
      <c r="H22" s="43"/>
      <c r="I22" s="43" t="s">
        <v>135</v>
      </c>
      <c r="J22" s="45"/>
      <c r="K22" s="21" t="s">
        <v>136</v>
      </c>
    </row>
    <row r="23" spans="1:11" ht="87" customHeight="1" x14ac:dyDescent="0.25">
      <c r="A23" s="60"/>
      <c r="B23" s="66"/>
      <c r="C23" s="67"/>
      <c r="D23" s="5" t="s">
        <v>71</v>
      </c>
      <c r="E23" s="46" t="s">
        <v>137</v>
      </c>
      <c r="F23" s="46"/>
      <c r="G23" s="43" t="s">
        <v>138</v>
      </c>
      <c r="H23" s="43"/>
      <c r="I23" s="43" t="s">
        <v>139</v>
      </c>
      <c r="J23" s="45"/>
      <c r="K23" s="21" t="s">
        <v>140</v>
      </c>
    </row>
    <row r="24" spans="1:11" ht="77.25" customHeight="1" x14ac:dyDescent="0.25">
      <c r="A24" s="60"/>
      <c r="B24" s="68" t="s">
        <v>26</v>
      </c>
      <c r="C24" s="68"/>
      <c r="D24" s="5" t="s">
        <v>10</v>
      </c>
      <c r="E24" s="46" t="s">
        <v>141</v>
      </c>
      <c r="F24" s="46"/>
      <c r="G24" s="43" t="s">
        <v>142</v>
      </c>
      <c r="H24" s="43"/>
      <c r="I24" s="43" t="s">
        <v>69</v>
      </c>
      <c r="J24" s="45"/>
      <c r="K24" s="21" t="s">
        <v>143</v>
      </c>
    </row>
    <row r="25" spans="1:11" ht="131.25" customHeight="1" x14ac:dyDescent="0.25">
      <c r="A25" s="60"/>
      <c r="B25" s="68" t="s">
        <v>144</v>
      </c>
      <c r="C25" s="68"/>
      <c r="D25" s="5" t="s">
        <v>14</v>
      </c>
      <c r="E25" s="77" t="s">
        <v>145</v>
      </c>
      <c r="F25" s="77"/>
      <c r="G25" s="43" t="s">
        <v>146</v>
      </c>
      <c r="H25" s="43"/>
      <c r="I25" s="43" t="s">
        <v>147</v>
      </c>
      <c r="J25" s="45"/>
      <c r="K25" s="21" t="s">
        <v>148</v>
      </c>
    </row>
    <row r="26" spans="1:11" ht="93" customHeight="1" x14ac:dyDescent="0.25">
      <c r="A26" s="60"/>
      <c r="B26" s="68"/>
      <c r="C26" s="68"/>
      <c r="D26" s="5" t="s">
        <v>15</v>
      </c>
      <c r="E26" s="46" t="s">
        <v>149</v>
      </c>
      <c r="F26" s="46"/>
      <c r="G26" s="43" t="s">
        <v>146</v>
      </c>
      <c r="H26" s="43"/>
      <c r="I26" s="43" t="s">
        <v>150</v>
      </c>
      <c r="J26" s="43"/>
      <c r="K26" s="21" t="s">
        <v>151</v>
      </c>
    </row>
    <row r="27" spans="1:11" ht="112.5" customHeight="1" x14ac:dyDescent="0.25">
      <c r="A27" s="60"/>
      <c r="B27" s="62" t="s">
        <v>27</v>
      </c>
      <c r="C27" s="63"/>
      <c r="D27" s="5" t="s">
        <v>17</v>
      </c>
      <c r="E27" s="46" t="s">
        <v>152</v>
      </c>
      <c r="F27" s="46"/>
      <c r="G27" s="46" t="s">
        <v>153</v>
      </c>
      <c r="H27" s="46"/>
      <c r="I27" s="43" t="s">
        <v>154</v>
      </c>
      <c r="J27" s="45"/>
      <c r="K27" s="21" t="s">
        <v>155</v>
      </c>
    </row>
    <row r="28" spans="1:11" ht="89.25" x14ac:dyDescent="0.25">
      <c r="A28" s="60"/>
      <c r="B28" s="64"/>
      <c r="C28" s="65"/>
      <c r="D28" s="5" t="s">
        <v>28</v>
      </c>
      <c r="E28" s="46" t="s">
        <v>156</v>
      </c>
      <c r="F28" s="46"/>
      <c r="G28" s="43" t="s">
        <v>157</v>
      </c>
      <c r="H28" s="43"/>
      <c r="I28" s="43" t="s">
        <v>61</v>
      </c>
      <c r="J28" s="43"/>
      <c r="K28" s="21" t="s">
        <v>158</v>
      </c>
    </row>
    <row r="29" spans="1:11" ht="89.25" x14ac:dyDescent="0.25">
      <c r="A29" s="60"/>
      <c r="B29" s="64"/>
      <c r="C29" s="65"/>
      <c r="D29" s="5" t="s">
        <v>159</v>
      </c>
      <c r="E29" s="46" t="s">
        <v>156</v>
      </c>
      <c r="F29" s="46"/>
      <c r="G29" s="43" t="s">
        <v>160</v>
      </c>
      <c r="H29" s="43"/>
      <c r="I29" s="43" t="s">
        <v>69</v>
      </c>
      <c r="J29" s="43"/>
      <c r="K29" s="21" t="s">
        <v>158</v>
      </c>
    </row>
    <row r="30" spans="1:11" ht="72.75" customHeight="1" x14ac:dyDescent="0.25">
      <c r="A30" s="60"/>
      <c r="B30" s="64"/>
      <c r="C30" s="65"/>
      <c r="D30" s="5" t="s">
        <v>161</v>
      </c>
      <c r="E30" s="46" t="s">
        <v>162</v>
      </c>
      <c r="F30" s="46"/>
      <c r="G30" s="43" t="s">
        <v>163</v>
      </c>
      <c r="H30" s="43"/>
      <c r="I30" s="43" t="s">
        <v>164</v>
      </c>
      <c r="J30" s="43"/>
      <c r="K30" s="21" t="s">
        <v>165</v>
      </c>
    </row>
    <row r="31" spans="1:11" ht="65.25" customHeight="1" x14ac:dyDescent="0.25">
      <c r="A31" s="61"/>
      <c r="B31" s="66"/>
      <c r="C31" s="67"/>
      <c r="D31" s="5" t="s">
        <v>166</v>
      </c>
      <c r="E31" s="46" t="s">
        <v>167</v>
      </c>
      <c r="F31" s="46"/>
      <c r="G31" s="43" t="s">
        <v>168</v>
      </c>
      <c r="H31" s="43"/>
      <c r="I31" s="43" t="s">
        <v>169</v>
      </c>
      <c r="J31" s="43"/>
      <c r="K31" s="21" t="s">
        <v>109</v>
      </c>
    </row>
    <row r="32" spans="1:11" ht="64.5" customHeight="1" x14ac:dyDescent="0.25">
      <c r="A32" s="57" t="s">
        <v>40</v>
      </c>
      <c r="B32" s="41" t="s">
        <v>29</v>
      </c>
      <c r="C32" s="69"/>
      <c r="D32" s="5" t="s">
        <v>6</v>
      </c>
      <c r="E32" s="46" t="s">
        <v>170</v>
      </c>
      <c r="F32" s="46"/>
      <c r="G32" s="46" t="s">
        <v>171</v>
      </c>
      <c r="H32" s="46"/>
      <c r="I32" s="46" t="s">
        <v>30</v>
      </c>
      <c r="J32" s="46"/>
      <c r="K32" s="28">
        <v>43646</v>
      </c>
    </row>
    <row r="33" spans="1:11" ht="47.25" customHeight="1" x14ac:dyDescent="0.25">
      <c r="A33" s="57"/>
      <c r="B33" s="69"/>
      <c r="C33" s="69"/>
      <c r="D33" s="5" t="s">
        <v>31</v>
      </c>
      <c r="E33" s="46" t="s">
        <v>172</v>
      </c>
      <c r="F33" s="46"/>
      <c r="G33" s="46" t="s">
        <v>173</v>
      </c>
      <c r="H33" s="46"/>
      <c r="I33" s="46" t="s">
        <v>174</v>
      </c>
      <c r="J33" s="46"/>
      <c r="K33" s="21" t="s">
        <v>109</v>
      </c>
    </row>
    <row r="34" spans="1:11" ht="105.75" customHeight="1" x14ac:dyDescent="0.25">
      <c r="A34" s="57"/>
      <c r="B34" s="41" t="s">
        <v>32</v>
      </c>
      <c r="C34" s="41"/>
      <c r="D34" s="5" t="s">
        <v>8</v>
      </c>
      <c r="E34" s="72" t="s">
        <v>175</v>
      </c>
      <c r="F34" s="72"/>
      <c r="G34" s="73" t="s">
        <v>176</v>
      </c>
      <c r="H34" s="73"/>
      <c r="I34" s="73" t="s">
        <v>69</v>
      </c>
      <c r="J34" s="73"/>
      <c r="K34" s="21" t="s">
        <v>109</v>
      </c>
    </row>
    <row r="35" spans="1:11" ht="87" customHeight="1" x14ac:dyDescent="0.25">
      <c r="A35" s="57"/>
      <c r="B35" s="41" t="s">
        <v>33</v>
      </c>
      <c r="C35" s="41"/>
      <c r="D35" s="5" t="s">
        <v>10</v>
      </c>
      <c r="E35" s="46" t="s">
        <v>177</v>
      </c>
      <c r="F35" s="46"/>
      <c r="G35" s="43" t="s">
        <v>178</v>
      </c>
      <c r="H35" s="43"/>
      <c r="I35" s="73" t="s">
        <v>179</v>
      </c>
      <c r="J35" s="73"/>
      <c r="K35" s="21" t="s">
        <v>180</v>
      </c>
    </row>
    <row r="36" spans="1:11" ht="79.5" customHeight="1" x14ac:dyDescent="0.25">
      <c r="A36" s="57"/>
      <c r="B36" s="41"/>
      <c r="C36" s="41"/>
      <c r="D36" s="5" t="s">
        <v>11</v>
      </c>
      <c r="E36" s="46" t="s">
        <v>181</v>
      </c>
      <c r="F36" s="46"/>
      <c r="G36" s="46" t="s">
        <v>182</v>
      </c>
      <c r="H36" s="46"/>
      <c r="I36" s="43" t="s">
        <v>68</v>
      </c>
      <c r="J36" s="45"/>
      <c r="K36" s="21" t="s">
        <v>109</v>
      </c>
    </row>
    <row r="37" spans="1:11" ht="90" customHeight="1" x14ac:dyDescent="0.25">
      <c r="A37" s="57"/>
      <c r="B37" s="41"/>
      <c r="C37" s="41"/>
      <c r="D37" s="5" t="s">
        <v>12</v>
      </c>
      <c r="E37" s="46" t="s">
        <v>183</v>
      </c>
      <c r="F37" s="46"/>
      <c r="G37" s="70" t="s">
        <v>184</v>
      </c>
      <c r="H37" s="71"/>
      <c r="I37" s="43" t="s">
        <v>30</v>
      </c>
      <c r="J37" s="43"/>
      <c r="K37" s="28">
        <v>43646</v>
      </c>
    </row>
    <row r="38" spans="1:11" ht="61.5" customHeight="1" x14ac:dyDescent="0.25">
      <c r="A38" s="57"/>
      <c r="B38" s="41" t="s">
        <v>34</v>
      </c>
      <c r="C38" s="41"/>
      <c r="D38" s="5" t="s">
        <v>14</v>
      </c>
      <c r="E38" s="46" t="s">
        <v>185</v>
      </c>
      <c r="F38" s="47"/>
      <c r="G38" s="43" t="s">
        <v>186</v>
      </c>
      <c r="H38" s="43"/>
      <c r="I38" s="46" t="s">
        <v>69</v>
      </c>
      <c r="J38" s="46"/>
      <c r="K38" s="21" t="s">
        <v>187</v>
      </c>
    </row>
    <row r="39" spans="1:11" ht="81.75" customHeight="1" x14ac:dyDescent="0.25">
      <c r="A39" s="57"/>
      <c r="B39" s="41" t="s">
        <v>35</v>
      </c>
      <c r="C39" s="41"/>
      <c r="D39" s="5" t="s">
        <v>17</v>
      </c>
      <c r="E39" s="46" t="s">
        <v>188</v>
      </c>
      <c r="F39" s="46"/>
      <c r="G39" s="43" t="s">
        <v>189</v>
      </c>
      <c r="H39" s="43"/>
      <c r="I39" s="46" t="s">
        <v>190</v>
      </c>
      <c r="J39" s="46"/>
      <c r="K39" s="21" t="s">
        <v>109</v>
      </c>
    </row>
    <row r="40" spans="1:11" ht="171.75" customHeight="1" x14ac:dyDescent="0.25">
      <c r="A40" s="48" t="s">
        <v>191</v>
      </c>
      <c r="B40" s="41" t="s">
        <v>192</v>
      </c>
      <c r="C40" s="41"/>
      <c r="D40" s="5" t="s">
        <v>6</v>
      </c>
      <c r="E40" s="43" t="s">
        <v>193</v>
      </c>
      <c r="F40" s="43"/>
      <c r="G40" s="43" t="s">
        <v>194</v>
      </c>
      <c r="H40" s="43"/>
      <c r="I40" s="43" t="s">
        <v>70</v>
      </c>
      <c r="J40" s="43"/>
      <c r="K40" s="21" t="s">
        <v>109</v>
      </c>
    </row>
    <row r="41" spans="1:11" ht="94.5" customHeight="1" x14ac:dyDescent="0.25">
      <c r="A41" s="49"/>
      <c r="B41" s="41"/>
      <c r="C41" s="41"/>
      <c r="D41" s="5" t="s">
        <v>31</v>
      </c>
      <c r="E41" s="43" t="s">
        <v>195</v>
      </c>
      <c r="F41" s="43"/>
      <c r="G41" s="43" t="s">
        <v>196</v>
      </c>
      <c r="H41" s="43"/>
      <c r="I41" s="43" t="s">
        <v>70</v>
      </c>
      <c r="J41" s="43"/>
      <c r="K41" s="21" t="s">
        <v>197</v>
      </c>
    </row>
    <row r="42" spans="1:11" ht="86.25" customHeight="1" x14ac:dyDescent="0.25">
      <c r="A42" s="49"/>
      <c r="B42" s="41"/>
      <c r="C42" s="41"/>
      <c r="D42" s="5" t="s">
        <v>198</v>
      </c>
      <c r="E42" s="43" t="s">
        <v>199</v>
      </c>
      <c r="F42" s="43"/>
      <c r="G42" s="43" t="s">
        <v>200</v>
      </c>
      <c r="H42" s="43"/>
      <c r="I42" s="43" t="s">
        <v>70</v>
      </c>
      <c r="J42" s="43"/>
      <c r="K42" s="21" t="s">
        <v>201</v>
      </c>
    </row>
    <row r="43" spans="1:11" ht="70.5" customHeight="1" x14ac:dyDescent="0.25">
      <c r="A43" s="49"/>
      <c r="B43" s="51" t="s">
        <v>202</v>
      </c>
      <c r="C43" s="52"/>
      <c r="D43" s="5" t="s">
        <v>8</v>
      </c>
      <c r="E43" s="43" t="s">
        <v>203</v>
      </c>
      <c r="F43" s="43"/>
      <c r="G43" s="43" t="s">
        <v>204</v>
      </c>
      <c r="H43" s="45"/>
      <c r="I43" s="43" t="s">
        <v>205</v>
      </c>
      <c r="J43" s="45"/>
      <c r="K43" s="21" t="s">
        <v>206</v>
      </c>
    </row>
    <row r="44" spans="1:11" ht="135" customHeight="1" x14ac:dyDescent="0.25">
      <c r="A44" s="49"/>
      <c r="B44" s="53"/>
      <c r="C44" s="54"/>
      <c r="D44" s="5" t="s">
        <v>20</v>
      </c>
      <c r="E44" s="43" t="s">
        <v>207</v>
      </c>
      <c r="F44" s="45"/>
      <c r="G44" s="43" t="s">
        <v>208</v>
      </c>
      <c r="H44" s="45"/>
      <c r="I44" s="43" t="s">
        <v>205</v>
      </c>
      <c r="J44" s="45"/>
      <c r="K44" s="21" t="s">
        <v>209</v>
      </c>
    </row>
    <row r="45" spans="1:11" ht="87" customHeight="1" x14ac:dyDescent="0.25">
      <c r="A45" s="49"/>
      <c r="B45" s="53"/>
      <c r="C45" s="54"/>
      <c r="D45" s="5" t="s">
        <v>71</v>
      </c>
      <c r="E45" s="43" t="s">
        <v>210</v>
      </c>
      <c r="F45" s="45"/>
      <c r="G45" s="43" t="s">
        <v>211</v>
      </c>
      <c r="H45" s="45"/>
      <c r="I45" s="43" t="s">
        <v>212</v>
      </c>
      <c r="J45" s="45"/>
      <c r="K45" s="26" t="s">
        <v>213</v>
      </c>
    </row>
    <row r="46" spans="1:11" ht="66" customHeight="1" x14ac:dyDescent="0.25">
      <c r="A46" s="49"/>
      <c r="B46" s="53"/>
      <c r="C46" s="54"/>
      <c r="D46" s="5" t="s">
        <v>74</v>
      </c>
      <c r="E46" s="43" t="s">
        <v>214</v>
      </c>
      <c r="F46" s="45"/>
      <c r="G46" s="43" t="s">
        <v>215</v>
      </c>
      <c r="H46" s="45"/>
      <c r="I46" s="43" t="s">
        <v>30</v>
      </c>
      <c r="J46" s="43"/>
      <c r="K46" s="21" t="s">
        <v>206</v>
      </c>
    </row>
    <row r="47" spans="1:11" ht="110.25" customHeight="1" x14ac:dyDescent="0.25">
      <c r="A47" s="49"/>
      <c r="B47" s="53"/>
      <c r="C47" s="54"/>
      <c r="D47" s="5" t="s">
        <v>216</v>
      </c>
      <c r="E47" s="43" t="s">
        <v>217</v>
      </c>
      <c r="F47" s="45"/>
      <c r="G47" s="43" t="s">
        <v>218</v>
      </c>
      <c r="H47" s="45"/>
      <c r="I47" s="43" t="s">
        <v>212</v>
      </c>
      <c r="J47" s="45"/>
      <c r="K47" s="21" t="s">
        <v>219</v>
      </c>
    </row>
    <row r="48" spans="1:11" ht="135.75" customHeight="1" x14ac:dyDescent="0.25">
      <c r="A48" s="49"/>
      <c r="B48" s="53"/>
      <c r="C48" s="54"/>
      <c r="D48" s="5" t="s">
        <v>220</v>
      </c>
      <c r="E48" s="43" t="s">
        <v>221</v>
      </c>
      <c r="F48" s="45"/>
      <c r="G48" s="43" t="s">
        <v>222</v>
      </c>
      <c r="H48" s="45"/>
      <c r="I48" s="43" t="s">
        <v>212</v>
      </c>
      <c r="J48" s="45"/>
      <c r="K48" s="21" t="s">
        <v>223</v>
      </c>
    </row>
    <row r="49" spans="1:11" ht="105" customHeight="1" x14ac:dyDescent="0.25">
      <c r="A49" s="49"/>
      <c r="B49" s="53"/>
      <c r="C49" s="54"/>
      <c r="D49" s="5" t="s">
        <v>224</v>
      </c>
      <c r="E49" s="43" t="s">
        <v>225</v>
      </c>
      <c r="F49" s="45"/>
      <c r="G49" s="43" t="s">
        <v>226</v>
      </c>
      <c r="H49" s="45"/>
      <c r="I49" s="43" t="s">
        <v>205</v>
      </c>
      <c r="J49" s="45"/>
      <c r="K49" s="21" t="s">
        <v>227</v>
      </c>
    </row>
    <row r="50" spans="1:11" ht="228.75" customHeight="1" x14ac:dyDescent="0.25">
      <c r="A50" s="49"/>
      <c r="B50" s="55"/>
      <c r="C50" s="56"/>
      <c r="D50" s="5" t="s">
        <v>228</v>
      </c>
      <c r="E50" s="43" t="s">
        <v>229</v>
      </c>
      <c r="F50" s="43"/>
      <c r="G50" s="43" t="s">
        <v>230</v>
      </c>
      <c r="H50" s="43"/>
      <c r="I50" s="43" t="s">
        <v>231</v>
      </c>
      <c r="J50" s="43"/>
      <c r="K50" s="21" t="s">
        <v>232</v>
      </c>
    </row>
    <row r="51" spans="1:11" ht="76.5" customHeight="1" x14ac:dyDescent="0.25">
      <c r="A51" s="49"/>
      <c r="B51" s="41" t="s">
        <v>233</v>
      </c>
      <c r="C51" s="41"/>
      <c r="D51" s="5" t="s">
        <v>10</v>
      </c>
      <c r="E51" s="43" t="s">
        <v>234</v>
      </c>
      <c r="F51" s="43"/>
      <c r="G51" s="43" t="s">
        <v>235</v>
      </c>
      <c r="H51" s="43"/>
      <c r="I51" s="43" t="s">
        <v>231</v>
      </c>
      <c r="J51" s="43"/>
      <c r="K51" s="21" t="s">
        <v>109</v>
      </c>
    </row>
    <row r="52" spans="1:11" ht="84" customHeight="1" x14ac:dyDescent="0.25">
      <c r="A52" s="49"/>
      <c r="B52" s="41"/>
      <c r="C52" s="41"/>
      <c r="D52" s="5" t="s">
        <v>11</v>
      </c>
      <c r="E52" s="43" t="s">
        <v>236</v>
      </c>
      <c r="F52" s="43"/>
      <c r="G52" s="43" t="s">
        <v>237</v>
      </c>
      <c r="H52" s="43"/>
      <c r="I52" s="43" t="s">
        <v>238</v>
      </c>
      <c r="J52" s="43"/>
      <c r="K52" s="21" t="s">
        <v>239</v>
      </c>
    </row>
    <row r="53" spans="1:11" ht="150.75" customHeight="1" x14ac:dyDescent="0.25">
      <c r="A53" s="49"/>
      <c r="B53" s="41"/>
      <c r="C53" s="41"/>
      <c r="D53" s="5" t="s">
        <v>12</v>
      </c>
      <c r="E53" s="43" t="s">
        <v>234</v>
      </c>
      <c r="F53" s="43"/>
      <c r="G53" s="43" t="s">
        <v>240</v>
      </c>
      <c r="H53" s="43"/>
      <c r="I53" s="43" t="s">
        <v>241</v>
      </c>
      <c r="J53" s="43"/>
      <c r="K53" s="21" t="s">
        <v>109</v>
      </c>
    </row>
    <row r="54" spans="1:11" ht="111.75" customHeight="1" x14ac:dyDescent="0.25">
      <c r="A54" s="49"/>
      <c r="B54" s="41"/>
      <c r="C54" s="41"/>
      <c r="D54" s="5" t="s">
        <v>67</v>
      </c>
      <c r="E54" s="43" t="s">
        <v>242</v>
      </c>
      <c r="F54" s="43"/>
      <c r="G54" s="43" t="s">
        <v>243</v>
      </c>
      <c r="H54" s="43"/>
      <c r="I54" s="43" t="s">
        <v>179</v>
      </c>
      <c r="J54" s="43"/>
      <c r="K54" s="21" t="s">
        <v>109</v>
      </c>
    </row>
    <row r="55" spans="1:11" ht="169.5" customHeight="1" x14ac:dyDescent="0.25">
      <c r="A55" s="49"/>
      <c r="B55" s="41" t="s">
        <v>244</v>
      </c>
      <c r="C55" s="41"/>
      <c r="D55" s="5" t="s">
        <v>14</v>
      </c>
      <c r="E55" s="43" t="s">
        <v>245</v>
      </c>
      <c r="F55" s="43"/>
      <c r="G55" s="43" t="s">
        <v>246</v>
      </c>
      <c r="H55" s="43"/>
      <c r="I55" s="43" t="s">
        <v>247</v>
      </c>
      <c r="J55" s="43"/>
      <c r="K55" s="21" t="s">
        <v>248</v>
      </c>
    </row>
    <row r="56" spans="1:11" ht="113.25" customHeight="1" x14ac:dyDescent="0.25">
      <c r="A56" s="49"/>
      <c r="B56" s="41"/>
      <c r="C56" s="41"/>
      <c r="D56" s="5" t="s">
        <v>15</v>
      </c>
      <c r="E56" s="43" t="s">
        <v>249</v>
      </c>
      <c r="F56" s="43"/>
      <c r="G56" s="43" t="s">
        <v>250</v>
      </c>
      <c r="H56" s="43"/>
      <c r="I56" s="43" t="s">
        <v>231</v>
      </c>
      <c r="J56" s="43"/>
      <c r="K56" s="21" t="s">
        <v>248</v>
      </c>
    </row>
    <row r="57" spans="1:11" ht="77.25" customHeight="1" x14ac:dyDescent="0.25">
      <c r="A57" s="49"/>
      <c r="B57" s="41" t="s">
        <v>251</v>
      </c>
      <c r="C57" s="41"/>
      <c r="D57" s="5" t="s">
        <v>17</v>
      </c>
      <c r="E57" s="43" t="s">
        <v>252</v>
      </c>
      <c r="F57" s="43"/>
      <c r="G57" s="43" t="s">
        <v>253</v>
      </c>
      <c r="H57" s="43"/>
      <c r="I57" s="43" t="s">
        <v>254</v>
      </c>
      <c r="J57" s="43"/>
      <c r="K57" s="21" t="s">
        <v>255</v>
      </c>
    </row>
    <row r="58" spans="1:11" ht="153.75" customHeight="1" x14ac:dyDescent="0.25">
      <c r="A58" s="49"/>
      <c r="B58" s="41"/>
      <c r="C58" s="41"/>
      <c r="D58" s="5" t="s">
        <v>28</v>
      </c>
      <c r="E58" s="43" t="s">
        <v>256</v>
      </c>
      <c r="F58" s="43"/>
      <c r="G58" s="43" t="s">
        <v>257</v>
      </c>
      <c r="H58" s="43"/>
      <c r="I58" s="43" t="s">
        <v>254</v>
      </c>
      <c r="J58" s="43"/>
      <c r="K58" s="21" t="s">
        <v>258</v>
      </c>
    </row>
    <row r="59" spans="1:11" ht="111" customHeight="1" x14ac:dyDescent="0.25">
      <c r="A59" s="49"/>
      <c r="B59" s="41"/>
      <c r="C59" s="41"/>
      <c r="D59" s="5" t="s">
        <v>159</v>
      </c>
      <c r="E59" s="43" t="s">
        <v>259</v>
      </c>
      <c r="F59" s="43"/>
      <c r="G59" s="43" t="s">
        <v>260</v>
      </c>
      <c r="H59" s="43"/>
      <c r="I59" s="43" t="s">
        <v>261</v>
      </c>
      <c r="J59" s="43"/>
      <c r="K59" s="21" t="s">
        <v>262</v>
      </c>
    </row>
    <row r="60" spans="1:11" ht="84" customHeight="1" x14ac:dyDescent="0.25">
      <c r="A60" s="49"/>
      <c r="B60" s="41" t="s">
        <v>263</v>
      </c>
      <c r="C60" s="41"/>
      <c r="D60" s="5" t="s">
        <v>264</v>
      </c>
      <c r="E60" s="43" t="s">
        <v>265</v>
      </c>
      <c r="F60" s="43"/>
      <c r="G60" s="43" t="s">
        <v>266</v>
      </c>
      <c r="H60" s="43"/>
      <c r="I60" s="43" t="s">
        <v>267</v>
      </c>
      <c r="J60" s="43"/>
      <c r="K60" s="21" t="s">
        <v>268</v>
      </c>
    </row>
    <row r="61" spans="1:11" ht="92.25" customHeight="1" thickBot="1" x14ac:dyDescent="0.3">
      <c r="A61" s="50"/>
      <c r="B61" s="42"/>
      <c r="C61" s="42"/>
      <c r="D61" s="27" t="s">
        <v>269</v>
      </c>
      <c r="E61" s="44" t="s">
        <v>270</v>
      </c>
      <c r="F61" s="44"/>
      <c r="G61" s="44" t="s">
        <v>266</v>
      </c>
      <c r="H61" s="44"/>
      <c r="I61" s="44" t="s">
        <v>267</v>
      </c>
      <c r="J61" s="44"/>
      <c r="K61" s="30" t="s">
        <v>268</v>
      </c>
    </row>
  </sheetData>
  <mergeCells count="216">
    <mergeCell ref="B1:C1"/>
    <mergeCell ref="D1:F1"/>
    <mergeCell ref="G1:H1"/>
    <mergeCell ref="I1:J1"/>
    <mergeCell ref="E2:F2"/>
    <mergeCell ref="G2:H2"/>
    <mergeCell ref="I2:J2"/>
    <mergeCell ref="I3:J3"/>
    <mergeCell ref="G6:H6"/>
    <mergeCell ref="E4:F4"/>
    <mergeCell ref="G4:H4"/>
    <mergeCell ref="I4:J4"/>
    <mergeCell ref="E6:F6"/>
    <mergeCell ref="I6:J6"/>
    <mergeCell ref="E3:F3"/>
    <mergeCell ref="G3:H3"/>
    <mergeCell ref="G25:H25"/>
    <mergeCell ref="I25:J25"/>
    <mergeCell ref="E21:F21"/>
    <mergeCell ref="E26:F26"/>
    <mergeCell ref="G26:H26"/>
    <mergeCell ref="I26:J26"/>
    <mergeCell ref="E27:F27"/>
    <mergeCell ref="G27:H27"/>
    <mergeCell ref="E23:F23"/>
    <mergeCell ref="G23:H23"/>
    <mergeCell ref="I23:J23"/>
    <mergeCell ref="E24:F24"/>
    <mergeCell ref="G24:H24"/>
    <mergeCell ref="I24:J24"/>
    <mergeCell ref="G21:H21"/>
    <mergeCell ref="I21:J21"/>
    <mergeCell ref="E22:F22"/>
    <mergeCell ref="G22:H22"/>
    <mergeCell ref="I22:J22"/>
    <mergeCell ref="I27:J27"/>
    <mergeCell ref="E29:F29"/>
    <mergeCell ref="G29:H29"/>
    <mergeCell ref="I29:J29"/>
    <mergeCell ref="E30:F30"/>
    <mergeCell ref="G30:H30"/>
    <mergeCell ref="I30:J30"/>
    <mergeCell ref="E31:F31"/>
    <mergeCell ref="G31:H31"/>
    <mergeCell ref="I31:J31"/>
    <mergeCell ref="G28:H28"/>
    <mergeCell ref="E12:F12"/>
    <mergeCell ref="G12:H12"/>
    <mergeCell ref="I12:J12"/>
    <mergeCell ref="E7:F7"/>
    <mergeCell ref="G7:H7"/>
    <mergeCell ref="I7:J7"/>
    <mergeCell ref="E5:F5"/>
    <mergeCell ref="G5:H5"/>
    <mergeCell ref="I5:J5"/>
    <mergeCell ref="I9:J9"/>
    <mergeCell ref="G9:H9"/>
    <mergeCell ref="E10:F10"/>
    <mergeCell ref="G10:H10"/>
    <mergeCell ref="I10:J10"/>
    <mergeCell ref="E11:F11"/>
    <mergeCell ref="G11:H11"/>
    <mergeCell ref="I11:J11"/>
    <mergeCell ref="E9:F9"/>
    <mergeCell ref="E8:F8"/>
    <mergeCell ref="G8:H8"/>
    <mergeCell ref="I8:J8"/>
    <mergeCell ref="E20:F20"/>
    <mergeCell ref="E25:F25"/>
    <mergeCell ref="G20:H20"/>
    <mergeCell ref="I20:J20"/>
    <mergeCell ref="E13:F13"/>
    <mergeCell ref="G17:H17"/>
    <mergeCell ref="I17:J17"/>
    <mergeCell ref="E19:F19"/>
    <mergeCell ref="G19:H19"/>
    <mergeCell ref="I19:J19"/>
    <mergeCell ref="G16:H16"/>
    <mergeCell ref="I16:J16"/>
    <mergeCell ref="G13:H13"/>
    <mergeCell ref="E17:F17"/>
    <mergeCell ref="I13:J13"/>
    <mergeCell ref="E15:F15"/>
    <mergeCell ref="E14:F14"/>
    <mergeCell ref="E18:F18"/>
    <mergeCell ref="G18:H18"/>
    <mergeCell ref="I18:J18"/>
    <mergeCell ref="G15:H15"/>
    <mergeCell ref="I15:J15"/>
    <mergeCell ref="E16:F16"/>
    <mergeCell ref="G14:H14"/>
    <mergeCell ref="I14:J14"/>
    <mergeCell ref="B25:C26"/>
    <mergeCell ref="B27:C31"/>
    <mergeCell ref="A32:A39"/>
    <mergeCell ref="B32:C33"/>
    <mergeCell ref="E37:F37"/>
    <mergeCell ref="G37:H37"/>
    <mergeCell ref="I37:J37"/>
    <mergeCell ref="E33:F33"/>
    <mergeCell ref="G33:H33"/>
    <mergeCell ref="I33:J33"/>
    <mergeCell ref="I28:J28"/>
    <mergeCell ref="I32:J32"/>
    <mergeCell ref="E32:F32"/>
    <mergeCell ref="G32:H32"/>
    <mergeCell ref="E34:F34"/>
    <mergeCell ref="E35:F35"/>
    <mergeCell ref="G34:H34"/>
    <mergeCell ref="G35:H35"/>
    <mergeCell ref="I34:J34"/>
    <mergeCell ref="I35:J35"/>
    <mergeCell ref="E36:F36"/>
    <mergeCell ref="G36:H36"/>
    <mergeCell ref="I36:J36"/>
    <mergeCell ref="E28:F28"/>
    <mergeCell ref="I42:J42"/>
    <mergeCell ref="E43:F43"/>
    <mergeCell ref="G43:H43"/>
    <mergeCell ref="I43:J43"/>
    <mergeCell ref="A40:A61"/>
    <mergeCell ref="B40:C42"/>
    <mergeCell ref="B43:C50"/>
    <mergeCell ref="B2:C3"/>
    <mergeCell ref="B4:C5"/>
    <mergeCell ref="B6:C8"/>
    <mergeCell ref="B11:C11"/>
    <mergeCell ref="B17:C17"/>
    <mergeCell ref="B12:C12"/>
    <mergeCell ref="A2:A11"/>
    <mergeCell ref="B9:C10"/>
    <mergeCell ref="A13:A19"/>
    <mergeCell ref="B13:C13"/>
    <mergeCell ref="B14:C16"/>
    <mergeCell ref="B18:C18"/>
    <mergeCell ref="B19:C19"/>
    <mergeCell ref="A20:A31"/>
    <mergeCell ref="B20:C20"/>
    <mergeCell ref="B21:C23"/>
    <mergeCell ref="B24:C24"/>
    <mergeCell ref="B34:C34"/>
    <mergeCell ref="B35:C37"/>
    <mergeCell ref="B38:C38"/>
    <mergeCell ref="B39:C39"/>
    <mergeCell ref="E44:F44"/>
    <mergeCell ref="G44:H44"/>
    <mergeCell ref="I44:J44"/>
    <mergeCell ref="E45:F45"/>
    <mergeCell ref="G45:H45"/>
    <mergeCell ref="I45:J45"/>
    <mergeCell ref="E38:F38"/>
    <mergeCell ref="G38:H38"/>
    <mergeCell ref="I38:J38"/>
    <mergeCell ref="E39:F39"/>
    <mergeCell ref="G39:H39"/>
    <mergeCell ref="I39:J39"/>
    <mergeCell ref="E40:F40"/>
    <mergeCell ref="G40:H40"/>
    <mergeCell ref="I40:J40"/>
    <mergeCell ref="E41:F41"/>
    <mergeCell ref="G41:H41"/>
    <mergeCell ref="I41:J41"/>
    <mergeCell ref="E42:F42"/>
    <mergeCell ref="G42:H42"/>
    <mergeCell ref="E46:F46"/>
    <mergeCell ref="G46:H46"/>
    <mergeCell ref="I46:J46"/>
    <mergeCell ref="E47:F47"/>
    <mergeCell ref="G47:H47"/>
    <mergeCell ref="I47:J47"/>
    <mergeCell ref="E48:F48"/>
    <mergeCell ref="G48:H48"/>
    <mergeCell ref="I48:J48"/>
    <mergeCell ref="E49:F49"/>
    <mergeCell ref="G49:H49"/>
    <mergeCell ref="I49:J49"/>
    <mergeCell ref="E50:F50"/>
    <mergeCell ref="G50:H50"/>
    <mergeCell ref="I50:J50"/>
    <mergeCell ref="B51:C54"/>
    <mergeCell ref="E51:F51"/>
    <mergeCell ref="G51:H51"/>
    <mergeCell ref="I51:J51"/>
    <mergeCell ref="E52:F52"/>
    <mergeCell ref="G52:H52"/>
    <mergeCell ref="I52:J52"/>
    <mergeCell ref="E53:F53"/>
    <mergeCell ref="G53:H53"/>
    <mergeCell ref="I53:J53"/>
    <mergeCell ref="E54:F54"/>
    <mergeCell ref="G54:H54"/>
    <mergeCell ref="I54:J54"/>
    <mergeCell ref="B60:C61"/>
    <mergeCell ref="E60:F60"/>
    <mergeCell ref="G60:H60"/>
    <mergeCell ref="I60:J60"/>
    <mergeCell ref="E61:F61"/>
    <mergeCell ref="G61:H61"/>
    <mergeCell ref="I61:J61"/>
    <mergeCell ref="B55:C56"/>
    <mergeCell ref="E55:F55"/>
    <mergeCell ref="G55:H55"/>
    <mergeCell ref="I55:J55"/>
    <mergeCell ref="E56:F56"/>
    <mergeCell ref="G56:H56"/>
    <mergeCell ref="I56:J56"/>
    <mergeCell ref="B57:C59"/>
    <mergeCell ref="E57:F57"/>
    <mergeCell ref="G57:H57"/>
    <mergeCell ref="I57:J57"/>
    <mergeCell ref="E58:F58"/>
    <mergeCell ref="G58:H58"/>
    <mergeCell ref="I58:J58"/>
    <mergeCell ref="E59:F59"/>
    <mergeCell ref="G59:H59"/>
    <mergeCell ref="I59:J5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topLeftCell="O1" zoomScale="50" zoomScaleNormal="50" workbookViewId="0">
      <pane ySplit="1" topLeftCell="A29" activePane="bottomLeft" state="frozen"/>
      <selection pane="bottomLeft"/>
    </sheetView>
  </sheetViews>
  <sheetFormatPr baseColWidth="10" defaultRowHeight="90.75" customHeight="1" x14ac:dyDescent="0.25"/>
  <cols>
    <col min="1" max="1" width="17" style="1" customWidth="1"/>
    <col min="2" max="2" width="23.7109375" style="1" customWidth="1"/>
    <col min="3" max="3" width="2.7109375" style="1" customWidth="1"/>
    <col min="4" max="5" width="12.5703125" style="1" customWidth="1"/>
    <col min="6" max="6" width="16.42578125" style="1" customWidth="1"/>
    <col min="7" max="7" width="26.85546875" style="1" customWidth="1"/>
    <col min="8" max="8" width="5" style="1" hidden="1" customWidth="1"/>
    <col min="9" max="9" width="11.42578125" style="1"/>
    <col min="10" max="10" width="36.28515625" style="1" customWidth="1"/>
    <col min="11" max="11" width="67.140625" style="1" customWidth="1"/>
    <col min="12" max="12" width="1.42578125" style="1" customWidth="1"/>
    <col min="13" max="13" width="2.42578125" style="1" customWidth="1"/>
    <col min="14" max="14" width="72.140625" style="1" customWidth="1"/>
    <col min="15" max="15" width="1.85546875" style="1" customWidth="1"/>
    <col min="16" max="16" width="56.7109375" style="1" customWidth="1"/>
    <col min="17" max="17" width="34.28515625" style="1" customWidth="1"/>
    <col min="18" max="18" width="2.5703125" style="1" customWidth="1"/>
    <col min="19" max="19" width="39.85546875" style="1" customWidth="1"/>
    <col min="20" max="20" width="15.85546875" style="1" customWidth="1"/>
    <col min="21" max="21" width="1.28515625" style="1" customWidth="1"/>
    <col min="22" max="22" width="72" style="1" customWidth="1"/>
    <col min="23" max="23" width="64.7109375" style="1" customWidth="1"/>
    <col min="24" max="24" width="74.7109375" style="1" hidden="1" customWidth="1"/>
    <col min="25" max="25" width="3.28515625" style="1" customWidth="1"/>
    <col min="26" max="26" width="87.28515625" style="1" customWidth="1"/>
    <col min="27" max="27" width="28.42578125" style="1" customWidth="1"/>
    <col min="28" max="28" width="50.5703125" style="1" customWidth="1"/>
    <col min="29" max="29" width="64.5703125" style="10" customWidth="1"/>
    <col min="30" max="16384" width="11.42578125" style="1"/>
  </cols>
  <sheetData>
    <row r="1" spans="1:29" ht="90.75" customHeight="1" x14ac:dyDescent="0.25">
      <c r="A1" s="9" t="s">
        <v>0</v>
      </c>
      <c r="B1" s="88" t="s">
        <v>1</v>
      </c>
      <c r="C1" s="89"/>
      <c r="D1" s="90" t="s">
        <v>2</v>
      </c>
      <c r="E1" s="91"/>
      <c r="F1" s="92"/>
      <c r="G1" s="90" t="s">
        <v>3</v>
      </c>
      <c r="H1" s="92"/>
      <c r="I1" s="90" t="s">
        <v>4</v>
      </c>
      <c r="J1" s="92"/>
      <c r="K1" s="87" t="s">
        <v>42</v>
      </c>
      <c r="L1" s="87"/>
      <c r="M1" s="87" t="s">
        <v>58</v>
      </c>
      <c r="N1" s="87"/>
      <c r="O1" s="87" t="s">
        <v>57</v>
      </c>
      <c r="P1" s="87"/>
      <c r="Q1" s="87" t="s">
        <v>56</v>
      </c>
      <c r="R1" s="87"/>
      <c r="S1" s="87" t="s">
        <v>55</v>
      </c>
      <c r="T1" s="87"/>
      <c r="U1" s="87" t="s">
        <v>54</v>
      </c>
      <c r="V1" s="87"/>
      <c r="W1" s="87" t="s">
        <v>76</v>
      </c>
      <c r="X1" s="87"/>
      <c r="Y1" s="87" t="s">
        <v>53</v>
      </c>
      <c r="Z1" s="87"/>
      <c r="AA1" s="87" t="s">
        <v>318</v>
      </c>
      <c r="AB1" s="87"/>
      <c r="AC1" s="11" t="s">
        <v>75</v>
      </c>
    </row>
    <row r="2" spans="1:29" s="36" customFormat="1" ht="409.6" customHeight="1" x14ac:dyDescent="0.25">
      <c r="A2" s="34" t="s">
        <v>275</v>
      </c>
      <c r="B2" s="41" t="s">
        <v>276</v>
      </c>
      <c r="C2" s="41"/>
      <c r="D2" s="24" t="s">
        <v>14</v>
      </c>
      <c r="E2" s="43" t="s">
        <v>98</v>
      </c>
      <c r="F2" s="43"/>
      <c r="G2" s="73" t="s">
        <v>60</v>
      </c>
      <c r="H2" s="73"/>
      <c r="I2" s="43" t="s">
        <v>99</v>
      </c>
      <c r="J2" s="43"/>
      <c r="K2" s="84" t="s">
        <v>315</v>
      </c>
      <c r="L2" s="85"/>
      <c r="M2" s="84" t="s">
        <v>305</v>
      </c>
      <c r="N2" s="85"/>
      <c r="O2" s="84" t="s">
        <v>313</v>
      </c>
      <c r="P2" s="85"/>
      <c r="Q2" s="84" t="s">
        <v>330</v>
      </c>
      <c r="R2" s="85"/>
      <c r="S2" s="84" t="s">
        <v>316</v>
      </c>
      <c r="T2" s="85"/>
      <c r="U2" s="84" t="s">
        <v>329</v>
      </c>
      <c r="V2" s="85"/>
      <c r="W2" s="84" t="s">
        <v>371</v>
      </c>
      <c r="X2" s="85"/>
      <c r="Y2" s="84" t="s">
        <v>279</v>
      </c>
      <c r="Z2" s="85"/>
      <c r="AA2" s="84" t="s">
        <v>363</v>
      </c>
      <c r="AB2" s="85"/>
      <c r="AC2" s="11" t="s">
        <v>370</v>
      </c>
    </row>
    <row r="3" spans="1:29" ht="336.75" customHeight="1" x14ac:dyDescent="0.25">
      <c r="A3" s="25" t="s">
        <v>106</v>
      </c>
      <c r="B3" s="41" t="s">
        <v>36</v>
      </c>
      <c r="C3" s="41"/>
      <c r="D3" s="24">
        <v>33906</v>
      </c>
      <c r="E3" s="43" t="s">
        <v>107</v>
      </c>
      <c r="F3" s="43"/>
      <c r="G3" s="73" t="s">
        <v>108</v>
      </c>
      <c r="H3" s="73"/>
      <c r="I3" s="43" t="s">
        <v>61</v>
      </c>
      <c r="J3" s="43"/>
      <c r="K3" s="82"/>
      <c r="L3" s="83"/>
      <c r="M3" s="80"/>
      <c r="N3" s="83"/>
      <c r="O3" s="82"/>
      <c r="P3" s="83"/>
      <c r="Q3" s="82"/>
      <c r="R3" s="83"/>
      <c r="S3" s="82"/>
      <c r="T3" s="83"/>
      <c r="U3" s="84" t="s">
        <v>323</v>
      </c>
      <c r="V3" s="85"/>
      <c r="W3" s="82"/>
      <c r="X3" s="83"/>
      <c r="Y3" s="82" t="s">
        <v>304</v>
      </c>
      <c r="Z3" s="83"/>
      <c r="AA3" s="82"/>
      <c r="AB3" s="83"/>
      <c r="AC3" s="11" t="s">
        <v>334</v>
      </c>
    </row>
    <row r="4" spans="1:29" ht="316.5" customHeight="1" x14ac:dyDescent="0.25">
      <c r="A4" s="35" t="s">
        <v>274</v>
      </c>
      <c r="B4" s="41" t="s">
        <v>21</v>
      </c>
      <c r="C4" s="41"/>
      <c r="D4" s="5" t="s">
        <v>10</v>
      </c>
      <c r="E4" s="73" t="s">
        <v>121</v>
      </c>
      <c r="F4" s="73"/>
      <c r="G4" s="43" t="s">
        <v>22</v>
      </c>
      <c r="H4" s="43"/>
      <c r="I4" s="43" t="s">
        <v>111</v>
      </c>
      <c r="J4" s="45"/>
      <c r="K4" s="84" t="s">
        <v>315</v>
      </c>
      <c r="L4" s="85"/>
      <c r="M4" s="84" t="s">
        <v>306</v>
      </c>
      <c r="N4" s="85"/>
      <c r="O4" s="82"/>
      <c r="P4" s="83"/>
      <c r="Q4" s="82"/>
      <c r="R4" s="83"/>
      <c r="S4" s="82"/>
      <c r="T4" s="83"/>
      <c r="U4" s="82"/>
      <c r="V4" s="83"/>
      <c r="W4" s="82"/>
      <c r="X4" s="83"/>
      <c r="Y4" s="80"/>
      <c r="Z4" s="83"/>
      <c r="AA4" s="82"/>
      <c r="AB4" s="83"/>
      <c r="AC4" s="11" t="s">
        <v>335</v>
      </c>
    </row>
    <row r="5" spans="1:29" ht="259.5" customHeight="1" x14ac:dyDescent="0.25">
      <c r="A5" s="59" t="s">
        <v>39</v>
      </c>
      <c r="B5" s="62" t="s">
        <v>24</v>
      </c>
      <c r="C5" s="63"/>
      <c r="D5" s="5" t="s">
        <v>6</v>
      </c>
      <c r="E5" s="46" t="s">
        <v>127</v>
      </c>
      <c r="F5" s="47"/>
      <c r="G5" s="43" t="s">
        <v>128</v>
      </c>
      <c r="H5" s="43"/>
      <c r="I5" s="43" t="s">
        <v>69</v>
      </c>
      <c r="J5" s="45"/>
      <c r="K5" s="82"/>
      <c r="L5" s="83"/>
      <c r="M5" s="82"/>
      <c r="N5" s="83"/>
      <c r="O5" s="82"/>
      <c r="P5" s="83"/>
      <c r="Q5" s="82"/>
      <c r="R5" s="83"/>
      <c r="S5" s="82"/>
      <c r="T5" s="83"/>
      <c r="U5" s="82"/>
      <c r="V5" s="83"/>
      <c r="W5" s="82"/>
      <c r="X5" s="83"/>
      <c r="Y5" s="84" t="s">
        <v>278</v>
      </c>
      <c r="Z5" s="85"/>
      <c r="AA5" s="82"/>
      <c r="AB5" s="83"/>
      <c r="AC5" s="11" t="s">
        <v>336</v>
      </c>
    </row>
    <row r="6" spans="1:29" ht="297" customHeight="1" x14ac:dyDescent="0.25">
      <c r="A6" s="60"/>
      <c r="B6" s="62" t="s">
        <v>25</v>
      </c>
      <c r="C6" s="63"/>
      <c r="D6" s="5" t="s">
        <v>8</v>
      </c>
      <c r="E6" s="46" t="s">
        <v>129</v>
      </c>
      <c r="F6" s="46"/>
      <c r="G6" s="43" t="s">
        <v>130</v>
      </c>
      <c r="H6" s="43"/>
      <c r="I6" s="43" t="s">
        <v>131</v>
      </c>
      <c r="J6" s="43"/>
      <c r="K6" s="82"/>
      <c r="L6" s="83"/>
      <c r="M6" s="82"/>
      <c r="N6" s="83"/>
      <c r="O6" s="82"/>
      <c r="P6" s="83"/>
      <c r="Q6" s="82"/>
      <c r="R6" s="83"/>
      <c r="S6" s="82"/>
      <c r="T6" s="83"/>
      <c r="U6" s="84" t="s">
        <v>324</v>
      </c>
      <c r="V6" s="85"/>
      <c r="W6" s="82"/>
      <c r="X6" s="83"/>
      <c r="Y6" s="84" t="s">
        <v>280</v>
      </c>
      <c r="Z6" s="85"/>
      <c r="AA6" s="82"/>
      <c r="AB6" s="83"/>
      <c r="AC6" s="11" t="s">
        <v>337</v>
      </c>
    </row>
    <row r="7" spans="1:29" ht="226.5" customHeight="1" x14ac:dyDescent="0.25">
      <c r="A7" s="60"/>
      <c r="B7" s="64"/>
      <c r="C7" s="65"/>
      <c r="D7" s="5" t="s">
        <v>20</v>
      </c>
      <c r="E7" s="46" t="s">
        <v>133</v>
      </c>
      <c r="F7" s="46"/>
      <c r="G7" s="43" t="s">
        <v>134</v>
      </c>
      <c r="H7" s="43"/>
      <c r="I7" s="43" t="s">
        <v>135</v>
      </c>
      <c r="J7" s="45"/>
      <c r="K7" s="82"/>
      <c r="L7" s="83"/>
      <c r="M7" s="82"/>
      <c r="N7" s="83"/>
      <c r="O7" s="82"/>
      <c r="P7" s="83"/>
      <c r="Q7" s="82"/>
      <c r="R7" s="83"/>
      <c r="S7" s="82"/>
      <c r="T7" s="83"/>
      <c r="U7" s="84" t="s">
        <v>325</v>
      </c>
      <c r="V7" s="85"/>
      <c r="W7" s="82"/>
      <c r="X7" s="83"/>
      <c r="Y7" s="84" t="s">
        <v>282</v>
      </c>
      <c r="Z7" s="85"/>
      <c r="AA7" s="82"/>
      <c r="AB7" s="83"/>
      <c r="AC7" s="11" t="s">
        <v>283</v>
      </c>
    </row>
    <row r="8" spans="1:29" ht="224.25" customHeight="1" x14ac:dyDescent="0.25">
      <c r="A8" s="60"/>
      <c r="B8" s="66"/>
      <c r="C8" s="67"/>
      <c r="D8" s="5" t="s">
        <v>71</v>
      </c>
      <c r="E8" s="46" t="s">
        <v>137</v>
      </c>
      <c r="F8" s="46"/>
      <c r="G8" s="43" t="s">
        <v>138</v>
      </c>
      <c r="H8" s="43"/>
      <c r="I8" s="43" t="s">
        <v>139</v>
      </c>
      <c r="J8" s="45"/>
      <c r="K8" s="82"/>
      <c r="L8" s="83"/>
      <c r="M8" s="82"/>
      <c r="N8" s="83"/>
      <c r="O8" s="82"/>
      <c r="P8" s="83"/>
      <c r="Q8" s="82"/>
      <c r="R8" s="83"/>
      <c r="S8" s="82"/>
      <c r="T8" s="83"/>
      <c r="U8" s="84" t="s">
        <v>326</v>
      </c>
      <c r="V8" s="85"/>
      <c r="W8" s="82"/>
      <c r="X8" s="83"/>
      <c r="Y8" s="84" t="s">
        <v>281</v>
      </c>
      <c r="Z8" s="85"/>
      <c r="AA8" s="82"/>
      <c r="AB8" s="83"/>
      <c r="AC8" s="11" t="s">
        <v>338</v>
      </c>
    </row>
    <row r="9" spans="1:29" ht="270" customHeight="1" x14ac:dyDescent="0.25">
      <c r="A9" s="60"/>
      <c r="B9" s="68" t="s">
        <v>26</v>
      </c>
      <c r="C9" s="68"/>
      <c r="D9" s="5" t="s">
        <v>10</v>
      </c>
      <c r="E9" s="46" t="s">
        <v>141</v>
      </c>
      <c r="F9" s="46"/>
      <c r="G9" s="43" t="s">
        <v>142</v>
      </c>
      <c r="H9" s="43"/>
      <c r="I9" s="43" t="s">
        <v>69</v>
      </c>
      <c r="J9" s="45"/>
      <c r="K9" s="82"/>
      <c r="L9" s="83"/>
      <c r="M9" s="82"/>
      <c r="N9" s="83"/>
      <c r="O9" s="82"/>
      <c r="P9" s="83"/>
      <c r="Q9" s="82"/>
      <c r="R9" s="83"/>
      <c r="S9" s="82"/>
      <c r="T9" s="83"/>
      <c r="U9" s="82"/>
      <c r="V9" s="83"/>
      <c r="W9" s="82"/>
      <c r="X9" s="83"/>
      <c r="Y9" s="84" t="s">
        <v>284</v>
      </c>
      <c r="Z9" s="85"/>
      <c r="AA9" s="82"/>
      <c r="AB9" s="83"/>
      <c r="AC9" s="12" t="s">
        <v>285</v>
      </c>
    </row>
    <row r="10" spans="1:29" ht="354.75" customHeight="1" x14ac:dyDescent="0.25">
      <c r="A10" s="60"/>
      <c r="B10" s="68" t="s">
        <v>144</v>
      </c>
      <c r="C10" s="68"/>
      <c r="D10" s="5" t="s">
        <v>14</v>
      </c>
      <c r="E10" s="77" t="s">
        <v>286</v>
      </c>
      <c r="F10" s="77"/>
      <c r="G10" s="43" t="s">
        <v>146</v>
      </c>
      <c r="H10" s="43"/>
      <c r="I10" s="43" t="s">
        <v>147</v>
      </c>
      <c r="J10" s="45"/>
      <c r="K10" s="82"/>
      <c r="L10" s="83"/>
      <c r="M10" s="84" t="s">
        <v>307</v>
      </c>
      <c r="N10" s="85"/>
      <c r="O10" s="82"/>
      <c r="P10" s="83"/>
      <c r="Q10" s="82"/>
      <c r="R10" s="83"/>
      <c r="S10" s="82"/>
      <c r="T10" s="83"/>
      <c r="U10" s="82"/>
      <c r="V10" s="83"/>
      <c r="W10" s="82"/>
      <c r="X10" s="83"/>
      <c r="Y10" s="84" t="s">
        <v>287</v>
      </c>
      <c r="Z10" s="85"/>
      <c r="AA10" s="84" t="s">
        <v>364</v>
      </c>
      <c r="AB10" s="85"/>
      <c r="AC10" s="11" t="s">
        <v>339</v>
      </c>
    </row>
    <row r="11" spans="1:29" ht="279.75" customHeight="1" x14ac:dyDescent="0.25">
      <c r="A11" s="60"/>
      <c r="B11" s="68"/>
      <c r="C11" s="68"/>
      <c r="D11" s="5" t="s">
        <v>15</v>
      </c>
      <c r="E11" s="46" t="s">
        <v>149</v>
      </c>
      <c r="F11" s="46"/>
      <c r="G11" s="43" t="s">
        <v>146</v>
      </c>
      <c r="H11" s="43"/>
      <c r="I11" s="43" t="s">
        <v>150</v>
      </c>
      <c r="J11" s="43"/>
      <c r="K11" s="82"/>
      <c r="L11" s="83"/>
      <c r="M11" s="84" t="s">
        <v>308</v>
      </c>
      <c r="N11" s="85"/>
      <c r="O11" s="82"/>
      <c r="P11" s="83"/>
      <c r="Q11" s="82"/>
      <c r="R11" s="83"/>
      <c r="S11" s="82"/>
      <c r="T11" s="83"/>
      <c r="U11" s="82"/>
      <c r="V11" s="83"/>
      <c r="W11" s="82"/>
      <c r="X11" s="83"/>
      <c r="Y11" s="84" t="s">
        <v>288</v>
      </c>
      <c r="Z11" s="85"/>
      <c r="AA11" s="86"/>
      <c r="AB11" s="83"/>
      <c r="AC11" s="11" t="s">
        <v>340</v>
      </c>
    </row>
    <row r="12" spans="1:29" ht="337.5" customHeight="1" x14ac:dyDescent="0.25">
      <c r="A12" s="60"/>
      <c r="B12" s="62" t="s">
        <v>27</v>
      </c>
      <c r="C12" s="63"/>
      <c r="D12" s="5" t="s">
        <v>28</v>
      </c>
      <c r="E12" s="46" t="s">
        <v>156</v>
      </c>
      <c r="F12" s="46"/>
      <c r="G12" s="43" t="s">
        <v>157</v>
      </c>
      <c r="H12" s="43"/>
      <c r="I12" s="43" t="s">
        <v>61</v>
      </c>
      <c r="J12" s="43"/>
      <c r="K12" s="82"/>
      <c r="L12" s="83"/>
      <c r="M12" s="82"/>
      <c r="N12" s="83"/>
      <c r="O12" s="82"/>
      <c r="P12" s="83"/>
      <c r="Q12" s="82"/>
      <c r="R12" s="83"/>
      <c r="S12" s="82"/>
      <c r="T12" s="83"/>
      <c r="U12" s="84" t="s">
        <v>327</v>
      </c>
      <c r="V12" s="85"/>
      <c r="W12" s="82"/>
      <c r="X12" s="83"/>
      <c r="Y12" s="82"/>
      <c r="Z12" s="83"/>
      <c r="AA12" s="86"/>
      <c r="AB12" s="83"/>
      <c r="AC12" s="11" t="s">
        <v>341</v>
      </c>
    </row>
    <row r="13" spans="1:29" ht="308.25" customHeight="1" x14ac:dyDescent="0.25">
      <c r="A13" s="60"/>
      <c r="B13" s="64"/>
      <c r="C13" s="65"/>
      <c r="D13" s="5" t="s">
        <v>159</v>
      </c>
      <c r="E13" s="46" t="s">
        <v>156</v>
      </c>
      <c r="F13" s="46"/>
      <c r="G13" s="43" t="s">
        <v>160</v>
      </c>
      <c r="H13" s="43"/>
      <c r="I13" s="43" t="s">
        <v>69</v>
      </c>
      <c r="J13" s="43"/>
      <c r="K13" s="80"/>
      <c r="L13" s="83"/>
      <c r="M13" s="80"/>
      <c r="N13" s="83"/>
      <c r="O13" s="80"/>
      <c r="P13" s="83"/>
      <c r="Q13" s="80"/>
      <c r="R13" s="83"/>
      <c r="S13" s="80"/>
      <c r="T13" s="83"/>
      <c r="U13" s="80"/>
      <c r="V13" s="83"/>
      <c r="W13" s="80"/>
      <c r="X13" s="83"/>
      <c r="Y13" s="84" t="s">
        <v>289</v>
      </c>
      <c r="Z13" s="85"/>
      <c r="AA13" s="86"/>
      <c r="AB13" s="83"/>
      <c r="AC13" s="11" t="s">
        <v>342</v>
      </c>
    </row>
    <row r="14" spans="1:29" ht="375.75" customHeight="1" x14ac:dyDescent="0.25">
      <c r="A14" s="61"/>
      <c r="B14" s="66"/>
      <c r="C14" s="67"/>
      <c r="D14" s="5" t="s">
        <v>166</v>
      </c>
      <c r="E14" s="46" t="s">
        <v>167</v>
      </c>
      <c r="F14" s="46"/>
      <c r="G14" s="43" t="s">
        <v>168</v>
      </c>
      <c r="H14" s="43"/>
      <c r="I14" s="43" t="s">
        <v>169</v>
      </c>
      <c r="J14" s="43"/>
      <c r="K14" s="82"/>
      <c r="L14" s="83"/>
      <c r="M14" s="80"/>
      <c r="N14" s="83"/>
      <c r="O14" s="82"/>
      <c r="P14" s="83"/>
      <c r="Q14" s="82"/>
      <c r="R14" s="83"/>
      <c r="S14" s="82"/>
      <c r="T14" s="83"/>
      <c r="U14" s="82"/>
      <c r="V14" s="83"/>
      <c r="W14" s="82"/>
      <c r="X14" s="83"/>
      <c r="Y14" s="82"/>
      <c r="Z14" s="83"/>
      <c r="AA14" s="84" t="s">
        <v>366</v>
      </c>
      <c r="AB14" s="85"/>
      <c r="AC14" s="11" t="s">
        <v>365</v>
      </c>
    </row>
    <row r="15" spans="1:29" ht="390.75" customHeight="1" x14ac:dyDescent="0.25">
      <c r="A15" s="57" t="s">
        <v>40</v>
      </c>
      <c r="B15" s="41" t="s">
        <v>29</v>
      </c>
      <c r="C15" s="69"/>
      <c r="D15" s="5" t="s">
        <v>6</v>
      </c>
      <c r="E15" s="46" t="s">
        <v>170</v>
      </c>
      <c r="F15" s="46"/>
      <c r="G15" s="46" t="s">
        <v>171</v>
      </c>
      <c r="H15" s="46"/>
      <c r="I15" s="46" t="s">
        <v>30</v>
      </c>
      <c r="J15" s="46"/>
      <c r="K15" s="84" t="s">
        <v>315</v>
      </c>
      <c r="L15" s="85"/>
      <c r="M15" s="82"/>
      <c r="N15" s="83"/>
      <c r="O15" s="82"/>
      <c r="P15" s="83"/>
      <c r="Q15" s="82"/>
      <c r="R15" s="83"/>
      <c r="S15" s="82"/>
      <c r="T15" s="83"/>
      <c r="U15" s="82"/>
      <c r="V15" s="83"/>
      <c r="W15" s="82"/>
      <c r="X15" s="83"/>
      <c r="Y15" s="80"/>
      <c r="Z15" s="83"/>
      <c r="AA15" s="82"/>
      <c r="AB15" s="83"/>
      <c r="AC15" s="11" t="s">
        <v>343</v>
      </c>
    </row>
    <row r="16" spans="1:29" ht="409.6" customHeight="1" x14ac:dyDescent="0.25">
      <c r="A16" s="57"/>
      <c r="B16" s="69"/>
      <c r="C16" s="69"/>
      <c r="D16" s="5" t="s">
        <v>31</v>
      </c>
      <c r="E16" s="46" t="s">
        <v>172</v>
      </c>
      <c r="F16" s="46"/>
      <c r="G16" s="46" t="s">
        <v>173</v>
      </c>
      <c r="H16" s="46"/>
      <c r="I16" s="46" t="s">
        <v>174</v>
      </c>
      <c r="J16" s="46"/>
      <c r="K16" s="84" t="s">
        <v>315</v>
      </c>
      <c r="L16" s="85"/>
      <c r="M16" s="82"/>
      <c r="N16" s="83"/>
      <c r="O16" s="82"/>
      <c r="P16" s="83"/>
      <c r="Q16" s="82"/>
      <c r="R16" s="83"/>
      <c r="S16" s="82"/>
      <c r="T16" s="83"/>
      <c r="U16" s="82"/>
      <c r="V16" s="83"/>
      <c r="W16" s="82"/>
      <c r="X16" s="83"/>
      <c r="Y16" s="84" t="s">
        <v>290</v>
      </c>
      <c r="Z16" s="85"/>
      <c r="AA16" s="82"/>
      <c r="AB16" s="83"/>
      <c r="AC16" s="11" t="s">
        <v>344</v>
      </c>
    </row>
    <row r="17" spans="1:29" ht="409.6" customHeight="1" x14ac:dyDescent="0.25">
      <c r="A17" s="57"/>
      <c r="B17" s="41" t="s">
        <v>32</v>
      </c>
      <c r="C17" s="41"/>
      <c r="D17" s="5" t="s">
        <v>8</v>
      </c>
      <c r="E17" s="72" t="s">
        <v>175</v>
      </c>
      <c r="F17" s="72"/>
      <c r="G17" s="73" t="s">
        <v>176</v>
      </c>
      <c r="H17" s="73"/>
      <c r="I17" s="73" t="s">
        <v>69</v>
      </c>
      <c r="J17" s="73"/>
      <c r="K17" s="82"/>
      <c r="L17" s="83"/>
      <c r="M17" s="82"/>
      <c r="N17" s="83"/>
      <c r="O17" s="82"/>
      <c r="P17" s="83"/>
      <c r="Q17" s="82"/>
      <c r="R17" s="83"/>
      <c r="S17" s="82"/>
      <c r="T17" s="83"/>
      <c r="U17" s="82"/>
      <c r="V17" s="83"/>
      <c r="W17" s="82"/>
      <c r="X17" s="83"/>
      <c r="Y17" s="84" t="s">
        <v>291</v>
      </c>
      <c r="Z17" s="85"/>
      <c r="AA17" s="82"/>
      <c r="AB17" s="83"/>
      <c r="AC17" s="12" t="s">
        <v>292</v>
      </c>
    </row>
    <row r="18" spans="1:29" ht="345.75" customHeight="1" x14ac:dyDescent="0.25">
      <c r="A18" s="57"/>
      <c r="B18" s="41" t="s">
        <v>33</v>
      </c>
      <c r="C18" s="41"/>
      <c r="D18" s="5" t="s">
        <v>10</v>
      </c>
      <c r="E18" s="46" t="s">
        <v>177</v>
      </c>
      <c r="F18" s="46"/>
      <c r="G18" s="43" t="s">
        <v>178</v>
      </c>
      <c r="H18" s="43"/>
      <c r="I18" s="73" t="s">
        <v>179</v>
      </c>
      <c r="J18" s="73"/>
      <c r="K18" s="82"/>
      <c r="L18" s="83"/>
      <c r="M18" s="82"/>
      <c r="N18" s="83"/>
      <c r="O18" s="82"/>
      <c r="P18" s="83"/>
      <c r="Q18" s="82"/>
      <c r="R18" s="83"/>
      <c r="S18" s="82"/>
      <c r="T18" s="83"/>
      <c r="U18" s="82"/>
      <c r="V18" s="83"/>
      <c r="W18" s="82"/>
      <c r="X18" s="83"/>
      <c r="Y18" s="84" t="s">
        <v>293</v>
      </c>
      <c r="Z18" s="85"/>
      <c r="AA18" s="82"/>
      <c r="AB18" s="83"/>
      <c r="AC18" s="11" t="s">
        <v>345</v>
      </c>
    </row>
    <row r="19" spans="1:29" ht="409.6" customHeight="1" x14ac:dyDescent="0.25">
      <c r="A19" s="57"/>
      <c r="B19" s="41"/>
      <c r="C19" s="41"/>
      <c r="D19" s="5" t="s">
        <v>11</v>
      </c>
      <c r="E19" s="46" t="s">
        <v>181</v>
      </c>
      <c r="F19" s="46"/>
      <c r="G19" s="46" t="s">
        <v>182</v>
      </c>
      <c r="H19" s="46"/>
      <c r="I19" s="43" t="s">
        <v>68</v>
      </c>
      <c r="J19" s="45"/>
      <c r="K19" s="82"/>
      <c r="L19" s="83"/>
      <c r="M19" s="82"/>
      <c r="N19" s="83"/>
      <c r="O19" s="82"/>
      <c r="P19" s="83"/>
      <c r="Q19" s="82"/>
      <c r="R19" s="83"/>
      <c r="S19" s="82"/>
      <c r="T19" s="83"/>
      <c r="U19" s="82"/>
      <c r="V19" s="83"/>
      <c r="W19" s="82"/>
      <c r="X19" s="83"/>
      <c r="Y19" s="84" t="s">
        <v>294</v>
      </c>
      <c r="Z19" s="85"/>
      <c r="AA19" s="82"/>
      <c r="AB19" s="83"/>
      <c r="AC19" s="11" t="s">
        <v>346</v>
      </c>
    </row>
    <row r="20" spans="1:29" ht="409.6" customHeight="1" x14ac:dyDescent="0.25">
      <c r="A20" s="57"/>
      <c r="B20" s="41"/>
      <c r="C20" s="41"/>
      <c r="D20" s="5" t="s">
        <v>12</v>
      </c>
      <c r="E20" s="46" t="s">
        <v>183</v>
      </c>
      <c r="F20" s="46"/>
      <c r="G20" s="70" t="s">
        <v>184</v>
      </c>
      <c r="H20" s="71"/>
      <c r="I20" s="43" t="s">
        <v>30</v>
      </c>
      <c r="J20" s="43"/>
      <c r="K20" s="84" t="s">
        <v>315</v>
      </c>
      <c r="L20" s="85"/>
      <c r="M20" s="82"/>
      <c r="N20" s="83"/>
      <c r="O20" s="82"/>
      <c r="P20" s="83"/>
      <c r="Q20" s="82"/>
      <c r="R20" s="83"/>
      <c r="S20" s="82"/>
      <c r="T20" s="83"/>
      <c r="U20" s="82"/>
      <c r="V20" s="83"/>
      <c r="W20" s="82"/>
      <c r="X20" s="83"/>
      <c r="Y20" s="80"/>
      <c r="Z20" s="83"/>
      <c r="AA20" s="82"/>
      <c r="AB20" s="83"/>
      <c r="AC20" s="11" t="s">
        <v>347</v>
      </c>
    </row>
    <row r="21" spans="1:29" ht="270.75" customHeight="1" x14ac:dyDescent="0.25">
      <c r="A21" s="57"/>
      <c r="B21" s="41" t="s">
        <v>34</v>
      </c>
      <c r="C21" s="41"/>
      <c r="D21" s="5" t="s">
        <v>14</v>
      </c>
      <c r="E21" s="46" t="s">
        <v>185</v>
      </c>
      <c r="F21" s="47"/>
      <c r="G21" s="43" t="s">
        <v>186</v>
      </c>
      <c r="H21" s="43"/>
      <c r="I21" s="46" t="s">
        <v>69</v>
      </c>
      <c r="J21" s="46"/>
      <c r="K21" s="82"/>
      <c r="L21" s="83"/>
      <c r="M21" s="82"/>
      <c r="N21" s="83"/>
      <c r="O21" s="82"/>
      <c r="P21" s="83"/>
      <c r="Q21" s="82"/>
      <c r="R21" s="83"/>
      <c r="S21" s="82"/>
      <c r="T21" s="83"/>
      <c r="U21" s="82"/>
      <c r="V21" s="83"/>
      <c r="W21" s="82"/>
      <c r="X21" s="83"/>
      <c r="Y21" s="84" t="s">
        <v>295</v>
      </c>
      <c r="Z21" s="85"/>
      <c r="AA21" s="82"/>
      <c r="AB21" s="83"/>
      <c r="AC21" s="11" t="s">
        <v>292</v>
      </c>
    </row>
    <row r="22" spans="1:29" ht="270.75" customHeight="1" x14ac:dyDescent="0.25">
      <c r="A22" s="57"/>
      <c r="B22" s="41" t="s">
        <v>35</v>
      </c>
      <c r="C22" s="41"/>
      <c r="D22" s="5" t="s">
        <v>17</v>
      </c>
      <c r="E22" s="46" t="s">
        <v>188</v>
      </c>
      <c r="F22" s="46"/>
      <c r="G22" s="43" t="s">
        <v>189</v>
      </c>
      <c r="H22" s="43"/>
      <c r="I22" s="46" t="s">
        <v>190</v>
      </c>
      <c r="J22" s="46"/>
      <c r="K22" s="82"/>
      <c r="L22" s="83"/>
      <c r="M22" s="82"/>
      <c r="N22" s="83"/>
      <c r="O22" s="82"/>
      <c r="P22" s="83"/>
      <c r="Q22" s="82"/>
      <c r="R22" s="83"/>
      <c r="S22" s="82"/>
      <c r="T22" s="83"/>
      <c r="U22" s="82"/>
      <c r="V22" s="83"/>
      <c r="W22" s="82"/>
      <c r="X22" s="83"/>
      <c r="Y22" s="84" t="s">
        <v>296</v>
      </c>
      <c r="Z22" s="85"/>
      <c r="AA22" s="86"/>
      <c r="AB22" s="83"/>
      <c r="AC22" s="11" t="s">
        <v>348</v>
      </c>
    </row>
    <row r="23" spans="1:29" ht="408.75" customHeight="1" x14ac:dyDescent="0.25">
      <c r="A23" s="48" t="s">
        <v>191</v>
      </c>
      <c r="B23" s="41" t="s">
        <v>192</v>
      </c>
      <c r="C23" s="41"/>
      <c r="D23" s="5" t="s">
        <v>6</v>
      </c>
      <c r="E23" s="43" t="s">
        <v>193</v>
      </c>
      <c r="F23" s="43"/>
      <c r="G23" s="43" t="s">
        <v>194</v>
      </c>
      <c r="H23" s="43"/>
      <c r="I23" s="43" t="s">
        <v>70</v>
      </c>
      <c r="J23" s="43"/>
      <c r="K23" s="82"/>
      <c r="L23" s="83"/>
      <c r="M23" s="82"/>
      <c r="N23" s="83"/>
      <c r="O23" s="82"/>
      <c r="P23" s="83"/>
      <c r="Q23" s="82"/>
      <c r="R23" s="83"/>
      <c r="S23" s="82"/>
      <c r="T23" s="83"/>
      <c r="U23" s="82"/>
      <c r="V23" s="83"/>
      <c r="W23" s="82"/>
      <c r="X23" s="83"/>
      <c r="Y23" s="82"/>
      <c r="Z23" s="83"/>
      <c r="AA23" s="84" t="s">
        <v>367</v>
      </c>
      <c r="AB23" s="85"/>
      <c r="AC23" s="11" t="s">
        <v>369</v>
      </c>
    </row>
    <row r="24" spans="1:29" ht="338.25" customHeight="1" x14ac:dyDescent="0.25">
      <c r="A24" s="49"/>
      <c r="B24" s="41"/>
      <c r="C24" s="41"/>
      <c r="D24" s="5" t="s">
        <v>31</v>
      </c>
      <c r="E24" s="43" t="s">
        <v>195</v>
      </c>
      <c r="F24" s="43"/>
      <c r="G24" s="43" t="s">
        <v>196</v>
      </c>
      <c r="H24" s="43"/>
      <c r="I24" s="43" t="s">
        <v>70</v>
      </c>
      <c r="J24" s="43"/>
      <c r="K24" s="82"/>
      <c r="L24" s="83"/>
      <c r="M24" s="82"/>
      <c r="N24" s="83"/>
      <c r="O24" s="82"/>
      <c r="P24" s="83"/>
      <c r="Q24" s="82"/>
      <c r="R24" s="83"/>
      <c r="S24" s="82"/>
      <c r="T24" s="83"/>
      <c r="U24" s="82"/>
      <c r="V24" s="83"/>
      <c r="W24" s="82"/>
      <c r="X24" s="83"/>
      <c r="Y24" s="82"/>
      <c r="Z24" s="83"/>
      <c r="AA24" s="84" t="s">
        <v>367</v>
      </c>
      <c r="AB24" s="85"/>
      <c r="AC24" s="11" t="s">
        <v>369</v>
      </c>
    </row>
    <row r="25" spans="1:29" ht="240.75" customHeight="1" x14ac:dyDescent="0.25">
      <c r="A25" s="49"/>
      <c r="B25" s="51" t="s">
        <v>202</v>
      </c>
      <c r="C25" s="52"/>
      <c r="D25" s="5" t="s">
        <v>8</v>
      </c>
      <c r="E25" s="43" t="s">
        <v>203</v>
      </c>
      <c r="F25" s="43"/>
      <c r="G25" s="43" t="s">
        <v>204</v>
      </c>
      <c r="H25" s="45"/>
      <c r="I25" s="43" t="s">
        <v>205</v>
      </c>
      <c r="J25" s="45"/>
      <c r="K25" s="80"/>
      <c r="L25" s="83"/>
      <c r="M25" s="80"/>
      <c r="N25" s="83"/>
      <c r="O25" s="80"/>
      <c r="P25" s="83"/>
      <c r="Q25" s="80"/>
      <c r="R25" s="83"/>
      <c r="S25" s="80"/>
      <c r="T25" s="83"/>
      <c r="U25" s="80"/>
      <c r="V25" s="83"/>
      <c r="W25" s="80"/>
      <c r="X25" s="83"/>
      <c r="Y25" s="84" t="s">
        <v>297</v>
      </c>
      <c r="Z25" s="85"/>
      <c r="AA25" s="86"/>
      <c r="AB25" s="83"/>
      <c r="AC25" s="11" t="s">
        <v>368</v>
      </c>
    </row>
    <row r="26" spans="1:29" ht="263.25" customHeight="1" x14ac:dyDescent="0.25">
      <c r="A26" s="49"/>
      <c r="B26" s="53"/>
      <c r="C26" s="54"/>
      <c r="D26" s="5" t="s">
        <v>20</v>
      </c>
      <c r="E26" s="43" t="s">
        <v>207</v>
      </c>
      <c r="F26" s="45"/>
      <c r="G26" s="43" t="s">
        <v>208</v>
      </c>
      <c r="H26" s="45"/>
      <c r="I26" s="43" t="s">
        <v>205</v>
      </c>
      <c r="J26" s="45"/>
      <c r="K26" s="82"/>
      <c r="L26" s="83"/>
      <c r="M26" s="80"/>
      <c r="N26" s="83"/>
      <c r="O26" s="82"/>
      <c r="P26" s="83"/>
      <c r="Q26" s="82"/>
      <c r="R26" s="83"/>
      <c r="S26" s="82"/>
      <c r="T26" s="83"/>
      <c r="U26" s="82"/>
      <c r="V26" s="83"/>
      <c r="W26" s="82"/>
      <c r="X26" s="83"/>
      <c r="Y26" s="84" t="s">
        <v>298</v>
      </c>
      <c r="Z26" s="85"/>
      <c r="AA26" s="82"/>
      <c r="AB26" s="83"/>
      <c r="AC26" s="11" t="s">
        <v>349</v>
      </c>
    </row>
    <row r="27" spans="1:29" ht="154.5" customHeight="1" x14ac:dyDescent="0.25">
      <c r="A27" s="49"/>
      <c r="B27" s="53"/>
      <c r="C27" s="54"/>
      <c r="D27" s="5" t="s">
        <v>71</v>
      </c>
      <c r="E27" s="43" t="s">
        <v>210</v>
      </c>
      <c r="F27" s="45"/>
      <c r="G27" s="43" t="s">
        <v>211</v>
      </c>
      <c r="H27" s="45"/>
      <c r="I27" s="43" t="s">
        <v>212</v>
      </c>
      <c r="J27" s="45"/>
      <c r="K27" s="82"/>
      <c r="L27" s="83"/>
      <c r="M27" s="80"/>
      <c r="N27" s="83"/>
      <c r="O27" s="82"/>
      <c r="P27" s="83"/>
      <c r="Q27" s="82"/>
      <c r="R27" s="83"/>
      <c r="S27" s="82"/>
      <c r="T27" s="83"/>
      <c r="U27" s="82"/>
      <c r="V27" s="83"/>
      <c r="W27" s="82"/>
      <c r="X27" s="83"/>
      <c r="Y27" s="84" t="s">
        <v>299</v>
      </c>
      <c r="Z27" s="85"/>
      <c r="AA27" s="82"/>
      <c r="AB27" s="83"/>
      <c r="AC27" s="11" t="s">
        <v>350</v>
      </c>
    </row>
    <row r="28" spans="1:29" ht="90.75" customHeight="1" x14ac:dyDescent="0.25">
      <c r="A28" s="49"/>
      <c r="B28" s="53"/>
      <c r="C28" s="54"/>
      <c r="D28" s="5" t="s">
        <v>74</v>
      </c>
      <c r="E28" s="43" t="s">
        <v>214</v>
      </c>
      <c r="F28" s="45"/>
      <c r="G28" s="43" t="s">
        <v>215</v>
      </c>
      <c r="H28" s="45"/>
      <c r="I28" s="43" t="s">
        <v>30</v>
      </c>
      <c r="J28" s="43"/>
      <c r="K28" s="84" t="s">
        <v>315</v>
      </c>
      <c r="L28" s="85"/>
      <c r="M28" s="80"/>
      <c r="N28" s="83"/>
      <c r="O28" s="82"/>
      <c r="P28" s="83"/>
      <c r="Q28" s="82"/>
      <c r="R28" s="83"/>
      <c r="S28" s="82"/>
      <c r="T28" s="83"/>
      <c r="U28" s="82"/>
      <c r="V28" s="83"/>
      <c r="W28" s="82"/>
      <c r="X28" s="83"/>
      <c r="Y28" s="82"/>
      <c r="Z28" s="83"/>
      <c r="AA28" s="82"/>
      <c r="AB28" s="83"/>
      <c r="AC28" s="11" t="s">
        <v>351</v>
      </c>
    </row>
    <row r="29" spans="1:29" ht="265.5" customHeight="1" x14ac:dyDescent="0.25">
      <c r="A29" s="49"/>
      <c r="B29" s="53"/>
      <c r="C29" s="54"/>
      <c r="D29" s="5" t="s">
        <v>224</v>
      </c>
      <c r="E29" s="43" t="s">
        <v>225</v>
      </c>
      <c r="F29" s="45"/>
      <c r="G29" s="43" t="s">
        <v>226</v>
      </c>
      <c r="H29" s="45"/>
      <c r="I29" s="43" t="s">
        <v>205</v>
      </c>
      <c r="J29" s="45"/>
      <c r="K29" s="82"/>
      <c r="L29" s="83"/>
      <c r="M29" s="80"/>
      <c r="N29" s="83"/>
      <c r="O29" s="82"/>
      <c r="P29" s="83"/>
      <c r="Q29" s="82"/>
      <c r="R29" s="83"/>
      <c r="S29" s="82"/>
      <c r="T29" s="83"/>
      <c r="U29" s="82"/>
      <c r="V29" s="83"/>
      <c r="W29" s="82"/>
      <c r="X29" s="83"/>
      <c r="Y29" s="84" t="s">
        <v>300</v>
      </c>
      <c r="Z29" s="85"/>
      <c r="AA29" s="82"/>
      <c r="AB29" s="83"/>
      <c r="AC29" s="11" t="s">
        <v>352</v>
      </c>
    </row>
    <row r="30" spans="1:29" ht="273" customHeight="1" x14ac:dyDescent="0.25">
      <c r="A30" s="49"/>
      <c r="B30" s="55"/>
      <c r="C30" s="56"/>
      <c r="D30" s="5" t="s">
        <v>228</v>
      </c>
      <c r="E30" s="43" t="s">
        <v>229</v>
      </c>
      <c r="F30" s="43"/>
      <c r="G30" s="43" t="s">
        <v>309</v>
      </c>
      <c r="H30" s="43"/>
      <c r="I30" s="43" t="s">
        <v>231</v>
      </c>
      <c r="J30" s="43"/>
      <c r="K30" s="82"/>
      <c r="L30" s="83"/>
      <c r="M30" s="84" t="s">
        <v>312</v>
      </c>
      <c r="N30" s="85"/>
      <c r="O30" s="82"/>
      <c r="P30" s="83"/>
      <c r="Q30" s="82"/>
      <c r="R30" s="83"/>
      <c r="S30" s="82"/>
      <c r="T30" s="83"/>
      <c r="U30" s="82"/>
      <c r="V30" s="83"/>
      <c r="W30" s="82"/>
      <c r="X30" s="83"/>
      <c r="Y30" s="82"/>
      <c r="Z30" s="83"/>
      <c r="AA30" s="82"/>
      <c r="AB30" s="83"/>
      <c r="AC30" s="11" t="s">
        <v>353</v>
      </c>
    </row>
    <row r="31" spans="1:29" ht="90.75" customHeight="1" x14ac:dyDescent="0.25">
      <c r="A31" s="49"/>
      <c r="B31" s="41" t="s">
        <v>233</v>
      </c>
      <c r="C31" s="41"/>
      <c r="D31" s="5" t="s">
        <v>10</v>
      </c>
      <c r="E31" s="43" t="s">
        <v>234</v>
      </c>
      <c r="F31" s="43"/>
      <c r="G31" s="43" t="s">
        <v>235</v>
      </c>
      <c r="H31" s="43"/>
      <c r="I31" s="43" t="s">
        <v>231</v>
      </c>
      <c r="J31" s="43"/>
      <c r="K31" s="82"/>
      <c r="L31" s="83"/>
      <c r="M31" s="84" t="s">
        <v>311</v>
      </c>
      <c r="N31" s="85"/>
      <c r="O31" s="82"/>
      <c r="P31" s="83"/>
      <c r="Q31" s="82"/>
      <c r="R31" s="83"/>
      <c r="S31" s="82"/>
      <c r="T31" s="83"/>
      <c r="U31" s="82"/>
      <c r="V31" s="83"/>
      <c r="W31" s="82"/>
      <c r="X31" s="83"/>
      <c r="Y31" s="82"/>
      <c r="Z31" s="83"/>
      <c r="AA31" s="82"/>
      <c r="AB31" s="83"/>
      <c r="AC31" s="11" t="s">
        <v>354</v>
      </c>
    </row>
    <row r="32" spans="1:29" ht="184.5" customHeight="1" x14ac:dyDescent="0.25">
      <c r="A32" s="49"/>
      <c r="B32" s="41"/>
      <c r="C32" s="41"/>
      <c r="D32" s="5" t="s">
        <v>12</v>
      </c>
      <c r="E32" s="43" t="s">
        <v>234</v>
      </c>
      <c r="F32" s="43"/>
      <c r="G32" s="43" t="s">
        <v>240</v>
      </c>
      <c r="H32" s="43"/>
      <c r="I32" s="43" t="s">
        <v>241</v>
      </c>
      <c r="J32" s="43"/>
      <c r="K32" s="82"/>
      <c r="L32" s="83"/>
      <c r="M32" s="84" t="s">
        <v>305</v>
      </c>
      <c r="N32" s="85"/>
      <c r="O32" s="82"/>
      <c r="P32" s="83"/>
      <c r="Q32" s="82"/>
      <c r="R32" s="83"/>
      <c r="S32" s="82"/>
      <c r="T32" s="83"/>
      <c r="U32" s="82"/>
      <c r="V32" s="83"/>
      <c r="W32" s="82"/>
      <c r="X32" s="83"/>
      <c r="Y32" s="84" t="s">
        <v>301</v>
      </c>
      <c r="Z32" s="85"/>
      <c r="AA32" s="82"/>
      <c r="AB32" s="83"/>
      <c r="AC32" s="11" t="s">
        <v>355</v>
      </c>
    </row>
    <row r="33" spans="1:29" ht="219.75" customHeight="1" x14ac:dyDescent="0.25">
      <c r="A33" s="49"/>
      <c r="B33" s="41"/>
      <c r="C33" s="41"/>
      <c r="D33" s="5" t="s">
        <v>67</v>
      </c>
      <c r="E33" s="43" t="s">
        <v>242</v>
      </c>
      <c r="F33" s="43"/>
      <c r="G33" s="43" t="s">
        <v>243</v>
      </c>
      <c r="H33" s="43"/>
      <c r="I33" s="43" t="s">
        <v>179</v>
      </c>
      <c r="J33" s="43"/>
      <c r="K33" s="82"/>
      <c r="L33" s="83"/>
      <c r="M33" s="80"/>
      <c r="N33" s="83"/>
      <c r="O33" s="82"/>
      <c r="P33" s="83"/>
      <c r="Q33" s="82"/>
      <c r="R33" s="83"/>
      <c r="S33" s="82"/>
      <c r="T33" s="83"/>
      <c r="U33" s="82"/>
      <c r="V33" s="83"/>
      <c r="W33" s="82"/>
      <c r="X33" s="83"/>
      <c r="Y33" s="84" t="s">
        <v>302</v>
      </c>
      <c r="Z33" s="85"/>
      <c r="AA33" s="82"/>
      <c r="AB33" s="83"/>
      <c r="AC33" s="11" t="s">
        <v>356</v>
      </c>
    </row>
    <row r="34" spans="1:29" ht="205.5" customHeight="1" x14ac:dyDescent="0.25">
      <c r="A34" s="49"/>
      <c r="B34" s="41" t="s">
        <v>244</v>
      </c>
      <c r="C34" s="41"/>
      <c r="D34" s="5" t="s">
        <v>14</v>
      </c>
      <c r="E34" s="43" t="s">
        <v>245</v>
      </c>
      <c r="F34" s="43"/>
      <c r="G34" s="43" t="s">
        <v>246</v>
      </c>
      <c r="H34" s="43"/>
      <c r="I34" s="43" t="s">
        <v>247</v>
      </c>
      <c r="J34" s="43"/>
      <c r="K34" s="82"/>
      <c r="L34" s="83"/>
      <c r="M34" s="80"/>
      <c r="N34" s="83"/>
      <c r="O34" s="82"/>
      <c r="P34" s="83"/>
      <c r="Q34" s="84" t="s">
        <v>331</v>
      </c>
      <c r="R34" s="85"/>
      <c r="S34" s="82"/>
      <c r="T34" s="83"/>
      <c r="U34" s="84" t="s">
        <v>328</v>
      </c>
      <c r="V34" s="85"/>
      <c r="W34" s="82"/>
      <c r="X34" s="83"/>
      <c r="Y34" s="82"/>
      <c r="Z34" s="83"/>
      <c r="AA34" s="82"/>
      <c r="AB34" s="83"/>
      <c r="AC34" s="11" t="s">
        <v>357</v>
      </c>
    </row>
    <row r="35" spans="1:29" ht="194.25" customHeight="1" x14ac:dyDescent="0.25">
      <c r="A35" s="49"/>
      <c r="B35" s="41"/>
      <c r="C35" s="41"/>
      <c r="D35" s="5" t="s">
        <v>15</v>
      </c>
      <c r="E35" s="43" t="s">
        <v>249</v>
      </c>
      <c r="F35" s="43"/>
      <c r="G35" s="43" t="s">
        <v>250</v>
      </c>
      <c r="H35" s="43"/>
      <c r="I35" s="43" t="s">
        <v>231</v>
      </c>
      <c r="J35" s="43"/>
      <c r="K35" s="82"/>
      <c r="L35" s="83"/>
      <c r="M35" s="84" t="s">
        <v>310</v>
      </c>
      <c r="N35" s="85"/>
      <c r="O35" s="82"/>
      <c r="P35" s="83"/>
      <c r="Q35" s="82"/>
      <c r="R35" s="83"/>
      <c r="S35" s="82"/>
      <c r="T35" s="83"/>
      <c r="U35" s="82"/>
      <c r="V35" s="83"/>
      <c r="W35" s="82"/>
      <c r="X35" s="83"/>
      <c r="Y35" s="82"/>
      <c r="Z35" s="83"/>
      <c r="AA35" s="82"/>
      <c r="AB35" s="83"/>
      <c r="AC35" s="11" t="s">
        <v>358</v>
      </c>
    </row>
    <row r="36" spans="1:29" ht="213.75" customHeight="1" x14ac:dyDescent="0.25">
      <c r="A36" s="49"/>
      <c r="B36" s="41" t="s">
        <v>251</v>
      </c>
      <c r="C36" s="41"/>
      <c r="D36" s="5" t="s">
        <v>17</v>
      </c>
      <c r="E36" s="43" t="s">
        <v>252</v>
      </c>
      <c r="F36" s="43"/>
      <c r="G36" s="43" t="s">
        <v>253</v>
      </c>
      <c r="H36" s="43"/>
      <c r="I36" s="43" t="s">
        <v>254</v>
      </c>
      <c r="J36" s="43"/>
      <c r="K36" s="82"/>
      <c r="L36" s="83"/>
      <c r="M36" s="80"/>
      <c r="N36" s="83"/>
      <c r="O36" s="82"/>
      <c r="P36" s="83"/>
      <c r="Q36" s="82"/>
      <c r="R36" s="83"/>
      <c r="S36" s="82"/>
      <c r="T36" s="83"/>
      <c r="U36" s="82"/>
      <c r="V36" s="83"/>
      <c r="W36" s="82"/>
      <c r="X36" s="83"/>
      <c r="Y36" s="84" t="s">
        <v>320</v>
      </c>
      <c r="Z36" s="85"/>
      <c r="AA36" s="82"/>
      <c r="AB36" s="83"/>
      <c r="AC36" s="11" t="s">
        <v>333</v>
      </c>
    </row>
    <row r="37" spans="1:29" ht="290.25" customHeight="1" x14ac:dyDescent="0.25">
      <c r="A37" s="49"/>
      <c r="B37" s="41"/>
      <c r="C37" s="41"/>
      <c r="D37" s="5" t="s">
        <v>28</v>
      </c>
      <c r="E37" s="43" t="s">
        <v>256</v>
      </c>
      <c r="F37" s="43"/>
      <c r="G37" s="43" t="s">
        <v>257</v>
      </c>
      <c r="H37" s="43"/>
      <c r="I37" s="43" t="s">
        <v>254</v>
      </c>
      <c r="J37" s="43"/>
      <c r="K37" s="82"/>
      <c r="L37" s="83"/>
      <c r="M37" s="80"/>
      <c r="N37" s="83"/>
      <c r="O37" s="82"/>
      <c r="P37" s="83"/>
      <c r="Q37" s="82"/>
      <c r="R37" s="83"/>
      <c r="S37" s="82"/>
      <c r="T37" s="83"/>
      <c r="U37" s="82"/>
      <c r="V37" s="83"/>
      <c r="W37" s="82"/>
      <c r="X37" s="83"/>
      <c r="Y37" s="84" t="s">
        <v>300</v>
      </c>
      <c r="Z37" s="85"/>
      <c r="AA37" s="82"/>
      <c r="AB37" s="83"/>
      <c r="AC37" s="11" t="s">
        <v>359</v>
      </c>
    </row>
    <row r="38" spans="1:29" ht="237" customHeight="1" x14ac:dyDescent="0.25">
      <c r="A38" s="49"/>
      <c r="B38" s="41"/>
      <c r="C38" s="41"/>
      <c r="D38" s="5" t="s">
        <v>159</v>
      </c>
      <c r="E38" s="43" t="s">
        <v>259</v>
      </c>
      <c r="F38" s="43"/>
      <c r="G38" s="43" t="s">
        <v>260</v>
      </c>
      <c r="H38" s="43"/>
      <c r="I38" s="43" t="s">
        <v>261</v>
      </c>
      <c r="J38" s="43"/>
      <c r="K38" s="82"/>
      <c r="L38" s="83"/>
      <c r="M38" s="84" t="s">
        <v>312</v>
      </c>
      <c r="N38" s="85"/>
      <c r="O38" s="82"/>
      <c r="P38" s="83"/>
      <c r="Q38" s="82"/>
      <c r="R38" s="83"/>
      <c r="S38" s="82"/>
      <c r="T38" s="83"/>
      <c r="U38" s="82"/>
      <c r="V38" s="83"/>
      <c r="W38" s="82"/>
      <c r="X38" s="83"/>
      <c r="Y38" s="84" t="s">
        <v>303</v>
      </c>
      <c r="Z38" s="85"/>
      <c r="AA38" s="82"/>
      <c r="AB38" s="83"/>
      <c r="AC38" s="11" t="s">
        <v>360</v>
      </c>
    </row>
    <row r="39" spans="1:29" ht="222" customHeight="1" x14ac:dyDescent="0.25">
      <c r="A39" s="49"/>
      <c r="B39" s="41" t="s">
        <v>263</v>
      </c>
      <c r="C39" s="41"/>
      <c r="D39" s="5" t="s">
        <v>264</v>
      </c>
      <c r="E39" s="43" t="s">
        <v>265</v>
      </c>
      <c r="F39" s="43"/>
      <c r="G39" s="43" t="s">
        <v>266</v>
      </c>
      <c r="H39" s="43"/>
      <c r="I39" s="43" t="s">
        <v>314</v>
      </c>
      <c r="J39" s="43"/>
      <c r="K39" s="82"/>
      <c r="L39" s="83"/>
      <c r="M39" s="80"/>
      <c r="N39" s="83"/>
      <c r="O39" s="82"/>
      <c r="P39" s="83"/>
      <c r="Q39" s="82"/>
      <c r="R39" s="83"/>
      <c r="S39" s="84" t="s">
        <v>317</v>
      </c>
      <c r="T39" s="85"/>
      <c r="U39" s="82"/>
      <c r="V39" s="83"/>
      <c r="W39" s="82"/>
      <c r="X39" s="83"/>
      <c r="Y39" s="84" t="s">
        <v>321</v>
      </c>
      <c r="Z39" s="85"/>
      <c r="AA39" s="82"/>
      <c r="AB39" s="83"/>
      <c r="AC39" s="11" t="s">
        <v>361</v>
      </c>
    </row>
    <row r="40" spans="1:29" ht="163.5" customHeight="1" thickBot="1" x14ac:dyDescent="0.3">
      <c r="A40" s="50"/>
      <c r="B40" s="42"/>
      <c r="C40" s="42"/>
      <c r="D40" s="27" t="s">
        <v>269</v>
      </c>
      <c r="E40" s="44" t="s">
        <v>270</v>
      </c>
      <c r="F40" s="44"/>
      <c r="G40" s="44" t="s">
        <v>266</v>
      </c>
      <c r="H40" s="44"/>
      <c r="I40" s="44" t="s">
        <v>314</v>
      </c>
      <c r="J40" s="44"/>
      <c r="K40" s="82"/>
      <c r="L40" s="83"/>
      <c r="M40" s="80"/>
      <c r="N40" s="83"/>
      <c r="O40" s="82"/>
      <c r="P40" s="83"/>
      <c r="Q40" s="82"/>
      <c r="R40" s="83"/>
      <c r="S40" s="84" t="s">
        <v>319</v>
      </c>
      <c r="T40" s="85"/>
      <c r="U40" s="82"/>
      <c r="V40" s="83"/>
      <c r="W40" s="82"/>
      <c r="X40" s="83"/>
      <c r="Y40" s="84" t="s">
        <v>322</v>
      </c>
      <c r="Z40" s="85"/>
      <c r="AA40" s="82"/>
      <c r="AB40" s="83"/>
      <c r="AC40" s="11" t="s">
        <v>362</v>
      </c>
    </row>
  </sheetData>
  <mergeCells count="503">
    <mergeCell ref="U2:V2"/>
    <mergeCell ref="W2:X2"/>
    <mergeCell ref="Y2:Z2"/>
    <mergeCell ref="AA2:AB2"/>
    <mergeCell ref="B2:C2"/>
    <mergeCell ref="E2:F2"/>
    <mergeCell ref="G2:H2"/>
    <mergeCell ref="I2:J2"/>
    <mergeCell ref="K2:L2"/>
    <mergeCell ref="M2:N2"/>
    <mergeCell ref="O2:P2"/>
    <mergeCell ref="Q2:R2"/>
    <mergeCell ref="S2:T2"/>
    <mergeCell ref="AA39:AB39"/>
    <mergeCell ref="K40:L40"/>
    <mergeCell ref="M40:N40"/>
    <mergeCell ref="O40:P40"/>
    <mergeCell ref="Q40:R40"/>
    <mergeCell ref="S40:T40"/>
    <mergeCell ref="U40:V40"/>
    <mergeCell ref="W40:X40"/>
    <mergeCell ref="Y40:Z40"/>
    <mergeCell ref="AA40:AB40"/>
    <mergeCell ref="K39:L39"/>
    <mergeCell ref="M39:N39"/>
    <mergeCell ref="O39:P39"/>
    <mergeCell ref="Q39:R39"/>
    <mergeCell ref="S39:T39"/>
    <mergeCell ref="U39:V39"/>
    <mergeCell ref="W39:X39"/>
    <mergeCell ref="Y39:Z39"/>
    <mergeCell ref="AA37:AB37"/>
    <mergeCell ref="K38:L38"/>
    <mergeCell ref="M38:N38"/>
    <mergeCell ref="O38:P38"/>
    <mergeCell ref="Q38:R38"/>
    <mergeCell ref="S38:T38"/>
    <mergeCell ref="U38:V38"/>
    <mergeCell ref="W38:X38"/>
    <mergeCell ref="Y38:Z38"/>
    <mergeCell ref="AA38:AB38"/>
    <mergeCell ref="K37:L37"/>
    <mergeCell ref="M37:N37"/>
    <mergeCell ref="O37:P37"/>
    <mergeCell ref="Q37:R37"/>
    <mergeCell ref="S37:T37"/>
    <mergeCell ref="U37:V37"/>
    <mergeCell ref="W37:X37"/>
    <mergeCell ref="Y37:Z37"/>
    <mergeCell ref="AA35:AB35"/>
    <mergeCell ref="K36:L36"/>
    <mergeCell ref="M36:N36"/>
    <mergeCell ref="O36:P36"/>
    <mergeCell ref="Q36:R36"/>
    <mergeCell ref="S36:T36"/>
    <mergeCell ref="U36:V36"/>
    <mergeCell ref="W36:X36"/>
    <mergeCell ref="Y36:Z36"/>
    <mergeCell ref="AA36:AB36"/>
    <mergeCell ref="K35:L35"/>
    <mergeCell ref="M35:N35"/>
    <mergeCell ref="O35:P35"/>
    <mergeCell ref="Q35:R35"/>
    <mergeCell ref="S35:T35"/>
    <mergeCell ref="U35:V35"/>
    <mergeCell ref="W35:X35"/>
    <mergeCell ref="Y35:Z35"/>
    <mergeCell ref="AA33:AB33"/>
    <mergeCell ref="K34:L34"/>
    <mergeCell ref="M34:N34"/>
    <mergeCell ref="O34:P34"/>
    <mergeCell ref="Q34:R34"/>
    <mergeCell ref="S34:T34"/>
    <mergeCell ref="U34:V34"/>
    <mergeCell ref="W34:X34"/>
    <mergeCell ref="Y34:Z34"/>
    <mergeCell ref="AA34:AB34"/>
    <mergeCell ref="K33:L33"/>
    <mergeCell ref="M33:N33"/>
    <mergeCell ref="O33:P33"/>
    <mergeCell ref="Q33:R33"/>
    <mergeCell ref="S33:T33"/>
    <mergeCell ref="U33:V33"/>
    <mergeCell ref="W33:X33"/>
    <mergeCell ref="Y33:Z33"/>
    <mergeCell ref="AA31:AB31"/>
    <mergeCell ref="K32:L32"/>
    <mergeCell ref="M32:N32"/>
    <mergeCell ref="O32:P32"/>
    <mergeCell ref="Q32:R32"/>
    <mergeCell ref="S32:T32"/>
    <mergeCell ref="U32:V32"/>
    <mergeCell ref="W32:X32"/>
    <mergeCell ref="Y32:Z32"/>
    <mergeCell ref="AA32:AB32"/>
    <mergeCell ref="K31:L31"/>
    <mergeCell ref="M31:N31"/>
    <mergeCell ref="O31:P31"/>
    <mergeCell ref="Q31:R31"/>
    <mergeCell ref="S31:T31"/>
    <mergeCell ref="U31:V31"/>
    <mergeCell ref="W31:X31"/>
    <mergeCell ref="Y31:Z31"/>
    <mergeCell ref="AA29:AB29"/>
    <mergeCell ref="K30:L30"/>
    <mergeCell ref="M30:N30"/>
    <mergeCell ref="O30:P30"/>
    <mergeCell ref="Q30:R30"/>
    <mergeCell ref="S30:T30"/>
    <mergeCell ref="U30:V30"/>
    <mergeCell ref="W30:X30"/>
    <mergeCell ref="Y30:Z30"/>
    <mergeCell ref="AA30:AB30"/>
    <mergeCell ref="K29:L29"/>
    <mergeCell ref="M29:N29"/>
    <mergeCell ref="O29:P29"/>
    <mergeCell ref="Q29:R29"/>
    <mergeCell ref="S29:T29"/>
    <mergeCell ref="U29:V29"/>
    <mergeCell ref="W29:X29"/>
    <mergeCell ref="Y29:Z29"/>
    <mergeCell ref="AA27:AB27"/>
    <mergeCell ref="K28:L28"/>
    <mergeCell ref="M28:N28"/>
    <mergeCell ref="O28:P28"/>
    <mergeCell ref="Q28:R28"/>
    <mergeCell ref="S28:T28"/>
    <mergeCell ref="U28:V28"/>
    <mergeCell ref="W28:X28"/>
    <mergeCell ref="Y28:Z28"/>
    <mergeCell ref="AA28:AB28"/>
    <mergeCell ref="K27:L27"/>
    <mergeCell ref="M27:N27"/>
    <mergeCell ref="O27:P27"/>
    <mergeCell ref="Q27:R27"/>
    <mergeCell ref="S27:T27"/>
    <mergeCell ref="U27:V27"/>
    <mergeCell ref="W27:X27"/>
    <mergeCell ref="Y27:Z27"/>
    <mergeCell ref="B39:C40"/>
    <mergeCell ref="E39:F39"/>
    <mergeCell ref="G39:H39"/>
    <mergeCell ref="I39:J39"/>
    <mergeCell ref="E40:F40"/>
    <mergeCell ref="G40:H40"/>
    <mergeCell ref="I40:J40"/>
    <mergeCell ref="B34:C35"/>
    <mergeCell ref="E34:F34"/>
    <mergeCell ref="G34:H34"/>
    <mergeCell ref="I34:J34"/>
    <mergeCell ref="E35:F35"/>
    <mergeCell ref="G35:H35"/>
    <mergeCell ref="I35:J35"/>
    <mergeCell ref="B36:C38"/>
    <mergeCell ref="E36:F36"/>
    <mergeCell ref="G36:H36"/>
    <mergeCell ref="I36:J36"/>
    <mergeCell ref="E37:F37"/>
    <mergeCell ref="G37:H37"/>
    <mergeCell ref="I37:J37"/>
    <mergeCell ref="E38:F38"/>
    <mergeCell ref="G38:H38"/>
    <mergeCell ref="I38:J38"/>
    <mergeCell ref="B31:C33"/>
    <mergeCell ref="E31:F31"/>
    <mergeCell ref="G31:H31"/>
    <mergeCell ref="I31:J31"/>
    <mergeCell ref="E32:F32"/>
    <mergeCell ref="G32:H32"/>
    <mergeCell ref="I32:J32"/>
    <mergeCell ref="E33:F33"/>
    <mergeCell ref="G33:H33"/>
    <mergeCell ref="I33:J33"/>
    <mergeCell ref="B1:C1"/>
    <mergeCell ref="D1:F1"/>
    <mergeCell ref="G1:H1"/>
    <mergeCell ref="I1:J1"/>
    <mergeCell ref="E6:F6"/>
    <mergeCell ref="G6:H6"/>
    <mergeCell ref="I6:J6"/>
    <mergeCell ref="E7:F7"/>
    <mergeCell ref="G7:H7"/>
    <mergeCell ref="I7:J7"/>
    <mergeCell ref="E3:F3"/>
    <mergeCell ref="G3:H3"/>
    <mergeCell ref="I3:J3"/>
    <mergeCell ref="E4:F4"/>
    <mergeCell ref="G4:H4"/>
    <mergeCell ref="I4:J4"/>
    <mergeCell ref="E5:F5"/>
    <mergeCell ref="G5:H5"/>
    <mergeCell ref="I5:J5"/>
    <mergeCell ref="B4:C4"/>
    <mergeCell ref="B3:C3"/>
    <mergeCell ref="G10:H10"/>
    <mergeCell ref="I10:J10"/>
    <mergeCell ref="E11:F11"/>
    <mergeCell ref="G11:H11"/>
    <mergeCell ref="I11:J11"/>
    <mergeCell ref="E13:F13"/>
    <mergeCell ref="G13:H13"/>
    <mergeCell ref="I13:J13"/>
    <mergeCell ref="E14:F14"/>
    <mergeCell ref="G14:H14"/>
    <mergeCell ref="I14:J14"/>
    <mergeCell ref="A23:A40"/>
    <mergeCell ref="B23:C24"/>
    <mergeCell ref="E12:F12"/>
    <mergeCell ref="G12:H12"/>
    <mergeCell ref="I12:J12"/>
    <mergeCell ref="E8:F8"/>
    <mergeCell ref="G8:H8"/>
    <mergeCell ref="I8:J8"/>
    <mergeCell ref="E9:F9"/>
    <mergeCell ref="G9:H9"/>
    <mergeCell ref="I9:J9"/>
    <mergeCell ref="E10:F10"/>
    <mergeCell ref="E18:F18"/>
    <mergeCell ref="G18:H18"/>
    <mergeCell ref="I18:J18"/>
    <mergeCell ref="E19:F19"/>
    <mergeCell ref="G19:H19"/>
    <mergeCell ref="I19:J19"/>
    <mergeCell ref="E20:F20"/>
    <mergeCell ref="G20:H20"/>
    <mergeCell ref="I20:J20"/>
    <mergeCell ref="E21:F21"/>
    <mergeCell ref="G21:H21"/>
    <mergeCell ref="I21:J21"/>
    <mergeCell ref="W1:X1"/>
    <mergeCell ref="Y1:Z1"/>
    <mergeCell ref="AA1:AB1"/>
    <mergeCell ref="K1:L1"/>
    <mergeCell ref="M1:N1"/>
    <mergeCell ref="O1:P1"/>
    <mergeCell ref="Q1:R1"/>
    <mergeCell ref="S1:T1"/>
    <mergeCell ref="U1:V1"/>
    <mergeCell ref="W3:X3"/>
    <mergeCell ref="Y3:Z3"/>
    <mergeCell ref="AA3:AB3"/>
    <mergeCell ref="K3:L3"/>
    <mergeCell ref="M3:N3"/>
    <mergeCell ref="O3:P3"/>
    <mergeCell ref="Q3:R3"/>
    <mergeCell ref="S3:T3"/>
    <mergeCell ref="U3:V3"/>
    <mergeCell ref="K4:L4"/>
    <mergeCell ref="M4:N4"/>
    <mergeCell ref="O4:P4"/>
    <mergeCell ref="Q4:R4"/>
    <mergeCell ref="S4:T4"/>
    <mergeCell ref="U4:V4"/>
    <mergeCell ref="W4:X4"/>
    <mergeCell ref="Y4:Z4"/>
    <mergeCell ref="AA4:AB4"/>
    <mergeCell ref="K5:L5"/>
    <mergeCell ref="M5:N5"/>
    <mergeCell ref="O5:P5"/>
    <mergeCell ref="Q5:R5"/>
    <mergeCell ref="S5:T5"/>
    <mergeCell ref="U5:V5"/>
    <mergeCell ref="W5:X5"/>
    <mergeCell ref="Y5:Z5"/>
    <mergeCell ref="AA5:AB5"/>
    <mergeCell ref="W6:X6"/>
    <mergeCell ref="Y6:Z6"/>
    <mergeCell ref="AA6:AB6"/>
    <mergeCell ref="K7:L7"/>
    <mergeCell ref="M7:N7"/>
    <mergeCell ref="O7:P7"/>
    <mergeCell ref="Q7:R7"/>
    <mergeCell ref="S7:T7"/>
    <mergeCell ref="U7:V7"/>
    <mergeCell ref="W7:X7"/>
    <mergeCell ref="K6:L6"/>
    <mergeCell ref="M6:N6"/>
    <mergeCell ref="O6:P6"/>
    <mergeCell ref="Q6:R6"/>
    <mergeCell ref="S6:T6"/>
    <mergeCell ref="U6:V6"/>
    <mergeCell ref="Y7:Z7"/>
    <mergeCell ref="AA7:AB7"/>
    <mergeCell ref="K8:L8"/>
    <mergeCell ref="M8:N8"/>
    <mergeCell ref="O8:P8"/>
    <mergeCell ref="Q8:R8"/>
    <mergeCell ref="S8:T8"/>
    <mergeCell ref="U8:V8"/>
    <mergeCell ref="W8:X8"/>
    <mergeCell ref="Y8:Z8"/>
    <mergeCell ref="AA8:AB8"/>
    <mergeCell ref="K9:L9"/>
    <mergeCell ref="M9:N9"/>
    <mergeCell ref="O9:P9"/>
    <mergeCell ref="Q9:R9"/>
    <mergeCell ref="S9:T9"/>
    <mergeCell ref="U9:V9"/>
    <mergeCell ref="W9:X9"/>
    <mergeCell ref="Y9:Z9"/>
    <mergeCell ref="AA9:AB9"/>
    <mergeCell ref="W10:X10"/>
    <mergeCell ref="Y10:Z10"/>
    <mergeCell ref="AA10:AB10"/>
    <mergeCell ref="K11:L11"/>
    <mergeCell ref="M11:N11"/>
    <mergeCell ref="O11:P11"/>
    <mergeCell ref="Q11:R11"/>
    <mergeCell ref="S11:T11"/>
    <mergeCell ref="U11:V11"/>
    <mergeCell ref="W11:X11"/>
    <mergeCell ref="K10:L10"/>
    <mergeCell ref="M10:N10"/>
    <mergeCell ref="O10:P10"/>
    <mergeCell ref="Q10:R10"/>
    <mergeCell ref="S10:T10"/>
    <mergeCell ref="U10:V10"/>
    <mergeCell ref="AA12:AB12"/>
    <mergeCell ref="Y11:Z11"/>
    <mergeCell ref="AA11:AB11"/>
    <mergeCell ref="K12:L12"/>
    <mergeCell ref="M12:N12"/>
    <mergeCell ref="O12:P12"/>
    <mergeCell ref="Q12:R12"/>
    <mergeCell ref="S12:T12"/>
    <mergeCell ref="U12:V12"/>
    <mergeCell ref="W12:X12"/>
    <mergeCell ref="Y12:Z12"/>
    <mergeCell ref="I15:J15"/>
    <mergeCell ref="E16:F16"/>
    <mergeCell ref="G16:H16"/>
    <mergeCell ref="I16:J16"/>
    <mergeCell ref="E17:F17"/>
    <mergeCell ref="G17:H17"/>
    <mergeCell ref="I17:J17"/>
    <mergeCell ref="E15:F15"/>
    <mergeCell ref="G15:H15"/>
    <mergeCell ref="A5:A14"/>
    <mergeCell ref="B6:C8"/>
    <mergeCell ref="B9:C9"/>
    <mergeCell ref="B10:C11"/>
    <mergeCell ref="B12:C14"/>
    <mergeCell ref="A15:A22"/>
    <mergeCell ref="B15:C16"/>
    <mergeCell ref="B17:C17"/>
    <mergeCell ref="B18:C20"/>
    <mergeCell ref="B21:C21"/>
    <mergeCell ref="B22:C22"/>
    <mergeCell ref="B5:C5"/>
    <mergeCell ref="E22:F22"/>
    <mergeCell ref="I22:J22"/>
    <mergeCell ref="E23:F23"/>
    <mergeCell ref="G23:H23"/>
    <mergeCell ref="I23:J23"/>
    <mergeCell ref="E24:F24"/>
    <mergeCell ref="G24:H24"/>
    <mergeCell ref="I24:J24"/>
    <mergeCell ref="E25:F25"/>
    <mergeCell ref="G25:H25"/>
    <mergeCell ref="I25:J25"/>
    <mergeCell ref="G22:H22"/>
    <mergeCell ref="E26:F26"/>
    <mergeCell ref="G26:H26"/>
    <mergeCell ref="I26:J26"/>
    <mergeCell ref="B25:C30"/>
    <mergeCell ref="E27:F27"/>
    <mergeCell ref="G27:H27"/>
    <mergeCell ref="I27:J27"/>
    <mergeCell ref="E28:F28"/>
    <mergeCell ref="G28:H28"/>
    <mergeCell ref="I28:J28"/>
    <mergeCell ref="E29:F29"/>
    <mergeCell ref="G29:H29"/>
    <mergeCell ref="I29:J29"/>
    <mergeCell ref="E30:F30"/>
    <mergeCell ref="G30:H30"/>
    <mergeCell ref="I30:J30"/>
    <mergeCell ref="K13:L13"/>
    <mergeCell ref="M13:N13"/>
    <mergeCell ref="O13:P13"/>
    <mergeCell ref="Q13:R13"/>
    <mergeCell ref="S13:T13"/>
    <mergeCell ref="U13:V13"/>
    <mergeCell ref="W13:X13"/>
    <mergeCell ref="Y13:Z13"/>
    <mergeCell ref="AA13:AB13"/>
    <mergeCell ref="K14:L14"/>
    <mergeCell ref="M14:N14"/>
    <mergeCell ref="O14:P14"/>
    <mergeCell ref="Q14:R14"/>
    <mergeCell ref="S14:T14"/>
    <mergeCell ref="U14:V14"/>
    <mergeCell ref="W14:X14"/>
    <mergeCell ref="Y14:Z14"/>
    <mergeCell ref="AA14:AB14"/>
    <mergeCell ref="K15:L15"/>
    <mergeCell ref="M15:N15"/>
    <mergeCell ref="O15:P15"/>
    <mergeCell ref="Q15:R15"/>
    <mergeCell ref="S15:T15"/>
    <mergeCell ref="U15:V15"/>
    <mergeCell ref="W15:X15"/>
    <mergeCell ref="Y15:Z15"/>
    <mergeCell ref="AA15:AB15"/>
    <mergeCell ref="K16:L16"/>
    <mergeCell ref="M16:N16"/>
    <mergeCell ref="O16:P16"/>
    <mergeCell ref="Q16:R16"/>
    <mergeCell ref="S16:T16"/>
    <mergeCell ref="U16:V16"/>
    <mergeCell ref="W16:X16"/>
    <mergeCell ref="Y16:Z16"/>
    <mergeCell ref="AA16:AB16"/>
    <mergeCell ref="K17:L17"/>
    <mergeCell ref="M17:N17"/>
    <mergeCell ref="O17:P17"/>
    <mergeCell ref="Q17:R17"/>
    <mergeCell ref="S17:T17"/>
    <mergeCell ref="U17:V17"/>
    <mergeCell ref="W17:X17"/>
    <mergeCell ref="Y17:Z17"/>
    <mergeCell ref="AA17:AB17"/>
    <mergeCell ref="K18:L18"/>
    <mergeCell ref="M18:N18"/>
    <mergeCell ref="O18:P18"/>
    <mergeCell ref="Q18:R18"/>
    <mergeCell ref="S18:T18"/>
    <mergeCell ref="U18:V18"/>
    <mergeCell ref="W18:X18"/>
    <mergeCell ref="Y18:Z18"/>
    <mergeCell ref="AA18:AB18"/>
    <mergeCell ref="K19:L19"/>
    <mergeCell ref="M19:N19"/>
    <mergeCell ref="O19:P19"/>
    <mergeCell ref="Q19:R19"/>
    <mergeCell ref="S19:T19"/>
    <mergeCell ref="U19:V19"/>
    <mergeCell ref="W19:X19"/>
    <mergeCell ref="Y19:Z19"/>
    <mergeCell ref="AA19:AB19"/>
    <mergeCell ref="K20:L20"/>
    <mergeCell ref="M20:N20"/>
    <mergeCell ref="O20:P20"/>
    <mergeCell ref="Q20:R20"/>
    <mergeCell ref="S20:T20"/>
    <mergeCell ref="U20:V20"/>
    <mergeCell ref="W20:X20"/>
    <mergeCell ref="Y20:Z20"/>
    <mergeCell ref="AA20:AB20"/>
    <mergeCell ref="K21:L21"/>
    <mergeCell ref="M21:N21"/>
    <mergeCell ref="O21:P21"/>
    <mergeCell ref="Q21:R21"/>
    <mergeCell ref="S21:T21"/>
    <mergeCell ref="U21:V21"/>
    <mergeCell ref="W21:X21"/>
    <mergeCell ref="Y21:Z21"/>
    <mergeCell ref="AA21:AB21"/>
    <mergeCell ref="K22:L22"/>
    <mergeCell ref="M22:N22"/>
    <mergeCell ref="O22:P22"/>
    <mergeCell ref="Q22:R22"/>
    <mergeCell ref="S22:T22"/>
    <mergeCell ref="U22:V22"/>
    <mergeCell ref="W22:X22"/>
    <mergeCell ref="Y22:Z22"/>
    <mergeCell ref="AA22:AB22"/>
    <mergeCell ref="K23:L23"/>
    <mergeCell ref="M23:N23"/>
    <mergeCell ref="O23:P23"/>
    <mergeCell ref="Q23:R23"/>
    <mergeCell ref="S23:T23"/>
    <mergeCell ref="U23:V23"/>
    <mergeCell ref="W23:X23"/>
    <mergeCell ref="Y23:Z23"/>
    <mergeCell ref="AA23:AB23"/>
    <mergeCell ref="K24:L24"/>
    <mergeCell ref="M24:N24"/>
    <mergeCell ref="O24:P24"/>
    <mergeCell ref="Q24:R24"/>
    <mergeCell ref="S24:T24"/>
    <mergeCell ref="U24:V24"/>
    <mergeCell ref="W24:X24"/>
    <mergeCell ref="Y24:Z24"/>
    <mergeCell ref="AA24:AB24"/>
    <mergeCell ref="K25:L25"/>
    <mergeCell ref="M25:N25"/>
    <mergeCell ref="O25:P25"/>
    <mergeCell ref="Q25:R25"/>
    <mergeCell ref="S25:T25"/>
    <mergeCell ref="U25:V25"/>
    <mergeCell ref="W25:X25"/>
    <mergeCell ref="Y25:Z25"/>
    <mergeCell ref="AA25:AB25"/>
    <mergeCell ref="K26:L26"/>
    <mergeCell ref="M26:N26"/>
    <mergeCell ref="O26:P26"/>
    <mergeCell ref="Q26:R26"/>
    <mergeCell ref="S26:T26"/>
    <mergeCell ref="U26:V26"/>
    <mergeCell ref="W26:X26"/>
    <mergeCell ref="Y26:Z26"/>
    <mergeCell ref="AA26:AB26"/>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abSelected="1" zoomScale="80" zoomScaleNormal="80" workbookViewId="0">
      <selection activeCell="L4" sqref="L4"/>
    </sheetView>
  </sheetViews>
  <sheetFormatPr baseColWidth="10" defaultRowHeight="12.75" x14ac:dyDescent="0.25"/>
  <cols>
    <col min="1" max="1" width="18.28515625" style="1" customWidth="1"/>
    <col min="2" max="2" width="20.42578125" style="1" customWidth="1"/>
    <col min="3" max="3" width="14" style="1" customWidth="1"/>
    <col min="4" max="4" width="10" style="1" customWidth="1"/>
    <col min="5" max="5" width="12.5703125" style="1" customWidth="1"/>
    <col min="6" max="6" width="24.7109375" style="1" customWidth="1"/>
    <col min="7" max="7" width="17.42578125" style="1" customWidth="1"/>
    <col min="8" max="8" width="17.7109375" style="1" customWidth="1"/>
    <col min="9" max="10" width="11.42578125" style="1"/>
    <col min="11" max="11" width="23.5703125" style="39" customWidth="1"/>
    <col min="12" max="12" width="111.85546875" style="1" customWidth="1"/>
    <col min="13" max="16384" width="11.42578125" style="1"/>
  </cols>
  <sheetData>
    <row r="1" spans="1:14" ht="42.75" customHeight="1" x14ac:dyDescent="0.25">
      <c r="A1" s="97" t="s">
        <v>273</v>
      </c>
      <c r="B1" s="98"/>
      <c r="C1" s="98"/>
      <c r="D1" s="98"/>
      <c r="E1" s="98"/>
      <c r="F1" s="98"/>
      <c r="G1" s="98"/>
      <c r="H1" s="98"/>
      <c r="I1" s="98"/>
      <c r="J1" s="98"/>
      <c r="K1" s="98"/>
      <c r="L1" s="99"/>
    </row>
    <row r="2" spans="1:14" ht="55.5" customHeight="1" x14ac:dyDescent="0.25">
      <c r="A2" s="100"/>
      <c r="B2" s="101"/>
      <c r="C2" s="101"/>
      <c r="D2" s="101"/>
      <c r="E2" s="101"/>
      <c r="F2" s="101"/>
      <c r="G2" s="101"/>
      <c r="H2" s="101"/>
      <c r="I2" s="101"/>
      <c r="J2" s="101"/>
      <c r="K2" s="101"/>
      <c r="L2" s="102"/>
    </row>
    <row r="3" spans="1:14" ht="49.5" customHeight="1" x14ac:dyDescent="0.25">
      <c r="A3" s="31" t="s">
        <v>0</v>
      </c>
      <c r="B3" s="103" t="s">
        <v>1</v>
      </c>
      <c r="C3" s="104"/>
      <c r="D3" s="105" t="s">
        <v>2</v>
      </c>
      <c r="E3" s="106"/>
      <c r="F3" s="107"/>
      <c r="G3" s="105" t="s">
        <v>3</v>
      </c>
      <c r="H3" s="107"/>
      <c r="I3" s="105" t="s">
        <v>4</v>
      </c>
      <c r="J3" s="107"/>
      <c r="K3" s="38" t="s">
        <v>271</v>
      </c>
      <c r="L3" s="32" t="s">
        <v>75</v>
      </c>
    </row>
    <row r="4" spans="1:14" s="36" customFormat="1" ht="186.75" customHeight="1" x14ac:dyDescent="0.25">
      <c r="A4" s="34" t="s">
        <v>277</v>
      </c>
      <c r="B4" s="41" t="s">
        <v>276</v>
      </c>
      <c r="C4" s="41"/>
      <c r="D4" s="24" t="s">
        <v>14</v>
      </c>
      <c r="E4" s="43" t="s">
        <v>98</v>
      </c>
      <c r="F4" s="43"/>
      <c r="G4" s="73" t="s">
        <v>60</v>
      </c>
      <c r="H4" s="73"/>
      <c r="I4" s="43" t="s">
        <v>99</v>
      </c>
      <c r="J4" s="43"/>
      <c r="K4" s="37">
        <v>75</v>
      </c>
      <c r="L4" s="22" t="str">
        <f>+'Analis_Informa Mayo-Agosto 2019'!AC2</f>
        <v xml:space="preserve">1. Estandarizar formatos o mecanismos para el monitoreo de la administración del riesgo de corrupción, dando cumplimiento con lo establecido en el MIPG de acuerdo a las líneas de Defensa.
2.  Realizar control a las actividades tendientes a la administración y gestión de los riesgos de corrupción.
3. Analizar la transformación de la valoración de los riesgos de corrupción, justificando las modificaciones o cambios.
4. Realizar seguimiento y medición de los indicadores establecidos para mitigar los riesgos de corrupción.
5. Establecer criterios o mecanismos de control, seguimiento y monitoreo de los riesgos de corrupción, donde la Oficina Asesora de Planeación adopte un formato en el Sistema de Gestión bajo el estándar que tenga como finalidad que los líderes de procesos detallen para cada periodo los avances tendientes a la gestión y desempeño de los riesgos de gestionados.
6. Dar cumplimiento con el desarrollo con las actividades programadas en el PAAC 2019, teniendo en cuenta que: Oficina Asesora de Planeación y la Subdirección de Financiamiento e Inclusión Financiera no hicieron entrega de los soportes del cumplimiento de las actividades realizadas durante el periodo de mayo agosto de 2019.
</v>
      </c>
    </row>
    <row r="5" spans="1:14" ht="144" customHeight="1" x14ac:dyDescent="0.25">
      <c r="A5" s="25" t="s">
        <v>106</v>
      </c>
      <c r="B5" s="41" t="s">
        <v>36</v>
      </c>
      <c r="C5" s="41"/>
      <c r="D5" s="24">
        <v>33906</v>
      </c>
      <c r="E5" s="43" t="s">
        <v>107</v>
      </c>
      <c r="F5" s="43"/>
      <c r="G5" s="73" t="s">
        <v>108</v>
      </c>
      <c r="H5" s="73"/>
      <c r="I5" s="43" t="s">
        <v>61</v>
      </c>
      <c r="J5" s="43"/>
      <c r="K5" s="37">
        <v>80</v>
      </c>
      <c r="L5" s="22" t="str">
        <f>+'Analis_Informa Mayo-Agosto 2019'!AC3</f>
        <v xml:space="preserve">1. La Subdirección de Empleo y Formación, no ha llevado a cabo la actividad ya que ellos indican que a la fecha no se ha vinculado el contratista que se encarga del tema, por tal motivo se recomienda dar cumplimiento con las actividades establecidas en el PAAC 2019.
2. La OPA registrada en el SUIT para la vigencia 2019 no cuenta con estrategia de racionalización, se recomienda definir estrategia y cumplir con la misma.
</v>
      </c>
    </row>
    <row r="6" spans="1:14" ht="138.75" customHeight="1" x14ac:dyDescent="0.25">
      <c r="A6" s="35" t="s">
        <v>274</v>
      </c>
      <c r="B6" s="41" t="s">
        <v>21</v>
      </c>
      <c r="C6" s="41"/>
      <c r="D6" s="5" t="s">
        <v>10</v>
      </c>
      <c r="E6" s="73" t="s">
        <v>121</v>
      </c>
      <c r="F6" s="73"/>
      <c r="G6" s="43" t="s">
        <v>22</v>
      </c>
      <c r="H6" s="43"/>
      <c r="I6" s="43" t="s">
        <v>111</v>
      </c>
      <c r="J6" s="45"/>
      <c r="K6" s="37">
        <v>80</v>
      </c>
      <c r="L6" s="22" t="str">
        <f>+'Analis_Informa Mayo-Agosto 2019'!AC4</f>
        <v xml:space="preserve">1. Una vez se entreguen los soportes de cumplimiento de la actividad y meta, se recomienda entregar las evidencias de los periodos que se encuentran en evaluación.
2. Apoyar a la Entidad en el diseño de estrategias para el fortalecimiento de los diferentes canales de comunicación.
3. La Oficina Asesora de Planeación no hizo entrega de los soportes de cumplimento, por lo cual se recomienda que una vez se requiera las evidencias del desarrollo de las actividades para la evaluación del PAAC 2019, se remiten los soportes a la OCI.
</v>
      </c>
      <c r="M6" s="39"/>
      <c r="N6" s="18"/>
    </row>
    <row r="7" spans="1:14" ht="96" customHeight="1" x14ac:dyDescent="0.25">
      <c r="A7" s="59" t="s">
        <v>39</v>
      </c>
      <c r="B7" s="62" t="s">
        <v>24</v>
      </c>
      <c r="C7" s="63"/>
      <c r="D7" s="5" t="s">
        <v>6</v>
      </c>
      <c r="E7" s="46" t="s">
        <v>127</v>
      </c>
      <c r="F7" s="47"/>
      <c r="G7" s="43" t="s">
        <v>128</v>
      </c>
      <c r="H7" s="43"/>
      <c r="I7" s="43" t="s">
        <v>69</v>
      </c>
      <c r="J7" s="45"/>
      <c r="K7" s="37">
        <v>100</v>
      </c>
      <c r="L7" s="22" t="str">
        <f>+'Analis_Informa Mayo-Agosto 2019'!AC5</f>
        <v>1. Continuar con el cumplimiento de la realización del informe mensual PQRS, establecer criterios de periodos para el desarrollo del informe y el control de las respuestas a las PQRS que se radican en la SDDE.</v>
      </c>
      <c r="M7" s="39"/>
      <c r="N7" s="18"/>
    </row>
    <row r="8" spans="1:14" ht="110.25" customHeight="1" x14ac:dyDescent="0.25">
      <c r="A8" s="60"/>
      <c r="B8" s="62" t="s">
        <v>25</v>
      </c>
      <c r="C8" s="63"/>
      <c r="D8" s="5" t="s">
        <v>8</v>
      </c>
      <c r="E8" s="46" t="s">
        <v>129</v>
      </c>
      <c r="F8" s="46"/>
      <c r="G8" s="43" t="s">
        <v>130</v>
      </c>
      <c r="H8" s="43"/>
      <c r="I8" s="43" t="s">
        <v>131</v>
      </c>
      <c r="J8" s="43"/>
      <c r="K8" s="37">
        <v>90</v>
      </c>
      <c r="L8" s="22" t="str">
        <f>+'Analis_Informa Mayo-Agosto 2019'!AC6</f>
        <v>1.  Continuar el cumplimiento de las actividades establecidas.</v>
      </c>
      <c r="M8" s="39"/>
      <c r="N8" s="18"/>
    </row>
    <row r="9" spans="1:14" ht="102" customHeight="1" x14ac:dyDescent="0.25">
      <c r="A9" s="60"/>
      <c r="B9" s="64"/>
      <c r="C9" s="65"/>
      <c r="D9" s="5" t="s">
        <v>20</v>
      </c>
      <c r="E9" s="73" t="s">
        <v>133</v>
      </c>
      <c r="F9" s="73"/>
      <c r="G9" s="43" t="s">
        <v>134</v>
      </c>
      <c r="H9" s="43"/>
      <c r="I9" s="43" t="s">
        <v>135</v>
      </c>
      <c r="J9" s="45"/>
      <c r="K9" s="37">
        <v>100</v>
      </c>
      <c r="L9" s="22" t="str">
        <f>+'Analis_Informa Mayo-Agosto 2019'!AC7</f>
        <v>Finalizada la actividad con cumplimiento del 100%, recomendación analisis de los tiempos de espera en el tema de la aención al ciudadano.</v>
      </c>
      <c r="M9" s="39"/>
      <c r="N9" s="18"/>
    </row>
    <row r="10" spans="1:14" ht="87" customHeight="1" x14ac:dyDescent="0.25">
      <c r="A10" s="60"/>
      <c r="B10" s="66"/>
      <c r="C10" s="67"/>
      <c r="D10" s="5" t="s">
        <v>71</v>
      </c>
      <c r="E10" s="46" t="s">
        <v>137</v>
      </c>
      <c r="F10" s="46"/>
      <c r="G10" s="43" t="s">
        <v>138</v>
      </c>
      <c r="H10" s="43"/>
      <c r="I10" s="43" t="s">
        <v>139</v>
      </c>
      <c r="J10" s="45"/>
      <c r="K10" s="37">
        <v>90</v>
      </c>
      <c r="L10" s="22" t="str">
        <f>+'Analis_Informa Mayo-Agosto 2019'!AC8</f>
        <v>1.  Continuar el cumplimiento de las actividades establecidas.
2. La Dirección de Desarrollo Empresarial y Empleo, debe remitir los soportes de cumpimiento de la actividad 2,3 junto con las evidencias de las metas definidas en el PAAC 2019.</v>
      </c>
      <c r="M10" s="39"/>
      <c r="N10" s="18"/>
    </row>
    <row r="11" spans="1:14" ht="69" customHeight="1" x14ac:dyDescent="0.25">
      <c r="A11" s="60"/>
      <c r="B11" s="68" t="s">
        <v>26</v>
      </c>
      <c r="C11" s="68"/>
      <c r="D11" s="5" t="s">
        <v>10</v>
      </c>
      <c r="E11" s="46" t="s">
        <v>141</v>
      </c>
      <c r="F11" s="46"/>
      <c r="G11" s="43" t="s">
        <v>142</v>
      </c>
      <c r="H11" s="43"/>
      <c r="I11" s="43" t="s">
        <v>69</v>
      </c>
      <c r="J11" s="45"/>
      <c r="K11" s="37">
        <v>100</v>
      </c>
      <c r="L11" s="22" t="str">
        <f>+'Analis_Informa Mayo-Agosto 2019'!AC9</f>
        <v>1.  Continuar el cumplimiento de las actividades establecidas.</v>
      </c>
      <c r="M11" s="39"/>
      <c r="N11" s="18"/>
    </row>
    <row r="12" spans="1:14" s="13" customFormat="1" ht="139.5" customHeight="1" x14ac:dyDescent="0.25">
      <c r="A12" s="60"/>
      <c r="B12" s="68" t="s">
        <v>144</v>
      </c>
      <c r="C12" s="68"/>
      <c r="D12" s="5" t="s">
        <v>14</v>
      </c>
      <c r="E12" s="77" t="s">
        <v>145</v>
      </c>
      <c r="F12" s="77"/>
      <c r="G12" s="43" t="s">
        <v>146</v>
      </c>
      <c r="H12" s="43"/>
      <c r="I12" s="43" t="s">
        <v>147</v>
      </c>
      <c r="J12" s="45"/>
      <c r="K12" s="37">
        <v>85</v>
      </c>
      <c r="L12" s="22" t="str">
        <f>+'Analis_Informa Mayo-Agosto 2019'!AC10</f>
        <v>1. Continuar con el cumplimiento a la actividad:  Fortalecer los mecanismos de socialización y divulgación acerca de los procedimientos de denuncias por actos de corrupción.</v>
      </c>
      <c r="M12" s="39"/>
      <c r="N12" s="18"/>
    </row>
    <row r="13" spans="1:14" ht="189.75" customHeight="1" x14ac:dyDescent="0.25">
      <c r="A13" s="60"/>
      <c r="B13" s="68"/>
      <c r="C13" s="68"/>
      <c r="D13" s="5" t="s">
        <v>15</v>
      </c>
      <c r="E13" s="46" t="s">
        <v>149</v>
      </c>
      <c r="F13" s="46"/>
      <c r="G13" s="43" t="s">
        <v>146</v>
      </c>
      <c r="H13" s="43"/>
      <c r="I13" s="43" t="s">
        <v>150</v>
      </c>
      <c r="J13" s="43"/>
      <c r="K13" s="37">
        <v>70</v>
      </c>
      <c r="L13" s="22" t="str">
        <f>+'Analis_Informa Mayo-Agosto 2019'!AC11</f>
        <v xml:space="preserve">1. Entregar los soportes de las metas establecidas en la actividad en mención, ya que la Dirección de Gestión Corporativa entregó soportes que corresponden con las metas definidas en la actividad 4.2.
2. La Oficina Asesora de Comunicaciones, debe dar apoyo a la Dirección de Gestión Corporativa en la elaboración de un documento o cartilla acerca de cómo radicar peticiones, quejas, reclamos, sugerencias en la SDDE y realizar socialización con los funcionarios de la SDDE, actualmente dentro de esta evaluación no se evidencia soportes del mismo, el cual evidencia incumplimiento en la actividad 4.2.
</v>
      </c>
      <c r="M13" s="39"/>
      <c r="N13" s="18"/>
    </row>
    <row r="14" spans="1:14" ht="88.5" customHeight="1" x14ac:dyDescent="0.25">
      <c r="A14" s="60"/>
      <c r="B14" s="62" t="s">
        <v>27</v>
      </c>
      <c r="C14" s="63"/>
      <c r="D14" s="5" t="s">
        <v>28</v>
      </c>
      <c r="E14" s="46" t="s">
        <v>156</v>
      </c>
      <c r="F14" s="46"/>
      <c r="G14" s="43" t="s">
        <v>157</v>
      </c>
      <c r="H14" s="43"/>
      <c r="I14" s="43" t="s">
        <v>61</v>
      </c>
      <c r="J14" s="43"/>
      <c r="K14" s="37">
        <v>80</v>
      </c>
      <c r="L14" s="22" t="str">
        <f>+'Analis_Informa Mayo-Agosto 2019'!AC12</f>
        <v>1. Se evidencia la aplicación de las encuestas de percepción del servicio que se presta en la Agencia Pública de Empleo, sin embargo no se evidencian los informes que se definieron como meta de la actividad 5.2, se recomienda cumplir con la meta o producto definida en el PAAC 2019.</v>
      </c>
      <c r="M14" s="39"/>
      <c r="N14" s="18"/>
    </row>
    <row r="15" spans="1:14" ht="72" customHeight="1" x14ac:dyDescent="0.25">
      <c r="A15" s="60"/>
      <c r="B15" s="64"/>
      <c r="C15" s="65"/>
      <c r="D15" s="5" t="s">
        <v>159</v>
      </c>
      <c r="E15" s="46" t="s">
        <v>156</v>
      </c>
      <c r="F15" s="46"/>
      <c r="G15" s="43" t="s">
        <v>160</v>
      </c>
      <c r="H15" s="43"/>
      <c r="I15" s="43" t="s">
        <v>69</v>
      </c>
      <c r="J15" s="43"/>
      <c r="K15" s="37">
        <v>65</v>
      </c>
      <c r="L15" s="22" t="str">
        <f>+'Analis_Informa Mayo-Agosto 2019'!AC13</f>
        <v>1. Dar cumplimiento con las metas establecidas en el PAAC 20119, teniendo en cuenta que a la fecha de evaluación esta actividad solo se ha realizado un informe, se les recuerda que la meta programo 4 informes durante toda la vigencia 2019.</v>
      </c>
      <c r="M15" s="39"/>
      <c r="N15" s="18"/>
    </row>
    <row r="16" spans="1:14" ht="144.75" customHeight="1" x14ac:dyDescent="0.25">
      <c r="A16" s="61"/>
      <c r="B16" s="66"/>
      <c r="C16" s="67"/>
      <c r="D16" s="5" t="s">
        <v>166</v>
      </c>
      <c r="E16" s="46" t="s">
        <v>167</v>
      </c>
      <c r="F16" s="46"/>
      <c r="G16" s="43" t="s">
        <v>168</v>
      </c>
      <c r="H16" s="43"/>
      <c r="I16" s="43" t="s">
        <v>169</v>
      </c>
      <c r="J16" s="43"/>
      <c r="K16" s="37">
        <v>10</v>
      </c>
      <c r="L16" s="22" t="str">
        <f>+'Analis_Informa Mayo-Agosto 2019'!AC14</f>
        <v>1. Dar cumplimiento con el desarrollo con las actividades programadas en el PAAC 2019, ya que la Subsecretaría de manera descrptiva memorando 2019IE8302 del 10 de septiembre de 2019 indica que los soportes se encuentran en el CD y una vez verificado el CD no se encuentran.
2. La Subsecretaría entregó los soportes de cumplimiento de las actividades del PAAC 2019 del periodo evaluado, de manera extemporane lo cual genera retrasos en la publicación y elaboración de la evaluación del PAAC, se recomienda dar cumplimiento con los tiempos de entrega de información.</v>
      </c>
      <c r="M16" s="39"/>
      <c r="N16" s="18"/>
    </row>
    <row r="17" spans="1:14" ht="83.25" customHeight="1" x14ac:dyDescent="0.25">
      <c r="A17" s="57" t="s">
        <v>40</v>
      </c>
      <c r="B17" s="41" t="s">
        <v>29</v>
      </c>
      <c r="C17" s="69"/>
      <c r="D17" s="5" t="s">
        <v>6</v>
      </c>
      <c r="E17" s="46" t="s">
        <v>170</v>
      </c>
      <c r="F17" s="46"/>
      <c r="G17" s="46" t="s">
        <v>171</v>
      </c>
      <c r="H17" s="46"/>
      <c r="I17" s="46" t="s">
        <v>30</v>
      </c>
      <c r="J17" s="46"/>
      <c r="K17" s="37">
        <v>50</v>
      </c>
      <c r="L17" s="22" t="str">
        <f>+'Analis_Informa Mayo-Agosto 2019'!AC15</f>
        <v>1. La Oficina Asesora de Planeación no hizo entrega de los soportes de cumplimento, por lo cual se recomienda que una vez se requiera las evidencias del desarrollo de las actividades para la evaluación del PAAC 2019, se remiten los soportes a la OCI, sin embargo se evidencia la OPA reportada en el SUIT.</v>
      </c>
      <c r="M17" s="39"/>
      <c r="N17" s="18"/>
    </row>
    <row r="18" spans="1:14" ht="131.25" customHeight="1" x14ac:dyDescent="0.25">
      <c r="A18" s="57"/>
      <c r="B18" s="69"/>
      <c r="C18" s="69"/>
      <c r="D18" s="5" t="s">
        <v>31</v>
      </c>
      <c r="E18" s="46" t="s">
        <v>172</v>
      </c>
      <c r="F18" s="46"/>
      <c r="G18" s="46" t="s">
        <v>173</v>
      </c>
      <c r="H18" s="46"/>
      <c r="I18" s="46" t="s">
        <v>174</v>
      </c>
      <c r="J18" s="46"/>
      <c r="K18" s="37">
        <v>75</v>
      </c>
      <c r="L18" s="22" t="str">
        <f>+'Analis_Informa Mayo-Agosto 2019'!AC16</f>
        <v xml:space="preserve">1. Dar cumplimiento con las metas establecidas en el PAAC 20119, ya que una vez verificado los tres links, se encontró que la información acerca de: información clasificada y reservada, esquema de publicación y base de publicación - activos de información, la última vez de modificaciones fue durante el mes de febrero de 2019, durante los periodos evaluados que corresponde de mayo a agosto no se evidencia ningún tipo de actualización o modificación. AC17
2.  La Oficina Asesora de Planeación no hizo entrega de los soportes de cumplimento, por lo cual se recomienda que una vez se requiera las evidencias del desarrollo de las actividades para la evaluación del PAAC 2019, se remiten los soportes a la OCI.
</v>
      </c>
      <c r="M18" s="39"/>
      <c r="N18" s="18"/>
    </row>
    <row r="19" spans="1:14" ht="79.5" customHeight="1" x14ac:dyDescent="0.25">
      <c r="A19" s="57"/>
      <c r="B19" s="41" t="s">
        <v>32</v>
      </c>
      <c r="C19" s="41"/>
      <c r="D19" s="5" t="s">
        <v>8</v>
      </c>
      <c r="E19" s="72" t="s">
        <v>175</v>
      </c>
      <c r="F19" s="72"/>
      <c r="G19" s="73" t="s">
        <v>176</v>
      </c>
      <c r="H19" s="73"/>
      <c r="I19" s="73" t="s">
        <v>69</v>
      </c>
      <c r="J19" s="73"/>
      <c r="K19" s="37">
        <v>100</v>
      </c>
      <c r="L19" s="22" t="str">
        <f>+'Analis_Informa Mayo-Agosto 2019'!AC17</f>
        <v>1. Continuar con el cumplimiento de la actividad y meta establecida en el PAAC 2019.</v>
      </c>
      <c r="M19" s="39"/>
      <c r="N19" s="18"/>
    </row>
    <row r="20" spans="1:14" ht="89.25" customHeight="1" x14ac:dyDescent="0.25">
      <c r="A20" s="57"/>
      <c r="B20" s="41" t="s">
        <v>33</v>
      </c>
      <c r="C20" s="41"/>
      <c r="D20" s="5" t="s">
        <v>10</v>
      </c>
      <c r="E20" s="46" t="s">
        <v>177</v>
      </c>
      <c r="F20" s="46"/>
      <c r="G20" s="43" t="s">
        <v>178</v>
      </c>
      <c r="H20" s="43"/>
      <c r="I20" s="73" t="s">
        <v>179</v>
      </c>
      <c r="J20" s="73"/>
      <c r="K20" s="37">
        <v>80</v>
      </c>
      <c r="L20" s="22" t="str">
        <f>+'Analis_Informa Mayo-Agosto 2019'!AC18</f>
        <v>1. Continuar con el cumplimiento de la actividad y meta establecida en el PAAC 2019 y desarollando la actualización Formato Único de Invennatrio Documental.</v>
      </c>
      <c r="M20" s="39"/>
      <c r="N20" s="18"/>
    </row>
    <row r="21" spans="1:14" ht="78.75" customHeight="1" x14ac:dyDescent="0.25">
      <c r="A21" s="57"/>
      <c r="B21" s="41"/>
      <c r="C21" s="41"/>
      <c r="D21" s="5" t="s">
        <v>11</v>
      </c>
      <c r="E21" s="46" t="s">
        <v>181</v>
      </c>
      <c r="F21" s="46"/>
      <c r="G21" s="46" t="s">
        <v>182</v>
      </c>
      <c r="H21" s="46"/>
      <c r="I21" s="43" t="s">
        <v>68</v>
      </c>
      <c r="J21" s="45"/>
      <c r="K21" s="37">
        <v>100</v>
      </c>
      <c r="L21" s="22" t="str">
        <f>+'Analis_Informa Mayo-Agosto 2019'!AC19</f>
        <v xml:space="preserve">
1. Continuar con el cumplimiento de la actividad y meta establecida en el PAAC 2019.</v>
      </c>
      <c r="M21" s="39"/>
      <c r="N21" s="18"/>
    </row>
    <row r="22" spans="1:14" ht="90.75" customHeight="1" x14ac:dyDescent="0.25">
      <c r="A22" s="57"/>
      <c r="B22" s="41"/>
      <c r="C22" s="41"/>
      <c r="D22" s="5" t="s">
        <v>12</v>
      </c>
      <c r="E22" s="46" t="s">
        <v>183</v>
      </c>
      <c r="F22" s="46"/>
      <c r="G22" s="70" t="s">
        <v>184</v>
      </c>
      <c r="H22" s="71"/>
      <c r="I22" s="43" t="s">
        <v>30</v>
      </c>
      <c r="J22" s="43"/>
      <c r="K22" s="37">
        <v>60</v>
      </c>
      <c r="L22" s="22" t="str">
        <f>+'Analis_Informa Mayo-Agosto 2019'!AC20</f>
        <v>1.  La Oficina Asesora de Planeación no hizo entrega de los soportes de cumplimento, por lo cual se recomienda que una vez se requiera las evidencias del desarrollo de las actividades para la evaluación del PAAC 2019, se remiten los soportes a la OCI, sin embargo la Oficina de Control Interno revisó la página web de la Entidad y recomienda actualizar la información dentro del link de transparencia como: actualización del índice de información clasificada y reservada, información para grupos poblacionales y publicar la última versión del plan de mejoramiento de la SDDE suscrito con la Contraloría de Bogotá.</v>
      </c>
      <c r="M22" s="39"/>
      <c r="N22" s="18"/>
    </row>
    <row r="23" spans="1:14" ht="96" customHeight="1" x14ac:dyDescent="0.25">
      <c r="A23" s="57"/>
      <c r="B23" s="41" t="s">
        <v>34</v>
      </c>
      <c r="C23" s="41"/>
      <c r="D23" s="5" t="s">
        <v>14</v>
      </c>
      <c r="E23" s="46" t="s">
        <v>185</v>
      </c>
      <c r="F23" s="47"/>
      <c r="G23" s="43" t="s">
        <v>186</v>
      </c>
      <c r="H23" s="43"/>
      <c r="I23" s="46" t="s">
        <v>69</v>
      </c>
      <c r="J23" s="46"/>
      <c r="K23" s="37">
        <v>85</v>
      </c>
      <c r="L23" s="22" t="str">
        <f>+'Analis_Informa Mayo-Agosto 2019'!AC21</f>
        <v>1. Continuar con el cumplimiento de la actividad y meta establecida en el PAAC 2019.</v>
      </c>
      <c r="M23" s="39"/>
      <c r="N23" s="18"/>
    </row>
    <row r="24" spans="1:14" ht="86.25" customHeight="1" x14ac:dyDescent="0.25">
      <c r="A24" s="57"/>
      <c r="B24" s="41" t="s">
        <v>35</v>
      </c>
      <c r="C24" s="41"/>
      <c r="D24" s="5" t="s">
        <v>17</v>
      </c>
      <c r="E24" s="46" t="s">
        <v>188</v>
      </c>
      <c r="F24" s="46"/>
      <c r="G24" s="43" t="s">
        <v>189</v>
      </c>
      <c r="H24" s="43"/>
      <c r="I24" s="46" t="s">
        <v>190</v>
      </c>
      <c r="J24" s="46"/>
      <c r="K24" s="37">
        <v>70</v>
      </c>
      <c r="L24" s="22" t="str">
        <f>+'Analis_Informa Mayo-Agosto 2019'!AC22</f>
        <v xml:space="preserve">1. Dar cumplimiento con las actividades estabecidas y publicar los informes correspondientes de julio y agosto de 2019. </v>
      </c>
      <c r="M24" s="39"/>
      <c r="N24" s="18"/>
    </row>
    <row r="25" spans="1:14" ht="141.75" customHeight="1" x14ac:dyDescent="0.25">
      <c r="A25" s="48" t="s">
        <v>191</v>
      </c>
      <c r="B25" s="41" t="s">
        <v>192</v>
      </c>
      <c r="C25" s="41"/>
      <c r="D25" s="5" t="s">
        <v>6</v>
      </c>
      <c r="E25" s="43" t="s">
        <v>193</v>
      </c>
      <c r="F25" s="43"/>
      <c r="G25" s="43" t="s">
        <v>194</v>
      </c>
      <c r="H25" s="43"/>
      <c r="I25" s="43" t="s">
        <v>70</v>
      </c>
      <c r="J25" s="43"/>
      <c r="K25" s="37">
        <v>100</v>
      </c>
      <c r="L25" s="22" t="str">
        <f>+'Analis_Informa Mayo-Agosto 2019'!AC23</f>
        <v>1. Continuar con el cumplimiento de la actividad y diseñar estrategias para la sensiblización y socialización a todos los funcionarios de la Entidad.
2. La Subsecretaría entregó los soportes de cumplimiento de las actividades del PAAC 2019 del periodo evaluado, de manera extemporane lo cual genera retrasos en la publicación y elaboración de la evaluación del PAAC, se recomienda dar cumplimiento con los tiempos de entrega de información.</v>
      </c>
      <c r="M25" s="39"/>
      <c r="N25" s="18"/>
    </row>
    <row r="26" spans="1:14" ht="116.25" customHeight="1" x14ac:dyDescent="0.25">
      <c r="A26" s="49"/>
      <c r="B26" s="41"/>
      <c r="C26" s="41"/>
      <c r="D26" s="5" t="s">
        <v>31</v>
      </c>
      <c r="E26" s="43" t="s">
        <v>195</v>
      </c>
      <c r="F26" s="43"/>
      <c r="G26" s="43" t="s">
        <v>196</v>
      </c>
      <c r="H26" s="43"/>
      <c r="I26" s="43" t="s">
        <v>70</v>
      </c>
      <c r="J26" s="43"/>
      <c r="K26" s="37">
        <v>100</v>
      </c>
      <c r="L26" s="22" t="str">
        <f>+'Analis_Informa Mayo-Agosto 2019'!AC24</f>
        <v>1. Continuar con el cumplimiento de la actividad y diseñar estrategias para la sensiblización y socialización a todos los funcionarios de la Entidad.
2. La Subsecretaría entregó los soportes de cumplimiento de las actividades del PAAC 2019 del periodo evaluado, de manera extemporane lo cual genera retrasos en la publicación y elaboración de la evaluación del PAAC, se recomienda dar cumplimiento con los tiempos de entrega de información.</v>
      </c>
      <c r="M26" s="39"/>
      <c r="N26" s="18"/>
    </row>
    <row r="27" spans="1:14" ht="87" customHeight="1" x14ac:dyDescent="0.25">
      <c r="A27" s="49"/>
      <c r="B27" s="51" t="s">
        <v>202</v>
      </c>
      <c r="C27" s="52"/>
      <c r="D27" s="5" t="s">
        <v>8</v>
      </c>
      <c r="E27" s="43" t="s">
        <v>203</v>
      </c>
      <c r="F27" s="43"/>
      <c r="G27" s="43" t="s">
        <v>204</v>
      </c>
      <c r="H27" s="45"/>
      <c r="I27" s="43" t="s">
        <v>205</v>
      </c>
      <c r="J27" s="45"/>
      <c r="K27" s="37">
        <v>90</v>
      </c>
      <c r="L27" s="22" t="str">
        <f>+'Analis_Informa Mayo-Agosto 2019'!AC25</f>
        <v>2. La Subsecretaría entregó los soportes de cumplimiento de las actividades del PAAC 2019 del periodo evaluado, de manera extemporane lo cual genera retrasos en la publicación y elaboración de la evaluación del PAAC, se recomienda dar cumplimiento con los tiempos de entrega de información.</v>
      </c>
      <c r="M27" s="39"/>
      <c r="N27" s="18"/>
    </row>
    <row r="28" spans="1:14" ht="146.25" customHeight="1" x14ac:dyDescent="0.25">
      <c r="A28" s="49"/>
      <c r="B28" s="53"/>
      <c r="C28" s="54"/>
      <c r="D28" s="5" t="s">
        <v>20</v>
      </c>
      <c r="E28" s="43" t="s">
        <v>207</v>
      </c>
      <c r="F28" s="45"/>
      <c r="G28" s="43" t="s">
        <v>208</v>
      </c>
      <c r="H28" s="45"/>
      <c r="I28" s="43" t="s">
        <v>205</v>
      </c>
      <c r="J28" s="45"/>
      <c r="K28" s="37">
        <v>80</v>
      </c>
      <c r="L28" s="22" t="str">
        <f>+'Analis_Informa Mayo-Agosto 2019'!AC26</f>
        <v>1. Firmar las actas de reuniones.
2.  Dar cumplimiento con las actividades programadas en el cronograma de integridad.</v>
      </c>
      <c r="M28" s="39"/>
      <c r="N28" s="18"/>
    </row>
    <row r="29" spans="1:14" ht="99.75" customHeight="1" x14ac:dyDescent="0.25">
      <c r="A29" s="49"/>
      <c r="B29" s="53"/>
      <c r="C29" s="54"/>
      <c r="D29" s="5" t="s">
        <v>71</v>
      </c>
      <c r="E29" s="43" t="s">
        <v>210</v>
      </c>
      <c r="F29" s="45"/>
      <c r="G29" s="43" t="s">
        <v>211</v>
      </c>
      <c r="H29" s="45"/>
      <c r="I29" s="43" t="s">
        <v>212</v>
      </c>
      <c r="J29" s="45"/>
      <c r="K29" s="37">
        <v>10</v>
      </c>
      <c r="L29" s="22" t="str">
        <f>+'Analis_Informa Mayo-Agosto 2019'!AC27</f>
        <v>1.  Dar cumplimiento con las actividades programadas en el PAAC 2019,  los entregables no corresponde con la meta y producto establecido.</v>
      </c>
      <c r="M29" s="39"/>
      <c r="N29" s="18"/>
    </row>
    <row r="30" spans="1:14" ht="78.75" customHeight="1" x14ac:dyDescent="0.25">
      <c r="A30" s="49"/>
      <c r="B30" s="53"/>
      <c r="C30" s="54"/>
      <c r="D30" s="5" t="s">
        <v>74</v>
      </c>
      <c r="E30" s="43" t="s">
        <v>214</v>
      </c>
      <c r="F30" s="45"/>
      <c r="G30" s="43" t="s">
        <v>215</v>
      </c>
      <c r="H30" s="45"/>
      <c r="I30" s="43" t="s">
        <v>30</v>
      </c>
      <c r="J30" s="43"/>
      <c r="K30" s="17">
        <v>10</v>
      </c>
      <c r="L30" s="22" t="str">
        <f>+'Analis_Informa Mayo-Agosto 2019'!AC28</f>
        <v>1. La Oficina Asesora de Planeación no hizo entrega de los soportes de cumpliento, por lo cual se recomienda que una vez se requiera las evidencias del desarrollo de las actividades para la evaluación del PAAC 2019, se remiten los soportes a la OCI.</v>
      </c>
      <c r="M30" s="39"/>
      <c r="N30" s="18"/>
    </row>
    <row r="31" spans="1:14" ht="127.5" customHeight="1" x14ac:dyDescent="0.25">
      <c r="A31" s="49"/>
      <c r="B31" s="53"/>
      <c r="C31" s="54"/>
      <c r="D31" s="5" t="s">
        <v>224</v>
      </c>
      <c r="E31" s="43" t="s">
        <v>225</v>
      </c>
      <c r="F31" s="45"/>
      <c r="G31" s="43" t="s">
        <v>226</v>
      </c>
      <c r="H31" s="45"/>
      <c r="I31" s="43" t="s">
        <v>205</v>
      </c>
      <c r="J31" s="45"/>
      <c r="K31" s="17">
        <v>90</v>
      </c>
      <c r="L31" s="22" t="str">
        <f>+'Analis_Informa Mayo-Agosto 2019'!AC29</f>
        <v>1. Diligenciar todos los campos de los formatos de listas de asistencias.</v>
      </c>
      <c r="M31" s="39"/>
      <c r="N31" s="18"/>
    </row>
    <row r="32" spans="1:14" ht="254.25" customHeight="1" x14ac:dyDescent="0.25">
      <c r="A32" s="49"/>
      <c r="B32" s="55"/>
      <c r="C32" s="56"/>
      <c r="D32" s="5" t="s">
        <v>228</v>
      </c>
      <c r="E32" s="43" t="s">
        <v>229</v>
      </c>
      <c r="F32" s="43"/>
      <c r="G32" s="43" t="s">
        <v>230</v>
      </c>
      <c r="H32" s="43"/>
      <c r="I32" s="43" t="s">
        <v>231</v>
      </c>
      <c r="J32" s="43"/>
      <c r="K32" s="37">
        <v>10</v>
      </c>
      <c r="L32" s="22" t="str">
        <f>+'Analis_Informa Mayo-Agosto 2019'!AC30</f>
        <v>1. Dar cumplimiento con las actividades y metas establecidad en el PAAC 2019, la Oficina Asesora de Comunicaciones no realizó la entrega de los soportes del cumplimiento de la meta de la actividad 2.8.</v>
      </c>
      <c r="M32" s="39"/>
      <c r="N32" s="18"/>
    </row>
    <row r="33" spans="1:14" ht="102.75" customHeight="1" x14ac:dyDescent="0.25">
      <c r="A33" s="49"/>
      <c r="B33" s="41" t="s">
        <v>233</v>
      </c>
      <c r="C33" s="41"/>
      <c r="D33" s="5" t="s">
        <v>10</v>
      </c>
      <c r="E33" s="43" t="s">
        <v>234</v>
      </c>
      <c r="F33" s="43"/>
      <c r="G33" s="43" t="s">
        <v>235</v>
      </c>
      <c r="H33" s="43"/>
      <c r="I33" s="43" t="s">
        <v>231</v>
      </c>
      <c r="J33" s="43"/>
      <c r="K33" s="37">
        <v>80</v>
      </c>
      <c r="L33" s="22" t="str">
        <f>+'Analis_Informa Mayo-Agosto 2019'!AC31</f>
        <v>1. Continuar con el cumplimiento de la actividad y meta definida en el PAAC 2019.</v>
      </c>
      <c r="M33" s="39"/>
      <c r="N33" s="18"/>
    </row>
    <row r="34" spans="1:14" ht="174" customHeight="1" x14ac:dyDescent="0.25">
      <c r="A34" s="49"/>
      <c r="B34" s="41"/>
      <c r="C34" s="41"/>
      <c r="D34" s="5" t="s">
        <v>12</v>
      </c>
      <c r="E34" s="43" t="s">
        <v>234</v>
      </c>
      <c r="F34" s="43"/>
      <c r="G34" s="43" t="s">
        <v>240</v>
      </c>
      <c r="H34" s="43"/>
      <c r="I34" s="43" t="s">
        <v>241</v>
      </c>
      <c r="J34" s="43"/>
      <c r="K34" s="37">
        <v>80</v>
      </c>
      <c r="L34" s="22" t="str">
        <f>+'Analis_Informa Mayo-Agosto 2019'!AC32</f>
        <v>1. Continuar con el buen desarrollo y cumplimiento de la actividad y diseñar estrategias que permitan el empoderamiento organizacional.</v>
      </c>
      <c r="M34" s="39"/>
      <c r="N34" s="18"/>
    </row>
    <row r="35" spans="1:14" ht="93.75" customHeight="1" x14ac:dyDescent="0.25">
      <c r="A35" s="49"/>
      <c r="B35" s="41"/>
      <c r="C35" s="41"/>
      <c r="D35" s="5" t="s">
        <v>67</v>
      </c>
      <c r="E35" s="43" t="s">
        <v>242</v>
      </c>
      <c r="F35" s="43"/>
      <c r="G35" s="43" t="s">
        <v>243</v>
      </c>
      <c r="H35" s="43"/>
      <c r="I35" s="43" t="s">
        <v>179</v>
      </c>
      <c r="J35" s="43"/>
      <c r="K35" s="17">
        <v>60</v>
      </c>
      <c r="L35" s="22" t="str">
        <f>+'Analis_Informa Mayo-Agosto 2019'!AC33</f>
        <v xml:space="preserve">1. Dar cumplimiento con la actividad establecida, no se evidencia la formulación de indicadores. Sin embargo se evidencia la revisión del diagnóstico de MIPG acerca del código de integridad. </v>
      </c>
      <c r="M35" s="39"/>
      <c r="N35" s="18"/>
    </row>
    <row r="36" spans="1:14" ht="187.5" customHeight="1" x14ac:dyDescent="0.25">
      <c r="A36" s="49"/>
      <c r="B36" s="41" t="s">
        <v>244</v>
      </c>
      <c r="C36" s="41"/>
      <c r="D36" s="5" t="s">
        <v>14</v>
      </c>
      <c r="E36" s="43" t="s">
        <v>245</v>
      </c>
      <c r="F36" s="43"/>
      <c r="G36" s="43" t="s">
        <v>246</v>
      </c>
      <c r="H36" s="43"/>
      <c r="I36" s="43" t="s">
        <v>247</v>
      </c>
      <c r="J36" s="43"/>
      <c r="K36" s="14">
        <v>10</v>
      </c>
      <c r="L36" s="22" t="str">
        <f>+'Analis_Informa Mayo-Agosto 2019'!AC34</f>
        <v xml:space="preserve">1. De acuerdo a lo manifestado por parte de las Subdirecciones e Empleo y Formación e Información y Estadística en el memorando 2019IE5010 del 14 de junio de 2019, se debe modificar el responsable de la actividad 4.1 del componente 6.
2. No se evidencia cumplimiento de la actividad.
</v>
      </c>
      <c r="M36" s="39"/>
      <c r="N36" s="18"/>
    </row>
    <row r="37" spans="1:14" ht="171.75" customHeight="1" x14ac:dyDescent="0.25">
      <c r="A37" s="49"/>
      <c r="B37" s="41"/>
      <c r="C37" s="41"/>
      <c r="D37" s="5" t="s">
        <v>15</v>
      </c>
      <c r="E37" s="43" t="s">
        <v>249</v>
      </c>
      <c r="F37" s="43"/>
      <c r="G37" s="43" t="s">
        <v>250</v>
      </c>
      <c r="H37" s="43"/>
      <c r="I37" s="43" t="s">
        <v>231</v>
      </c>
      <c r="J37" s="43"/>
      <c r="K37" s="17">
        <v>10</v>
      </c>
      <c r="L37" s="22" t="str">
        <f>+'Analis_Informa Mayo-Agosto 2019'!AC35</f>
        <v>1. Evidenciar con fechas y formatos las encuestas que se aplican el la Entidad, La Oficina entrega un soporte de una presentación donde no se evidencia las efchas de aplicación de la encuesta.</v>
      </c>
      <c r="M37" s="39"/>
      <c r="N37" s="18"/>
    </row>
    <row r="38" spans="1:14" ht="99" customHeight="1" x14ac:dyDescent="0.25">
      <c r="A38" s="49"/>
      <c r="B38" s="41" t="s">
        <v>251</v>
      </c>
      <c r="C38" s="41"/>
      <c r="D38" s="5" t="s">
        <v>17</v>
      </c>
      <c r="E38" s="43" t="s">
        <v>252</v>
      </c>
      <c r="F38" s="43"/>
      <c r="G38" s="43" t="s">
        <v>332</v>
      </c>
      <c r="H38" s="43"/>
      <c r="I38" s="43" t="s">
        <v>254</v>
      </c>
      <c r="J38" s="43"/>
      <c r="K38" s="17">
        <v>40</v>
      </c>
      <c r="L38" s="22" t="str">
        <f>+'Analis_Informa Mayo-Agosto 2019'!AC36</f>
        <v xml:space="preserve">1. Dar cumplimiento con la actividad y meta definida a desarrollar en el PAAC 2019, ya que a la fecha no se le ha dado cumplimiento a la meta de la actividad 5.1. Sin embargo la Dirección de Gestión Corporativa esta llevando a cabo actividades y al final del año se reaizara el informe de gestión de la vigencia. </v>
      </c>
      <c r="M38" s="39"/>
      <c r="N38" s="18"/>
    </row>
    <row r="39" spans="1:14" ht="165.75" customHeight="1" x14ac:dyDescent="0.25">
      <c r="A39" s="49"/>
      <c r="B39" s="41"/>
      <c r="C39" s="41"/>
      <c r="D39" s="5" t="s">
        <v>28</v>
      </c>
      <c r="E39" s="43" t="s">
        <v>256</v>
      </c>
      <c r="F39" s="43"/>
      <c r="G39" s="43" t="s">
        <v>257</v>
      </c>
      <c r="H39" s="43"/>
      <c r="I39" s="43" t="s">
        <v>254</v>
      </c>
      <c r="J39" s="43"/>
      <c r="K39" s="17">
        <v>60</v>
      </c>
      <c r="L39" s="22" t="str">
        <f>+'Analis_Informa Mayo-Agosto 2019'!AC37</f>
        <v>1. Diligenciar todos los campos de los formatos de listas de asistencias.
2. Aplicar los instrmentos definidos por el Departamento Adminsitrativo de la Función Pública</v>
      </c>
      <c r="M39" s="39"/>
      <c r="N39" s="18"/>
    </row>
    <row r="40" spans="1:14" ht="144" customHeight="1" x14ac:dyDescent="0.25">
      <c r="A40" s="49"/>
      <c r="B40" s="41"/>
      <c r="C40" s="41"/>
      <c r="D40" s="5" t="s">
        <v>159</v>
      </c>
      <c r="E40" s="43" t="s">
        <v>259</v>
      </c>
      <c r="F40" s="43"/>
      <c r="G40" s="43" t="s">
        <v>260</v>
      </c>
      <c r="H40" s="43"/>
      <c r="I40" s="43" t="s">
        <v>261</v>
      </c>
      <c r="J40" s="43"/>
      <c r="K40" s="17">
        <v>70</v>
      </c>
      <c r="L40" s="22" t="str">
        <f>+'Analis_Informa Mayo-Agosto 2019'!AC38</f>
        <v>1. Continuar con el cumplimiento de la actividad y meta establecida en el PAAC 2019.
2. Dar cumplimiento con las actividades y metas establecidad en el PAAC 2019, la Oficina Asesora de Comunicaciones no relizó la entrega de los soportes del cumplimiento de la meta de la actividad 2.8.</v>
      </c>
      <c r="M40" s="39"/>
      <c r="N40" s="18"/>
    </row>
    <row r="41" spans="1:14" ht="89.25" customHeight="1" x14ac:dyDescent="0.25">
      <c r="A41" s="49"/>
      <c r="B41" s="41" t="s">
        <v>263</v>
      </c>
      <c r="C41" s="41"/>
      <c r="D41" s="5" t="s">
        <v>264</v>
      </c>
      <c r="E41" s="43" t="s">
        <v>265</v>
      </c>
      <c r="F41" s="43"/>
      <c r="G41" s="43" t="s">
        <v>266</v>
      </c>
      <c r="H41" s="43"/>
      <c r="I41" s="43" t="s">
        <v>267</v>
      </c>
      <c r="J41" s="43"/>
      <c r="K41" s="17">
        <v>10</v>
      </c>
      <c r="L41" s="22" t="str">
        <f>+'Analis_Informa Mayo-Agosto 2019'!AC39</f>
        <v>1.  La Subdirección de Internacionalización señala dentro de la respuesta que no tiene inherencia en el desarrollo de la actividad 6.1, Por lo anterior se recomienda realizar el ajustes de quienes son las areas responsables a cumplir con las metas de la actividad.
2. Dar cumplimiento con la actividad y meta definida a desarrollar en el PAAC 2019, ya que a la fecha no se le ha dado cumplimiento a la meta de la actividad 6.1.</v>
      </c>
      <c r="M41" s="39"/>
      <c r="N41" s="18"/>
    </row>
    <row r="42" spans="1:14" ht="98.25" customHeight="1" thickBot="1" x14ac:dyDescent="0.3">
      <c r="A42" s="50"/>
      <c r="B42" s="42"/>
      <c r="C42" s="42"/>
      <c r="D42" s="27" t="s">
        <v>269</v>
      </c>
      <c r="E42" s="44" t="s">
        <v>270</v>
      </c>
      <c r="F42" s="44"/>
      <c r="G42" s="44" t="s">
        <v>266</v>
      </c>
      <c r="H42" s="44"/>
      <c r="I42" s="44" t="s">
        <v>267</v>
      </c>
      <c r="J42" s="44"/>
      <c r="K42" s="33">
        <v>10</v>
      </c>
      <c r="L42" s="22" t="str">
        <f>+'Analis_Informa Mayo-Agosto 2019'!AC40</f>
        <v>1.  La Subdirección de Internacionalización señala dentro de la respuesta que no tiene inherencia en el desarrollo de la actividad 6.2, Por lo anterior se recomienda realizar el ajustes de quienes son las areas responsables a cumplir con las metas de la actividad.
2. Dar cumplimiento con la actividad y meta definida a desarrollar en el PAAC 2019, ya que a la fecha no se le ha dado cumplimiento a la meta de la actividad 6.2.</v>
      </c>
      <c r="M42" s="39"/>
      <c r="N42" s="18"/>
    </row>
    <row r="43" spans="1:14" x14ac:dyDescent="0.25">
      <c r="K43" s="40">
        <f>SUM(K5:K42)/39</f>
        <v>63.846153846153847</v>
      </c>
    </row>
    <row r="45" spans="1:14" x14ac:dyDescent="0.25">
      <c r="H45" s="96" t="s">
        <v>43</v>
      </c>
      <c r="I45" s="96"/>
      <c r="J45" s="96"/>
    </row>
    <row r="46" spans="1:14" x14ac:dyDescent="0.25">
      <c r="H46" s="4" t="s">
        <v>44</v>
      </c>
      <c r="I46" s="3" t="s">
        <v>45</v>
      </c>
      <c r="J46" s="2" t="s">
        <v>46</v>
      </c>
    </row>
    <row r="47" spans="1:14" x14ac:dyDescent="0.25">
      <c r="H47" s="5" t="s">
        <v>47</v>
      </c>
      <c r="I47" s="6" t="s">
        <v>48</v>
      </c>
      <c r="J47" s="2" t="s">
        <v>49</v>
      </c>
    </row>
    <row r="48" spans="1:14" x14ac:dyDescent="0.25">
      <c r="H48" s="5" t="s">
        <v>50</v>
      </c>
      <c r="I48" s="7" t="s">
        <v>51</v>
      </c>
      <c r="J48" s="2" t="s">
        <v>52</v>
      </c>
    </row>
    <row r="49" spans="1:12" ht="25.5" x14ac:dyDescent="0.25">
      <c r="L49" s="8"/>
    </row>
    <row r="50" spans="1:12" ht="25.5" x14ac:dyDescent="0.25">
      <c r="L50" s="8"/>
    </row>
    <row r="54" spans="1:12" x14ac:dyDescent="0.25">
      <c r="A54" s="93" t="s">
        <v>72</v>
      </c>
      <c r="B54" s="93"/>
      <c r="C54" s="93"/>
      <c r="D54" s="93"/>
      <c r="E54" s="93"/>
      <c r="F54" s="93"/>
      <c r="G54" s="93"/>
    </row>
    <row r="55" spans="1:12" x14ac:dyDescent="0.25">
      <c r="A55" s="94" t="s">
        <v>73</v>
      </c>
      <c r="B55" s="94"/>
      <c r="C55" s="94"/>
      <c r="D55" s="94"/>
      <c r="E55" s="94"/>
      <c r="F55" s="94"/>
      <c r="G55" s="94"/>
    </row>
    <row r="57" spans="1:12" x14ac:dyDescent="0.25">
      <c r="A57" s="95" t="s">
        <v>272</v>
      </c>
      <c r="B57" s="95"/>
      <c r="C57" s="95"/>
      <c r="D57" s="95"/>
      <c r="E57" s="95"/>
      <c r="F57" s="95"/>
      <c r="G57" s="95"/>
    </row>
  </sheetData>
  <mergeCells count="148">
    <mergeCell ref="I8:J8"/>
    <mergeCell ref="E13:F13"/>
    <mergeCell ref="G13:H13"/>
    <mergeCell ref="I13:J13"/>
    <mergeCell ref="B4:C4"/>
    <mergeCell ref="E4:F4"/>
    <mergeCell ref="G4:H4"/>
    <mergeCell ref="I4:J4"/>
    <mergeCell ref="E11:F11"/>
    <mergeCell ref="G11:H11"/>
    <mergeCell ref="I11:J11"/>
    <mergeCell ref="E12:F12"/>
    <mergeCell ref="G12:H12"/>
    <mergeCell ref="I12:J12"/>
    <mergeCell ref="E6:F6"/>
    <mergeCell ref="G6:H6"/>
    <mergeCell ref="I6:J6"/>
    <mergeCell ref="E7:F7"/>
    <mergeCell ref="G7:H7"/>
    <mergeCell ref="I7:J7"/>
    <mergeCell ref="B6:C6"/>
    <mergeCell ref="B7:C7"/>
    <mergeCell ref="B41:C42"/>
    <mergeCell ref="A1:L2"/>
    <mergeCell ref="B3:C3"/>
    <mergeCell ref="D3:F3"/>
    <mergeCell ref="G3:H3"/>
    <mergeCell ref="I3:J3"/>
    <mergeCell ref="E5:F5"/>
    <mergeCell ref="G5:H5"/>
    <mergeCell ref="I5:J5"/>
    <mergeCell ref="E9:F9"/>
    <mergeCell ref="G9:H9"/>
    <mergeCell ref="I9:J9"/>
    <mergeCell ref="E10:F10"/>
    <mergeCell ref="G10:H10"/>
    <mergeCell ref="I10:J10"/>
    <mergeCell ref="E8:F8"/>
    <mergeCell ref="G8:H8"/>
    <mergeCell ref="B5:C5"/>
    <mergeCell ref="G15:H15"/>
    <mergeCell ref="I15:J15"/>
    <mergeCell ref="E16:F16"/>
    <mergeCell ref="G16:H16"/>
    <mergeCell ref="I16:J16"/>
    <mergeCell ref="E14:F14"/>
    <mergeCell ref="G14:H14"/>
    <mergeCell ref="I14:J14"/>
    <mergeCell ref="E17:F17"/>
    <mergeCell ref="G17:H17"/>
    <mergeCell ref="I17:J17"/>
    <mergeCell ref="I25:J25"/>
    <mergeCell ref="E27:F27"/>
    <mergeCell ref="B8:C10"/>
    <mergeCell ref="B19:C19"/>
    <mergeCell ref="I23:J23"/>
    <mergeCell ref="E24:F24"/>
    <mergeCell ref="E19:F19"/>
    <mergeCell ref="G19:H19"/>
    <mergeCell ref="I19:J19"/>
    <mergeCell ref="E20:F20"/>
    <mergeCell ref="G20:H20"/>
    <mergeCell ref="I20:J20"/>
    <mergeCell ref="E21:F21"/>
    <mergeCell ref="G21:H21"/>
    <mergeCell ref="I21:J21"/>
    <mergeCell ref="E22:F22"/>
    <mergeCell ref="G22:H22"/>
    <mergeCell ref="I22:J22"/>
    <mergeCell ref="E23:F23"/>
    <mergeCell ref="G23:H23"/>
    <mergeCell ref="E18:F18"/>
    <mergeCell ref="G18:H18"/>
    <mergeCell ref="I18:J18"/>
    <mergeCell ref="E15:F15"/>
    <mergeCell ref="G37:H37"/>
    <mergeCell ref="I37:J37"/>
    <mergeCell ref="E32:F32"/>
    <mergeCell ref="G32:H32"/>
    <mergeCell ref="I32:J32"/>
    <mergeCell ref="E33:F33"/>
    <mergeCell ref="G33:H33"/>
    <mergeCell ref="I33:J33"/>
    <mergeCell ref="E29:F29"/>
    <mergeCell ref="G29:H29"/>
    <mergeCell ref="I29:J29"/>
    <mergeCell ref="E37:F37"/>
    <mergeCell ref="E36:F36"/>
    <mergeCell ref="G36:H36"/>
    <mergeCell ref="I36:J36"/>
    <mergeCell ref="G27:H27"/>
    <mergeCell ref="I27:J27"/>
    <mergeCell ref="E28:F28"/>
    <mergeCell ref="G28:H28"/>
    <mergeCell ref="G24:H24"/>
    <mergeCell ref="E26:F26"/>
    <mergeCell ref="G26:H26"/>
    <mergeCell ref="I26:J26"/>
    <mergeCell ref="I24:J24"/>
    <mergeCell ref="E25:F25"/>
    <mergeCell ref="G25:H25"/>
    <mergeCell ref="E41:F41"/>
    <mergeCell ref="G41:H41"/>
    <mergeCell ref="I41:J41"/>
    <mergeCell ref="A54:G54"/>
    <mergeCell ref="A55:G55"/>
    <mergeCell ref="A57:G57"/>
    <mergeCell ref="E30:F30"/>
    <mergeCell ref="G30:H30"/>
    <mergeCell ref="I30:J30"/>
    <mergeCell ref="E31:F31"/>
    <mergeCell ref="G31:H31"/>
    <mergeCell ref="I31:J31"/>
    <mergeCell ref="H45:J45"/>
    <mergeCell ref="E34:F34"/>
    <mergeCell ref="G34:H34"/>
    <mergeCell ref="I34:J34"/>
    <mergeCell ref="E38:F38"/>
    <mergeCell ref="G38:H38"/>
    <mergeCell ref="I38:J38"/>
    <mergeCell ref="E35:F35"/>
    <mergeCell ref="G35:H35"/>
    <mergeCell ref="I35:J35"/>
    <mergeCell ref="E42:F42"/>
    <mergeCell ref="G42:H42"/>
    <mergeCell ref="I42:J42"/>
    <mergeCell ref="A25:A42"/>
    <mergeCell ref="B25:C26"/>
    <mergeCell ref="B23:C23"/>
    <mergeCell ref="A7:A16"/>
    <mergeCell ref="B11:C11"/>
    <mergeCell ref="B12:C13"/>
    <mergeCell ref="B14:C16"/>
    <mergeCell ref="A17:A24"/>
    <mergeCell ref="B17:C18"/>
    <mergeCell ref="B20:C22"/>
    <mergeCell ref="B24:C24"/>
    <mergeCell ref="B27:C32"/>
    <mergeCell ref="B33:C35"/>
    <mergeCell ref="B36:C37"/>
    <mergeCell ref="B38:C40"/>
    <mergeCell ref="E39:F39"/>
    <mergeCell ref="G39:H39"/>
    <mergeCell ref="I39:J39"/>
    <mergeCell ref="E40:F40"/>
    <mergeCell ref="G40:H40"/>
    <mergeCell ref="I40:J40"/>
    <mergeCell ref="I28:J28"/>
  </mergeCells>
  <conditionalFormatting sqref="K32:K38 K5:K30">
    <cfRule type="cellIs" dxfId="14" priority="19" stopIfTrue="1" operator="between">
      <formula>80</formula>
      <formula>100</formula>
    </cfRule>
    <cfRule type="cellIs" dxfId="13" priority="20" stopIfTrue="1" operator="between">
      <formula>60</formula>
      <formula>79</formula>
    </cfRule>
    <cfRule type="cellIs" dxfId="12" priority="21" stopIfTrue="1" operator="between">
      <formula>0</formula>
      <formula>59</formula>
    </cfRule>
  </conditionalFormatting>
  <conditionalFormatting sqref="K31">
    <cfRule type="cellIs" dxfId="11" priority="13" stopIfTrue="1" operator="between">
      <formula>80</formula>
      <formula>100</formula>
    </cfRule>
    <cfRule type="cellIs" dxfId="10" priority="14" stopIfTrue="1" operator="between">
      <formula>60</formula>
      <formula>79</formula>
    </cfRule>
    <cfRule type="cellIs" dxfId="9" priority="15" stopIfTrue="1" operator="between">
      <formula>0</formula>
      <formula>59</formula>
    </cfRule>
  </conditionalFormatting>
  <conditionalFormatting sqref="K40:K42">
    <cfRule type="cellIs" dxfId="8" priority="10" stopIfTrue="1" operator="between">
      <formula>80</formula>
      <formula>100</formula>
    </cfRule>
    <cfRule type="cellIs" dxfId="7" priority="11" stopIfTrue="1" operator="between">
      <formula>60</formula>
      <formula>79</formula>
    </cfRule>
    <cfRule type="cellIs" dxfId="6" priority="12" stopIfTrue="1" operator="between">
      <formula>0</formula>
      <formula>59</formula>
    </cfRule>
  </conditionalFormatting>
  <conditionalFormatting sqref="K39">
    <cfRule type="cellIs" dxfId="5" priority="4" stopIfTrue="1" operator="between">
      <formula>80</formula>
      <formula>100</formula>
    </cfRule>
    <cfRule type="cellIs" dxfId="4" priority="5" stopIfTrue="1" operator="between">
      <formula>60</formula>
      <formula>79</formula>
    </cfRule>
    <cfRule type="cellIs" dxfId="3" priority="6" stopIfTrue="1" operator="between">
      <formula>0</formula>
      <formula>59</formula>
    </cfRule>
  </conditionalFormatting>
  <conditionalFormatting sqref="K4">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Gráficos</vt:lpstr>
      </vt:variant>
      <vt:variant>
        <vt:i4>1</vt:i4>
      </vt:variant>
    </vt:vector>
  </HeadingPairs>
  <TitlesOfParts>
    <vt:vector size="4" baseType="lpstr">
      <vt:lpstr>Componentes</vt:lpstr>
      <vt:lpstr>Analis_Informa Mayo-Agosto 2019</vt:lpstr>
      <vt:lpstr>Seguimiento Mayo-Agosto 2019</vt:lpstr>
      <vt:lpstr>Gráfico1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Jose Joaquin Vargas Ramirez</cp:lastModifiedBy>
  <cp:lastPrinted>2017-05-04T16:07:58Z</cp:lastPrinted>
  <dcterms:created xsi:type="dcterms:W3CDTF">2016-03-30T19:45:49Z</dcterms:created>
  <dcterms:modified xsi:type="dcterms:W3CDTF">2019-09-13T19:36:58Z</dcterms:modified>
</cp:coreProperties>
</file>