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05" windowWidth="15135" windowHeight="7410" activeTab="1"/>
  </bookViews>
  <sheets>
    <sheet name="Instrucciones Diligenciamiento" sheetId="2" r:id="rId1"/>
    <sheet name="Plan de Mejoramien Institucio" sheetId="3" r:id="rId2"/>
  </sheets>
  <definedNames>
    <definedName name="_xlnm.Print_Area" localSheetId="1">'Plan de Mejoramien Institucio'!$A$1:$O$41</definedName>
  </definedNames>
  <calcPr calcId="145621"/>
</workbook>
</file>

<file path=xl/calcChain.xml><?xml version="1.0" encoding="utf-8"?>
<calcChain xmlns="http://schemas.openxmlformats.org/spreadsheetml/2006/main">
  <c r="A19" i="3" l="1"/>
  <c r="A20" i="3" s="1"/>
  <c r="A21" i="3" s="1"/>
  <c r="A22" i="3" s="1"/>
  <c r="A23" i="3" s="1"/>
  <c r="A24" i="3" s="1"/>
  <c r="A25" i="3" s="1"/>
  <c r="A26" i="3" s="1"/>
  <c r="A27" i="3" s="1"/>
  <c r="A28" i="3" s="1"/>
  <c r="A29" i="3" s="1"/>
  <c r="A30" i="3" s="1"/>
  <c r="A31" i="3" s="1"/>
  <c r="A32" i="3" s="1"/>
  <c r="A33" i="3" s="1"/>
  <c r="A34" i="3" s="1"/>
  <c r="A35" i="3" s="1"/>
  <c r="A36" i="3" s="1"/>
  <c r="A37" i="3" s="1"/>
</calcChain>
</file>

<file path=xl/sharedStrings.xml><?xml version="1.0" encoding="utf-8"?>
<sst xmlns="http://schemas.openxmlformats.org/spreadsheetml/2006/main" count="242" uniqueCount="164">
  <si>
    <t>Página 1 de 1</t>
  </si>
  <si>
    <t>Hallazgos Cerrados</t>
  </si>
  <si>
    <t>CONDICIONES GENERALES PARA EL DILIGENCIAMIENTO DEL
FORMATO DEL PLAN DE MEJORAMIENTO INSTITUCIONAL
RESULTADO DE AUDITORÍAS INTERNAS</t>
  </si>
  <si>
    <t>El formato del plan de mejoramiento Institucional resultado de las auditorias internas tiene como objetivo registrar las observaciones que se establezacan en los informes de auditoria interna que daran lugara para que las Dependencias definan aciones de mejora dentro del Plan de Mejoramiento Institucional, que constituyan al incumplimiento de algún requisito consignado en la normatividad vigente y aplicable al proceso; Por tal motivo, los responsables y lideres de procesos deben analizar las causas y definir acciones correctivas o preventivas que den lugar.</t>
  </si>
  <si>
    <t xml:space="preserve">1. No. </t>
  </si>
  <si>
    <t>2. Código de la Observación</t>
  </si>
  <si>
    <t>3. Proceso</t>
  </si>
  <si>
    <t>5. Causa</t>
  </si>
  <si>
    <t>6. Acción de Mejora</t>
  </si>
  <si>
    <r>
      <t xml:space="preserve">2. Código de la Observación:  </t>
    </r>
    <r>
      <rPr>
        <sz val="11"/>
        <color theme="1"/>
        <rFont val="Calibri"/>
        <family val="2"/>
        <scheme val="minor"/>
      </rPr>
      <t xml:space="preserve">El Sistema de Gestión de la Entidad dara a cada proceso un codigo para su identificación, Por lo anterior a cada Observación se regsitrara con el código de su proceso y el número que de lugar </t>
    </r>
  </si>
  <si>
    <r>
      <t xml:space="preserve">1. No: </t>
    </r>
    <r>
      <rPr>
        <sz val="11"/>
        <color theme="1"/>
        <rFont val="Calibri"/>
        <family val="2"/>
        <scheme val="minor"/>
      </rPr>
      <t>Señalar el Número consecutivo, con el fin de tener un orden en el registro y control del reporte de las observaciones, que se encuentran en el Plan.</t>
    </r>
  </si>
  <si>
    <t>4. Descripción de la Observación</t>
  </si>
  <si>
    <r>
      <t xml:space="preserve">3. Proceso:  </t>
    </r>
    <r>
      <rPr>
        <sz val="11"/>
        <color theme="1"/>
        <rFont val="Calibri"/>
        <family val="2"/>
        <scheme val="minor"/>
      </rPr>
      <t xml:space="preserve">Indicar el nombre del proceso que hace parte la observación, eligiendo en el despregable </t>
    </r>
  </si>
  <si>
    <r>
      <t xml:space="preserve">4. Descripción de la Observación: </t>
    </r>
    <r>
      <rPr>
        <sz val="11"/>
        <color theme="1"/>
        <rFont val="Calibri"/>
        <family val="2"/>
        <scheme val="minor"/>
      </rPr>
      <t>Se detalla brevemente la observación encontrada en la auditoría interna la cual incumple un requisito</t>
    </r>
  </si>
  <si>
    <r>
      <t>5. Causa:</t>
    </r>
    <r>
      <rPr>
        <sz val="11"/>
        <color theme="1"/>
        <rFont val="Calibri"/>
        <family val="2"/>
        <scheme val="minor"/>
      </rPr>
      <t xml:space="preserve"> Este campo lo diligencia el Responsable o lider del proceso al cual se identificó la observación, de acuerdo a los analisis realizados por parte del equipo de trabajo asociado al proceso que tiene la observación, aqui se implementaran las diferentes metodologias (Lluvias ideas, 5 Porque´s, Diagrama de causa y efecto) para la identificación de las causas de las observaciones.</t>
    </r>
  </si>
  <si>
    <r>
      <t xml:space="preserve">6. Acción de Mejora:  </t>
    </r>
    <r>
      <rPr>
        <sz val="11"/>
        <color theme="1"/>
        <rFont val="Calibri"/>
        <family val="2"/>
        <scheme val="minor"/>
      </rPr>
      <t>Este campo lo diligencia el Responsable o lider del proceso al cual se identificó la observación, describiendo la acción que ellos realizaran para subsanar la observación identificada en la auditoria interna.</t>
    </r>
  </si>
  <si>
    <t>7. Indicador</t>
  </si>
  <si>
    <t>8. Fecha Inicio</t>
  </si>
  <si>
    <t>9. Fecha Final</t>
  </si>
  <si>
    <t>10. Responsable</t>
  </si>
  <si>
    <t>11. Seguimiento y Evaluación Control Interno</t>
  </si>
  <si>
    <t>11.2 % de Cumplimiento</t>
  </si>
  <si>
    <r>
      <t xml:space="preserve">8. Fecha Inicio:  </t>
    </r>
    <r>
      <rPr>
        <sz val="11"/>
        <color theme="1"/>
        <rFont val="Calibri"/>
        <family val="2"/>
        <scheme val="minor"/>
      </rPr>
      <t>Este campo lo diligencia el Responsable o lider del proceso al cual se identificó la observación, se registra la fecha en la cual se inicia el cumplimiento de la acción de mejora establecida dentro del Plan de Mejoramiento Institucional.</t>
    </r>
  </si>
  <si>
    <r>
      <t xml:space="preserve">9. Fecha Final: </t>
    </r>
    <r>
      <rPr>
        <sz val="11"/>
        <color theme="1"/>
        <rFont val="Calibri"/>
        <family val="2"/>
        <scheme val="minor"/>
      </rPr>
      <t>Este campo lo diligencia el Responsable o lider del proceso al cual se identificó la observación,  se registra la fecha final del cumplimiento de la acción de mejora que subsana la observación identificada en la auditoría interna.</t>
    </r>
  </si>
  <si>
    <r>
      <t xml:space="preserve">10. Responsable: </t>
    </r>
    <r>
      <rPr>
        <sz val="11"/>
        <color theme="1"/>
        <rFont val="Calibri"/>
        <family val="2"/>
        <scheme val="minor"/>
      </rPr>
      <t>Indicar el nombre del responsable del proceso al cual se le identifico la observación, persona que cumplira con la accion de mejora y los tiempos de inicio y final.</t>
    </r>
  </si>
  <si>
    <r>
      <t>11. Seguimiento y Evaluación Control Interno:</t>
    </r>
    <r>
      <rPr>
        <sz val="11"/>
        <color theme="1"/>
        <rFont val="Calibri"/>
        <family val="2"/>
        <scheme val="minor"/>
      </rPr>
      <t xml:space="preserve"> Este campo lo diligencia la Oficina de Control Interno, donde se reporta el desarrollo del avance y su cumplimiento porcentual.</t>
    </r>
  </si>
  <si>
    <r>
      <t xml:space="preserve">11.1 Descripción de cumplimiento de la Observación: </t>
    </r>
    <r>
      <rPr>
        <sz val="11"/>
        <color theme="1"/>
        <rFont val="Calibri"/>
        <family val="2"/>
        <scheme val="minor"/>
      </rPr>
      <t>Este campo lo diligencia la Oficina de Control Interno, donde se detalla un analisis del cumplimiento de la observación que justificara el porcentaje de cumplimiento.</t>
    </r>
  </si>
  <si>
    <r>
      <t>11.2 % de Cumplimiento:</t>
    </r>
    <r>
      <rPr>
        <sz val="11"/>
        <color theme="1"/>
        <rFont val="Calibri"/>
        <family val="2"/>
        <scheme val="minor"/>
      </rPr>
      <t xml:space="preserve"> Este campo lo diligencia la Oficina de Control Interno, se reporta el porcentaje (%) de cumplimiento, teniendo en cuenta la acción de mejora y las fechas.</t>
    </r>
  </si>
  <si>
    <r>
      <t xml:space="preserve">7. Indicador: </t>
    </r>
    <r>
      <rPr>
        <sz val="11"/>
        <color theme="1"/>
        <rFont val="Calibri"/>
        <family val="2"/>
        <scheme val="minor"/>
      </rPr>
      <t>Este campo lo diligencia el Responsable o lider del proceso al cual se le identificó la observación, fornulando el indicador que medira el cumpplimiento de la acción que subsana la observación.</t>
    </r>
  </si>
  <si>
    <t>Código:</t>
  </si>
  <si>
    <t>Versión:</t>
  </si>
  <si>
    <t>Fecha:</t>
  </si>
  <si>
    <t>Página:</t>
  </si>
  <si>
    <t>Elaborado por:</t>
  </si>
  <si>
    <t>Revisado por:</t>
  </si>
  <si>
    <t>Aprobado por:</t>
  </si>
  <si>
    <t xml:space="preserve">Proceso: Control Interno </t>
  </si>
  <si>
    <t>Formato: Seguimiento a los Planes de Mejoramiento Institucional Resultado de las Auditorías Internas</t>
  </si>
  <si>
    <t>Esta es una COPIA NO CONTROLADA</t>
  </si>
  <si>
    <t>La versión aprobada más reciente de este documento se encuentra en la intranet</t>
  </si>
  <si>
    <t>PE-P1-F3</t>
  </si>
  <si>
    <t>11.1 Descripción de cumplimiento de la Acción</t>
  </si>
  <si>
    <t>Gonzalo Martínez Suarez
Jefe Oficina OCI</t>
  </si>
  <si>
    <t>Julio de 2018</t>
  </si>
  <si>
    <t>Julia Viviana Mendoza González
Profesional OCI</t>
  </si>
  <si>
    <t>CI-P2-F1</t>
  </si>
  <si>
    <t>El proceso de Participación Ciudadana y Rendición de Cuentas no esta realizando administración de riesgos que permitan mitigar la valoración y evaluar si los controles son efectivos, no realiza monitoreo a los indicadores y no se esta valorando el riesgo residual de acuerdo a la Guía de Administración de Riesgos emitida por el Departamento Administrativo de la Función Pública-DAFP.</t>
  </si>
  <si>
    <t xml:space="preserve">La Entidad no ha adoptada el Plan Anual de Participación Ciudadana, incumpliendo con lo establecido de la Ley 1757 de 2015. </t>
  </si>
  <si>
    <t>Ley 1712 de 2014 Artículo 11, Literal i) Decreto 103 de 2015 Art. 15: Mecanismos o procedimientos para la participación ciudadana en la formulación de la política o el ejercicio de las facultades del sujeto obligado.</t>
  </si>
  <si>
    <t>Ley 1712 de 2014 Artículo 11, Literal d): Contenido de las decisiones y/o políticas adoptadas que afectan al público, con fundamentos e interpretación autorizada de ellas.</t>
  </si>
  <si>
    <t>Ley 1712 de 2014 Artículo 13 y 16 Decreto 103 de 2015 Art. 37 y 38: El índice de información clasificada y reservada deberá publicarse en el sitio web oficial del sujeto obligado en formato Excel.</t>
  </si>
  <si>
    <t>Seguimiento y verificación al link de Transparencia (Ley 1712 de 2014).</t>
  </si>
  <si>
    <t>N/A</t>
  </si>
  <si>
    <t>Un (1) Plan Anual de Participación Ciudadana, Elaborado y Adoptado</t>
  </si>
  <si>
    <t xml:space="preserve">Articular y formalizar el ejercicio de participación ciudadana a un proceso dentro del SIG en la SDDE.
</t>
  </si>
  <si>
    <t>Observaciones Abiertos</t>
  </si>
  <si>
    <t>Participación y Rendición de Cuentas</t>
  </si>
  <si>
    <t>La caracterización del proceso Participación Ciudadana y Rendición de Cuentas, actualmente no cuenta con las actividades que se están desarrollando, teniendo en cuenta que el enfoque de la caracterización esta en la identificación de estrategias de Buen Gobierno, la implementación, despliegue y desarrollo de las mismas, actualmente las actividades desarrolladas no tienen relación con las registradas en el formato de la caracterización.</t>
  </si>
  <si>
    <t>Dos (2) informes de población vulnerable y/o victimas  atendidos por la SDDE elaborados y publicados</t>
  </si>
  <si>
    <t>Christian Beltrán</t>
  </si>
  <si>
    <t>Un (1) proceso del SIG de la SDDE, con el ejercicio de participación ciudadana incorporado</t>
  </si>
  <si>
    <t>Javier Gómez Suarez</t>
  </si>
  <si>
    <t xml:space="preserve">El momento de la realización  de la  Auditoria, la OAP se encontraba elaborando el plan de choque para la actualización del Link de Transparencia, conforme a la Ley de Transparencia y Acceso a la Información 1712/2014, resolución 3564/2015 y Esquema de Publicaciones, adoptado mediante Resolución Interna 275 de 2018. </t>
  </si>
  <si>
    <t>Dado que no se contaba con la metodología y los criterios necesarios para el desarrollo del ejercicio de participación ciudadana  como eje central en la formulación de los planes. 
Sumado a lo anterior, se presentó rotación del personal Directivo por lo que algunas estrategias a implementar se modificaron.</t>
  </si>
  <si>
    <t>El momento de la realización  de la  Auditoria, la OAP se encontraba elaborando el plan de choque para la actualización del Link de Transparencia, conforme a la Ley de Transparencia y Acceso a la Información 1712/2014, resolución 3564/2015 y Esquema de Publicaciones, adoptado mediante Resolución Interna 275 de 2018.</t>
  </si>
  <si>
    <t>Elaborar y Publicar Informes para cada uno de los semestres que conforma la vigencia,  de Población Vulnerable y/o Victimas  atendidos por la SDDE.</t>
  </si>
  <si>
    <t>Elaborar y adoptar el Plan de Participación Ciudadana Vigencia 2019.</t>
  </si>
  <si>
    <t>Elaborar y publicar la matriz denominada  Índice de Información Clasificada  y Reservada en formato Excel.</t>
  </si>
  <si>
    <t>Una (1) Matriz elaborada y publicada denominada Índice de Información Clasificada y reservada en formato Excel</t>
  </si>
  <si>
    <t>Un (1) Plan Anual de Participación Ciudadana, elaborado y adoptado</t>
  </si>
  <si>
    <r>
      <t xml:space="preserve">El proceso de Participación Ciudadana y Rendición de Cuentas no cuenta con procedimientos caracterizados que estén asociados al proceso, donde se evidencia el incumplimiento de lo establecido en el manual operativo del sistema de gestión del MIPG en el numeral 1. Conceptos generales de MIPG </t>
    </r>
    <r>
      <rPr>
        <i/>
        <sz val="9"/>
        <color indexed="8"/>
        <rFont val="Calibri"/>
        <family val="2"/>
        <scheme val="minor"/>
      </rPr>
      <t>"...El articulo 133 de la Ley 1753 de 2015 establece que se debe integrar los Sistemas de Desarrollo Administrativo y Gestión de Calidad..."</t>
    </r>
    <r>
      <rPr>
        <sz val="9"/>
        <color indexed="8"/>
        <rFont val="Calibri"/>
        <family val="2"/>
        <scheme val="minor"/>
      </rPr>
      <t>, ya que el procedimiento adoptado mediante Resolución No.239 del 25 de junio llamado Participación ciudadana y rendición de cuentas esta asociado al proceso de Gestión Integral.</t>
    </r>
  </si>
  <si>
    <r>
      <t>Dentro de la página web de la Entidad en el link de información para población vulnerable y victimas no se encuentra publicada información, incumpliendo con la Ley 1712 de 2014</t>
    </r>
    <r>
      <rPr>
        <i/>
        <sz val="9"/>
        <color indexed="8"/>
        <rFont val="Calibri"/>
        <family val="2"/>
        <scheme val="minor"/>
      </rPr>
      <t xml:space="preserve"> "Por medio de la cual se crea la Ley de Transparencia y del Derecho de Acceso a la Información Pública Nacional y se dictan otras disposiciones".</t>
    </r>
  </si>
  <si>
    <t>A1-PRC</t>
  </si>
  <si>
    <t>A2-PRC</t>
  </si>
  <si>
    <t>A3-PRC</t>
  </si>
  <si>
    <t>A4-PRC</t>
  </si>
  <si>
    <t>A5-PRC</t>
  </si>
  <si>
    <t>A6-SLT</t>
  </si>
  <si>
    <t>A7-SLT</t>
  </si>
  <si>
    <t>A8-SLT</t>
  </si>
  <si>
    <t>La auditoría al proceso de Participación Ciudadana y Rendición de Cuentas se realizó el dia 19 de junio de 2018 posterior a esto se adopto un nuevo mapa de procesos de la Entidad a través de la Resolución No. 390 del 21 de junio, por lo anterior el proceso auditado se elimino, debido a esto la OAP no establece una acción de mejora, indicadores ni fechas de cumplimiento de la misma.</t>
  </si>
  <si>
    <t>La auditoría al proceso de Participación Ciudadana y Rendición de Cuentas se realizó el dia 19 de junio de 2018 posterior a esto se adopto un nuevo mapa de procesos de la Entidad a través de la Resolución No. 390 del 21 de junio, por lo anterior el proceso auditado se elimino, debido a esto la OAP no establece una acción de mejora, indicadores ni fechas de cumplimiento de la misma.
Existe un nuevo proceso denominado como Planeación estrategica el cual contemplara actividades tendientes de la Participación Ciudadana y Rendición de Cuentas.</t>
  </si>
  <si>
    <t>Pedro José Portilla Ubaté - Jefe de la Oficina Asesora de Planeación</t>
  </si>
  <si>
    <t>Mediante memorando 2019IE1042 del 12 de febrero de 2019, la Oficina Asesora de Planeación remiten el informe correspondiente del primer semestre del año 2018 de Población Victimas del Conflicto Armado en Colombia.</t>
  </si>
  <si>
    <t>A9-GDE</t>
  </si>
  <si>
    <t>A10-GDE</t>
  </si>
  <si>
    <t>A11-GDE</t>
  </si>
  <si>
    <t>A12-GDE</t>
  </si>
  <si>
    <t>A13-GDE</t>
  </si>
  <si>
    <t>A14-GDE</t>
  </si>
  <si>
    <t>Gestión de Desarrollo Empresarial</t>
  </si>
  <si>
    <t>La caracterización del Proceso de Desarrollo Empresarial no se encuentra publicada en la intranet lo que evidencia el eincumplimiento de lo establecido en el manual operativo del Distema de Gestión MIPG en el numeral 1. Conceptos generales de MIPG "… en el artículo 133 de la Ley de 2015 que establece que se debe integrar los sistemas de Desarrollo Adnministratico y gestión de Calidad..."</t>
  </si>
  <si>
    <t>1. El equipo de trabajo de la Subdirección de Intermediación, financiamiento y Emprendimiento optimizaron el proceso de Gestión de Desarrollo Empresarial.
2. Se Definió una nueva caractrización del Proceso.
3. Fue aprobada por el Director de desarrollo Empresarial
4. Se envió a la Oficina Asesora de Planeación para publicación
5. La Oficina Asesora de Planeación no ha publicado la caracterización en Intranet</t>
  </si>
  <si>
    <t>Solicitar a la Oficina Asesora de  Planeación la publicación de la caracterización en Intranet</t>
  </si>
  <si>
    <t>Caracterización publicada en la página intranet</t>
  </si>
  <si>
    <t>Profesional especializado</t>
  </si>
  <si>
    <t xml:space="preserve">Con corte a marzo 14 de 2019  se evidencia el cumplimiento de la acción con la publicación de la caracterización en la intranet de la SDDE.   </t>
  </si>
  <si>
    <t>El Procedimiento de Aprovechamiento Espacio Público no se encuentra aún publicado en Intranet.</t>
  </si>
  <si>
    <t>1. Se está trabajando el Procedimiento con los responsables del mismo                                                                                                                                                                                                                                                                                                                                                                                                                              2. Validar con la OAJ si ellos intervienen en una de las actividades del procedimiento                                                                                                                                                                                                                                                                                                                                                                                          3. Necesita revisión de la Oficina Asesora de Planeación</t>
  </si>
  <si>
    <t xml:space="preserve">1. Efectuar reunión con la Oficina Asesora Jurídica para revisar el Proyecto de procedimiento                                                                                                                                                                                                                                                                                                                                                                       2. Enviar el Proyecto de Procedimiento a la Oficina Asesora de Planeación para revisión                                                                                                                                                                                                                                                                                                                                                                         3.Aprobar el procedimiento                                                                                                                                                                                                                                                                                                                                                                                                                                                                                                                                                                                          </t>
  </si>
  <si>
    <t>Procedimiento publicado en la página Intranet</t>
  </si>
  <si>
    <t>Subdirector de Intermediación, formalización y regulación empresarial Profesional especializado</t>
  </si>
  <si>
    <t>El formato de solicitud  de Aprovechamiento Espacio Público no se encuentra aún publicado en Intranet</t>
  </si>
  <si>
    <t>1. El proyecto de formato ya está documentado                                                                                                                                                                                                                                                                                                                                                                                                                                                                      2. Falta revisión de la Oficina Asesora de Planeación</t>
  </si>
  <si>
    <t>1. Enviar el formato a la Oficina Asesora de Planeación para revisión                                                                                                                                                                                                                                                                                                                                                                                                                                  2. Aprobar el formato                                                                                                                                                                                                                                                                                                                                                                                                                                                                                                                           3. Publicar en la página de Intranet</t>
  </si>
  <si>
    <t>Formato publicado en la página Intranet</t>
  </si>
  <si>
    <t>La matriz de Riesgos de Gestión del Proceso de Intermediación no se encuenrtra publicada en Intranet</t>
  </si>
  <si>
    <t xml:space="preserve">1. La matriz de Riesgos de Gestión fue trabajada con el equipo de La Subdirección                                                                                                                                                                                                                                                                                                                                                                                                      2. Fue Revisada por la Oficina Asesora de Planeación                                                                                                                                                                                                                                                                                                                                                                                                                                                                  3. Se enviaron informes de seguimiento a la Oficina de Control Interno                                                                                                                                                                                                                                                                                                                                                                                                                             4. La Oficina asesora de Planeación no la Publicó en la página Intranet </t>
  </si>
  <si>
    <t>1. Solicitar a la Oficina Asesora de Planeación Publicar la matriz de Riesgos del proceso de Intermediación en la página Intranet.</t>
  </si>
  <si>
    <t>Matriz  de Riesgos de Gestión del Proceso de Intermediación publicada en Intranet</t>
  </si>
  <si>
    <t xml:space="preserve">Con corte a marzo 11 de 2019 se evidencia el cumplimiento de la acción con la publicación de la Matriz de Riesgos en la intranet de la SDDE.    </t>
  </si>
  <si>
    <t>Los formatos Hoja de Vida de indicadores, no se encuen tran publicados en Intranet</t>
  </si>
  <si>
    <t>1. Los indicadores fueron formulados por la Subdirección de Intermediación                                                                                                                                                                                                                                                                                                                                                                                                                  2. Estos indicadores son calculados por la Subdirección                                                                                                                                                                                                                                                                                                                                                                                                                                                             3. El cálculo de los indicadores es un indicador interno del área                                                                                                                                                                                                                                                                                                                                                                                                                                                                              4.La Oficina Asesora de Planeación aún no ha aprobado los formatos donde se tienenque calcular los indicadores                                                                                                                                                                                                                                                                                                                                                                                         5. Estos indicadores no se publican en intranet</t>
  </si>
  <si>
    <t>1. Solicitud a la OAP de los indicadores en la página Intranet</t>
  </si>
  <si>
    <t>Memorando de Publicación</t>
  </si>
  <si>
    <t xml:space="preserve">Con corte a marzo 14 de 2019 no se evidencia soportes de  cumplimiento de la acción. </t>
  </si>
  <si>
    <t>Incumplimiento con las normas de la Gestión Documental - Ley 594 de 2000 artículo 4° Principios generales. D) Responsabilidad . " Los servidores son responsables de la organización, conservación, uso y manejo de documentos".</t>
  </si>
  <si>
    <t>1. La carpeta " Soportes Feria Bicicleta 2018" a la hora de revisión nos e encontraba archivada de acuerdo a las normas de Gestión Documental.</t>
  </si>
  <si>
    <t>Organizar la carpeta Soportes "Feria de la Bicicleta 2018, de acueredo a las normas de gestión documental</t>
  </si>
  <si>
    <t>Carpeta organizada de acuerdo a las normas de gestión documental</t>
  </si>
  <si>
    <t>Profesional Universitario</t>
  </si>
  <si>
    <t>Se verifico la carpeta y se encuentra organizada de acuerdo a las normas de gestión documental.</t>
  </si>
  <si>
    <t>A15-PE</t>
  </si>
  <si>
    <t>A16-PE</t>
  </si>
  <si>
    <t>A17-PE</t>
  </si>
  <si>
    <t>A18-PE</t>
  </si>
  <si>
    <t>A19-PE</t>
  </si>
  <si>
    <t>A20-PE</t>
  </si>
  <si>
    <t>A21-PE</t>
  </si>
  <si>
    <t>Planeación Estratégica</t>
  </si>
  <si>
    <t>El proceso de Planeación Estratégica, no cuenta con la caracterización del proceso, donde se evidencia el incumplimiento de lo establecido en el manual operativo del sistema de gestión del MIPG en el numeral 1. Conceptos generales de MIPG "… El artículo 133 de la Ley 1753 de 2015 establece que se debe integrar los sistemas de Desarrollo Adminmistrativo y Gestión de Calidad...".</t>
  </si>
  <si>
    <t xml:space="preserve">No se realizó la caracterización del proceso de Planeación Estratégica, debido a que se dio prioridad a la actualización de los demás procesos de la SDDE.
No obstante, cabe precisar que este ejercicio inició desde la vigencia anterior, con la depuración y actualización de todos y cada uno de los procedimientos adscritos al proceso. </t>
  </si>
  <si>
    <t xml:space="preserve">Actualizar la caracterización del proceso Planeación Estratégica, integrando los siguientes procesos: Planeación Estratégica, Gestión Integral, Seguimiento Evaluación y Mejora Continua, Participación Ciudadana y Rendición de Cuentas. </t>
  </si>
  <si>
    <t>Un (1) documento de caracterización del proceso adoptado y publicado.</t>
  </si>
  <si>
    <t>Pedro José Portilla Ubaté
José Joaquín Vargas Ramírez
Camilo Emanuel Salgado Gil</t>
  </si>
  <si>
    <t>La Entidad no ha adoptado el Plan Estratégico Sectorial, incumpliendo con lo establecido en la Ley 152 de 1994 en su artículo 233 "Comiés Sectoriales de Desarrollo Administrativo. El parágrafo 1, artículo 17 de la Ley 489 de 1998, quedará así: Parágrafo 1. Los comités Sectoriales ded Desarrollo Administrativo, de conformidad con el artículo 19 de la presente Ley, tendrá obligatoriedad de formular un plan respectivo, el cual hará parte de los planes de acción sectoriales e institucionales y será publicado a más tardar, el 31 de enero de cada año, en las respectivas páginas web, tal y conmo lo establece el artículo 74 de la Ley 1474de 2011".</t>
  </si>
  <si>
    <r>
      <t xml:space="preserve">A lo largo de la vigencia del </t>
    </r>
    <r>
      <rPr>
        <i/>
        <sz val="9"/>
        <rFont val="Calibri"/>
        <family val="2"/>
        <scheme val="minor"/>
      </rPr>
      <t>Plan Distrital de Desarrollo Bogotá Mejor  Para Todos</t>
    </r>
    <r>
      <rPr>
        <sz val="9"/>
        <rFont val="Calibri"/>
        <family val="2"/>
        <scheme val="minor"/>
      </rPr>
      <t>, se han presentado varias modificaciones a la planta del equipo directivo de la SDDE, afectando indiscutiblemente, la adopción e implementación del Plan Estratégico Sectorial.
En efecto, si bien este Plan Estratégico se diseñó al inicio del Plan de Desarrollo, no se realizó el trámite formal respectivo de su aprobación y posterior publicación.</t>
    </r>
  </si>
  <si>
    <t>Elaborar, adoptar y socializar un procedimiento y una guía metodológica, que consigne las actividades propias del ejercicio de formulación, seguimiento y evaluación del Plan Estratégico Sectorial, conforme a la normatividad vigente.</t>
  </si>
  <si>
    <t>Un (1) procedimiento elaborado, adoptado y socializado y una (1) guía para la formulación y seguimiento a la Planeación Estratégica del Sector Desarrollo Económico, Industria y Turismo.</t>
  </si>
  <si>
    <t>01/04/20148</t>
  </si>
  <si>
    <t>Pedro José Portilla Ubaté
Danny Efraín García Perdomo</t>
  </si>
  <si>
    <t>01/04/20149</t>
  </si>
  <si>
    <t>La Entidad no cuenta con indicadores que midan la eficacia y el impacto de los procesos, incumpliendo con lo señalado en el MIPG, en la dimensión 2: Direccionamiento Estratégico y Planeación y la dimensión 4 Evaluación de Resultados.</t>
  </si>
  <si>
    <t>Con la implementación del MIPG en el Distrito, se realizó un actualización al mapa de procesos de la Entidad, lo cual retrasó el diseño de los indicadores.
Falta de metodología para la formulación de indicadores.</t>
  </si>
  <si>
    <t>Elaborar  una Guía Metodológica de Indicadores de Gestión.</t>
  </si>
  <si>
    <t>Una (1) Guía Metodológica de Indicadores de Gestión elaborada y formalizada.</t>
  </si>
  <si>
    <t xml:space="preserve">Realizar  tres (3)  capacitaciones dirigidas a líderes y/o responsables de todos los procesos del Sistema Integrado de Gestión de la SDDE, para conocimiento e implementación de la Metodología de Formulación de Indicadores de Procesos. </t>
  </si>
  <si>
    <t>Tres (3) capacitaciones realizadas a líderes y/o responsables de todos los procesos del SIG de la SDDE.</t>
  </si>
  <si>
    <t xml:space="preserve">
Consolidar la batería de Indicadores de los procesos del Sistema Integrado de Gestión de la SDDE.</t>
  </si>
  <si>
    <t>Un (1) documento con la batería de indicadores de los procesos del SIG de la SDDE.</t>
  </si>
  <si>
    <t>La oficina de control interno recomienda ajustar y actualizar los procedimientos, en relación con cada una de las actividades tendientes a la Planeación Estrategica Institucional.</t>
  </si>
  <si>
    <t>Proviene de una recomendación, por lo que no se realiza análisis de causas.</t>
  </si>
  <si>
    <t>Actualizar los documentos que conforman el proceso de Planeacion Estratégica.</t>
  </si>
  <si>
    <t>No. de Documentos del proceso actualizados.</t>
  </si>
  <si>
    <t>Actualizar el mapa de riesgos asociados al proceso caracterizado, con el fin de ejercer la administracion del riesgo, y de esta manera mitigarlos  a traves de definir controles efectivos, y formular indicadores asociados a los riesgos.</t>
  </si>
  <si>
    <t>Actualizar la matriz  de riesgos, incluyendo los riesgos operativos de los procesos del Sistema Integrado de Gestión.</t>
  </si>
  <si>
    <t>Una (1) matriz de riesgos del SIG SDDE Actualizada.</t>
  </si>
  <si>
    <t>No hay un procedimiento específico para el ejercicio de actualización de los proyectos de inversión de la Entidad y, pese a que esta inmerso dentro del procedimiento de "Seguimiento Físico a los Proyectos de Inversión", como una actividad, tanto en el seguimiento como la modificación de los prouyectos de inversión, son ejercicios independientes.</t>
  </si>
  <si>
    <t>Elaborar, adoptar y socializar un Procedimiento de Actualización y/o Modificación a los proyectos de inversión.</t>
  </si>
  <si>
    <t>Un (1) procedimiento elaborado, adoptado y socializado.</t>
  </si>
  <si>
    <t>A23-PE</t>
  </si>
  <si>
    <t>A22-PE</t>
  </si>
  <si>
    <t xml:space="preserve">Pedro José Portilla Ubaté
Paul Díazgranados de la Motta </t>
  </si>
  <si>
    <t>Pedro José Portilla Ubaté
Paul Díazgranados de la Motta</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</si>
</sst>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b/>
      <sz val="11"/>
      <color theme="1"/>
      <name val="Calibri"/>
      <family val="2"/>
      <scheme val="minor"/>
    </font>
    <font>
      <b/>
      <sz val="9"/>
      <color indexed="8"/>
      <name val="Calibri"/>
      <family val="2"/>
      <scheme val="minor"/>
    </font>
    <font>
      <sz val="9"/>
      <color indexed="8"/>
      <name val="Calibri"/>
      <family val="2"/>
      <scheme val="minor"/>
    </font>
    <font>
      <sz val="9"/>
      <color theme="1"/>
      <name val="Calibri"/>
      <family val="2"/>
      <scheme val="minor"/>
    </font>
    <font>
      <b/>
      <sz val="9"/>
      <color rgb="FF000000"/>
      <name val="Calibri"/>
      <family val="2"/>
      <scheme val="minor"/>
    </font>
    <font>
      <b/>
      <sz val="12"/>
      <color rgb="FF000000"/>
      <name val="Calibri"/>
      <family val="2"/>
      <scheme val="minor"/>
    </font>
    <font>
      <b/>
      <sz val="8"/>
      <color rgb="FF000000"/>
      <name val="Calibri"/>
      <family val="2"/>
      <scheme val="minor"/>
    </font>
    <font>
      <i/>
      <sz val="9"/>
      <color indexed="8"/>
      <name val="Calibri"/>
      <family val="2"/>
      <scheme val="minor"/>
    </font>
    <font>
      <sz val="9"/>
      <name val="Calibri"/>
      <family val="2"/>
      <scheme val="minor"/>
    </font>
    <font>
      <sz val="9"/>
      <color rgb="FFFFC000"/>
      <name val="Calibri"/>
      <family val="2"/>
      <scheme val="minor"/>
    </font>
    <font>
      <i/>
      <sz val="9"/>
      <name val="Calibri"/>
      <family val="2"/>
      <scheme val="minor"/>
    </font>
  </fonts>
  <fills count="7">
    <fill>
      <patternFill patternType="none"/>
    </fill>
    <fill>
      <patternFill patternType="gray125"/>
    </fill>
    <fill>
      <patternFill patternType="solid">
        <fgColor indexed="65"/>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rgb="FFB8CCE4"/>
        <bgColor indexed="64"/>
      </patternFill>
    </fill>
    <fill>
      <patternFill patternType="solid">
        <fgColor theme="0"/>
        <bgColor indexed="64"/>
      </patternFill>
    </fill>
  </fills>
  <borders count="19">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theme="4"/>
      </left>
      <right style="medium">
        <color theme="4"/>
      </right>
      <top style="medium">
        <color theme="4"/>
      </top>
      <bottom style="medium">
        <color theme="4"/>
      </bottom>
      <diagonal/>
    </border>
    <border>
      <left style="medium">
        <color theme="4"/>
      </left>
      <right/>
      <top style="medium">
        <color theme="4"/>
      </top>
      <bottom style="medium">
        <color theme="4"/>
      </bottom>
      <diagonal/>
    </border>
    <border>
      <left/>
      <right style="medium">
        <color theme="4"/>
      </right>
      <top style="medium">
        <color theme="4"/>
      </top>
      <bottom style="medium">
        <color theme="4"/>
      </bottom>
      <diagonal/>
    </border>
  </borders>
  <cellStyleXfs count="1">
    <xf numFmtId="0" fontId="0" fillId="0" borderId="0"/>
  </cellStyleXfs>
  <cellXfs count="62">
    <xf numFmtId="0" fontId="0" fillId="0" borderId="0" xfId="0"/>
    <xf numFmtId="0" fontId="2" fillId="3" borderId="16" xfId="0" applyFont="1" applyFill="1" applyBorder="1" applyAlignment="1" applyProtection="1">
      <alignment horizontal="center" vertical="center" wrapText="1"/>
      <protection hidden="1"/>
    </xf>
    <xf numFmtId="0" fontId="2" fillId="3" borderId="16" xfId="0" applyFont="1" applyFill="1" applyBorder="1" applyAlignment="1">
      <alignment horizontal="center" vertical="center" wrapText="1"/>
    </xf>
    <xf numFmtId="0" fontId="3" fillId="2" borderId="16" xfId="0" applyFont="1" applyFill="1" applyBorder="1" applyAlignment="1">
      <alignment vertical="center" wrapText="1"/>
    </xf>
    <xf numFmtId="0" fontId="3" fillId="2" borderId="16" xfId="0" applyFont="1" applyFill="1" applyBorder="1" applyAlignment="1">
      <alignment horizontal="justify" vertical="center" wrapText="1"/>
    </xf>
    <xf numFmtId="0" fontId="0" fillId="0" borderId="0" xfId="0" applyAlignment="1">
      <alignment vertical="center"/>
    </xf>
    <xf numFmtId="0" fontId="2" fillId="4" borderId="16" xfId="0" applyFont="1" applyFill="1" applyBorder="1" applyAlignment="1">
      <alignment horizontal="center" vertical="center"/>
    </xf>
    <xf numFmtId="0" fontId="3" fillId="2" borderId="16" xfId="0" applyFont="1" applyFill="1" applyBorder="1" applyAlignment="1">
      <alignment vertical="center"/>
    </xf>
    <xf numFmtId="0" fontId="3" fillId="2" borderId="16" xfId="0" applyFont="1" applyFill="1" applyBorder="1" applyAlignment="1" applyProtection="1">
      <alignment vertical="center"/>
      <protection hidden="1"/>
    </xf>
    <xf numFmtId="0" fontId="4" fillId="0" borderId="0" xfId="0" applyFont="1" applyAlignment="1">
      <alignment vertical="center"/>
    </xf>
    <xf numFmtId="0" fontId="3" fillId="2" borderId="16" xfId="0" applyFont="1" applyFill="1" applyBorder="1" applyAlignment="1">
      <alignment horizontal="center" vertical="center"/>
    </xf>
    <xf numFmtId="0" fontId="3" fillId="2" borderId="16" xfId="0" applyFont="1" applyFill="1" applyBorder="1" applyAlignment="1">
      <alignment horizontal="center" vertical="center" wrapText="1"/>
    </xf>
    <xf numFmtId="0" fontId="3" fillId="0" borderId="16" xfId="0" applyFont="1" applyFill="1" applyBorder="1" applyAlignment="1">
      <alignment vertical="center" wrapText="1"/>
    </xf>
    <xf numFmtId="0" fontId="3" fillId="2" borderId="16" xfId="0" applyFont="1" applyFill="1" applyBorder="1" applyAlignment="1">
      <alignment horizontal="center" vertical="center" wrapText="1"/>
    </xf>
    <xf numFmtId="0" fontId="3" fillId="2" borderId="16" xfId="0" applyFont="1" applyFill="1" applyBorder="1" applyAlignment="1">
      <alignment horizontal="center" vertical="center"/>
    </xf>
    <xf numFmtId="14" fontId="3" fillId="2" borderId="16" xfId="0" applyNumberFormat="1" applyFont="1" applyFill="1" applyBorder="1" applyAlignment="1">
      <alignment horizontal="center" vertical="center" wrapText="1"/>
    </xf>
    <xf numFmtId="0" fontId="4" fillId="0" borderId="0" xfId="0" applyFont="1" applyAlignment="1">
      <alignment horizontal="center" vertical="center"/>
    </xf>
    <xf numFmtId="0" fontId="3" fillId="2" borderId="16" xfId="0" applyFont="1" applyFill="1" applyBorder="1" applyAlignment="1" applyProtection="1">
      <alignment horizontal="center" vertical="center"/>
      <protection hidden="1"/>
    </xf>
    <xf numFmtId="9" fontId="3" fillId="2" borderId="16" xfId="0" applyNumberFormat="1" applyFont="1" applyFill="1" applyBorder="1" applyAlignment="1">
      <alignment horizontal="center" vertical="center"/>
    </xf>
    <xf numFmtId="0" fontId="3" fillId="6" borderId="16" xfId="0" applyFont="1" applyFill="1" applyBorder="1" applyAlignment="1">
      <alignment horizontal="center" vertical="center" wrapText="1"/>
    </xf>
    <xf numFmtId="14" fontId="3" fillId="2" borderId="16" xfId="0" applyNumberFormat="1" applyFont="1" applyFill="1" applyBorder="1" applyAlignment="1">
      <alignment horizontal="center" vertical="center"/>
    </xf>
    <xf numFmtId="9" fontId="3" fillId="6" borderId="16" xfId="0" applyNumberFormat="1" applyFont="1" applyFill="1" applyBorder="1" applyAlignment="1">
      <alignment horizontal="center" vertical="center" wrapText="1"/>
    </xf>
    <xf numFmtId="0" fontId="10" fillId="6" borderId="16" xfId="0" applyFont="1" applyFill="1" applyBorder="1" applyAlignment="1"/>
    <xf numFmtId="9" fontId="3" fillId="2" borderId="16" xfId="0" applyNumberFormat="1" applyFont="1" applyFill="1" applyBorder="1" applyAlignment="1" applyProtection="1">
      <alignment horizontal="center" vertical="center"/>
      <protection hidden="1"/>
    </xf>
    <xf numFmtId="0" fontId="3" fillId="6" borderId="16" xfId="0" applyFont="1" applyFill="1" applyBorder="1" applyAlignment="1"/>
    <xf numFmtId="0" fontId="3" fillId="2" borderId="16" xfId="0" applyFont="1" applyFill="1" applyBorder="1" applyAlignment="1" applyProtection="1">
      <protection hidden="1"/>
    </xf>
    <xf numFmtId="0" fontId="9" fillId="2" borderId="16" xfId="0" applyFont="1" applyFill="1" applyBorder="1" applyAlignment="1">
      <alignment horizontal="justify" vertical="center" wrapText="1"/>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0" fillId="0" borderId="5" xfId="0" applyFont="1" applyBorder="1" applyAlignment="1">
      <alignment horizontal="left" vertical="center" wrapText="1"/>
    </xf>
    <xf numFmtId="0" fontId="0" fillId="0" borderId="6" xfId="0" applyFont="1" applyBorder="1" applyAlignment="1">
      <alignment horizontal="left" vertical="center" wrapText="1"/>
    </xf>
    <xf numFmtId="0" fontId="1" fillId="0" borderId="0" xfId="0" applyFont="1" applyAlignment="1">
      <alignment horizontal="center" vertical="center" wrapText="1"/>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0"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0" fillId="0" borderId="17" xfId="0" applyBorder="1" applyAlignment="1">
      <alignment horizontal="center" vertical="center"/>
    </xf>
    <xf numFmtId="0" fontId="0" fillId="0" borderId="18" xfId="0" applyBorder="1" applyAlignment="1">
      <alignment horizontal="center" vertical="center"/>
    </xf>
    <xf numFmtId="0" fontId="9" fillId="2" borderId="16" xfId="0" applyFont="1" applyFill="1" applyBorder="1" applyAlignment="1">
      <alignment horizontal="center" vertical="center" wrapText="1"/>
    </xf>
    <xf numFmtId="0" fontId="3" fillId="6" borderId="16" xfId="0" applyFont="1" applyFill="1" applyBorder="1" applyAlignment="1">
      <alignment horizontal="center" wrapText="1"/>
    </xf>
    <xf numFmtId="0" fontId="3" fillId="2" borderId="16" xfId="0" applyFont="1" applyFill="1" applyBorder="1" applyAlignment="1">
      <alignment horizontal="center" wrapText="1"/>
    </xf>
    <xf numFmtId="0" fontId="2" fillId="3" borderId="16" xfId="0" applyFont="1" applyFill="1" applyBorder="1" applyAlignment="1">
      <alignment horizontal="center" vertical="center" wrapText="1"/>
    </xf>
    <xf numFmtId="0" fontId="4" fillId="0" borderId="16" xfId="0" applyFont="1" applyBorder="1" applyAlignment="1">
      <alignment horizontal="center" vertical="center"/>
    </xf>
    <xf numFmtId="0" fontId="2" fillId="5" borderId="16" xfId="0" applyFont="1" applyFill="1" applyBorder="1" applyAlignment="1">
      <alignment horizontal="center" vertical="center" wrapText="1"/>
    </xf>
    <xf numFmtId="0" fontId="7" fillId="0" borderId="16" xfId="0" applyFont="1" applyBorder="1" applyAlignment="1">
      <alignment horizontal="center" vertical="center" wrapText="1"/>
    </xf>
    <xf numFmtId="0" fontId="3" fillId="2" borderId="16"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6" xfId="0" applyFont="1" applyFill="1" applyBorder="1" applyAlignment="1">
      <alignment horizontal="left" vertical="center"/>
    </xf>
    <xf numFmtId="0" fontId="7" fillId="5" borderId="16" xfId="0" applyFont="1" applyFill="1" applyBorder="1" applyAlignment="1">
      <alignment horizontal="center" vertical="center" wrapText="1"/>
    </xf>
    <xf numFmtId="0" fontId="5" fillId="0" borderId="16" xfId="0" applyFont="1" applyBorder="1" applyAlignment="1">
      <alignment horizontal="center" vertical="center" wrapText="1"/>
    </xf>
    <xf numFmtId="0" fontId="6" fillId="0" borderId="16" xfId="0" applyFont="1" applyBorder="1" applyAlignment="1">
      <alignment horizontal="center" vertical="center" wrapText="1"/>
    </xf>
    <xf numFmtId="0" fontId="6" fillId="5" borderId="16"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161925</xdr:colOff>
      <xdr:row>2</xdr:row>
      <xdr:rowOff>180975</xdr:rowOff>
    </xdr:from>
    <xdr:to>
      <xdr:col>2</xdr:col>
      <xdr:colOff>847725</xdr:colOff>
      <xdr:row>2</xdr:row>
      <xdr:rowOff>1114425</xdr:rowOff>
    </xdr:to>
    <xdr:pic>
      <xdr:nvPicPr>
        <xdr:cNvPr id="2077"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5" y="571500"/>
          <a:ext cx="1038225"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2</xdr:col>
      <xdr:colOff>790575</xdr:colOff>
      <xdr:row>6</xdr:row>
      <xdr:rowOff>314325</xdr:rowOff>
    </xdr:to>
    <xdr:pic>
      <xdr:nvPicPr>
        <xdr:cNvPr id="3091" name="1 Imagen" descr="Resultado de imagen para LOGO OFICIAL ALCALDIA MAYOR DE BOGOTA SECRETARIA DISTRITAL DE DESARROLLO ECONOMIC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5849" t="8772" r="5263" b="4971"/>
        <a:stretch>
          <a:fillRect/>
        </a:stretch>
      </xdr:blipFill>
      <xdr:spPr bwMode="auto">
        <a:xfrm>
          <a:off x="47625" y="47625"/>
          <a:ext cx="2333625" cy="1885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333375</xdr:colOff>
      <xdr:row>0</xdr:row>
      <xdr:rowOff>47625</xdr:rowOff>
    </xdr:from>
    <xdr:to>
      <xdr:col>14</xdr:col>
      <xdr:colOff>466725</xdr:colOff>
      <xdr:row>6</xdr:row>
      <xdr:rowOff>314325</xdr:rowOff>
    </xdr:to>
    <xdr:pic>
      <xdr:nvPicPr>
        <xdr:cNvPr id="3092" name="Imagen 2" descr="SIG.bmp"/>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811250" y="47625"/>
          <a:ext cx="1828800" cy="1885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I18"/>
  <sheetViews>
    <sheetView topLeftCell="A5" workbookViewId="0">
      <selection activeCell="B14" sqref="B14:I14"/>
    </sheetView>
  </sheetViews>
  <sheetFormatPr baseColWidth="10" defaultRowHeight="15" x14ac:dyDescent="0.25"/>
  <cols>
    <col min="2" max="2" width="5.28515625" customWidth="1"/>
    <col min="3" max="3" width="22.7109375" customWidth="1"/>
    <col min="4" max="4" width="18.7109375" customWidth="1"/>
    <col min="7" max="7" width="11.42578125" customWidth="1"/>
    <col min="8" max="8" width="5.140625" hidden="1" customWidth="1"/>
    <col min="9" max="9" width="8" customWidth="1"/>
  </cols>
  <sheetData>
    <row r="2" spans="2:9" ht="15.75" thickBot="1" x14ac:dyDescent="0.3"/>
    <row r="3" spans="2:9" ht="98.25" customHeight="1" thickBot="1" x14ac:dyDescent="0.3">
      <c r="B3" s="37" t="s">
        <v>2</v>
      </c>
      <c r="C3" s="38"/>
      <c r="D3" s="38"/>
      <c r="E3" s="38"/>
      <c r="F3" s="38"/>
      <c r="G3" s="38"/>
      <c r="H3" s="38"/>
      <c r="I3" s="39"/>
    </row>
    <row r="4" spans="2:9" ht="101.25" customHeight="1" x14ac:dyDescent="0.25">
      <c r="B4" s="40" t="s">
        <v>3</v>
      </c>
      <c r="C4" s="41"/>
      <c r="D4" s="41"/>
      <c r="E4" s="41"/>
      <c r="F4" s="41"/>
      <c r="G4" s="41"/>
      <c r="H4" s="41"/>
      <c r="I4" s="42"/>
    </row>
    <row r="5" spans="2:9" ht="36" customHeight="1" x14ac:dyDescent="0.25">
      <c r="B5" s="27" t="s">
        <v>10</v>
      </c>
      <c r="C5" s="28"/>
      <c r="D5" s="28"/>
      <c r="E5" s="28"/>
      <c r="F5" s="28"/>
      <c r="G5" s="28"/>
      <c r="H5" s="28"/>
      <c r="I5" s="29"/>
    </row>
    <row r="6" spans="2:9" ht="48.75" customHeight="1" x14ac:dyDescent="0.25">
      <c r="B6" s="27" t="s">
        <v>9</v>
      </c>
      <c r="C6" s="28"/>
      <c r="D6" s="28"/>
      <c r="E6" s="28"/>
      <c r="F6" s="28"/>
      <c r="G6" s="28"/>
      <c r="H6" s="28"/>
      <c r="I6" s="29"/>
    </row>
    <row r="7" spans="2:9" ht="33.75" customHeight="1" x14ac:dyDescent="0.25">
      <c r="B7" s="27" t="s">
        <v>12</v>
      </c>
      <c r="C7" s="28"/>
      <c r="D7" s="28"/>
      <c r="E7" s="28"/>
      <c r="F7" s="28"/>
      <c r="G7" s="28"/>
      <c r="H7" s="28"/>
      <c r="I7" s="29"/>
    </row>
    <row r="8" spans="2:9" ht="32.25" customHeight="1" x14ac:dyDescent="0.25">
      <c r="B8" s="27" t="s">
        <v>13</v>
      </c>
      <c r="C8" s="28"/>
      <c r="D8" s="28"/>
      <c r="E8" s="28"/>
      <c r="F8" s="28"/>
      <c r="G8" s="28"/>
      <c r="H8" s="28"/>
      <c r="I8" s="29"/>
    </row>
    <row r="9" spans="2:9" ht="63" customHeight="1" x14ac:dyDescent="0.25">
      <c r="B9" s="27" t="s">
        <v>14</v>
      </c>
      <c r="C9" s="28"/>
      <c r="D9" s="28"/>
      <c r="E9" s="28"/>
      <c r="F9" s="28"/>
      <c r="G9" s="28"/>
      <c r="H9" s="28"/>
      <c r="I9" s="29"/>
    </row>
    <row r="10" spans="2:9" ht="62.25" customHeight="1" x14ac:dyDescent="0.25">
      <c r="B10" s="27" t="s">
        <v>15</v>
      </c>
      <c r="C10" s="28"/>
      <c r="D10" s="28"/>
      <c r="E10" s="28"/>
      <c r="F10" s="28"/>
      <c r="G10" s="28"/>
      <c r="H10" s="28"/>
      <c r="I10" s="29"/>
    </row>
    <row r="11" spans="2:9" ht="62.25" customHeight="1" x14ac:dyDescent="0.25">
      <c r="B11" s="30" t="s">
        <v>28</v>
      </c>
      <c r="C11" s="31"/>
      <c r="D11" s="31"/>
      <c r="E11" s="31"/>
      <c r="F11" s="31"/>
      <c r="G11" s="31"/>
      <c r="H11" s="31"/>
      <c r="I11" s="32"/>
    </row>
    <row r="12" spans="2:9" ht="43.5" customHeight="1" x14ac:dyDescent="0.25">
      <c r="B12" s="27" t="s">
        <v>22</v>
      </c>
      <c r="C12" s="28"/>
      <c r="D12" s="28"/>
      <c r="E12" s="28"/>
      <c r="F12" s="28"/>
      <c r="G12" s="28"/>
      <c r="H12" s="28"/>
      <c r="I12" s="29"/>
    </row>
    <row r="13" spans="2:9" ht="48" customHeight="1" x14ac:dyDescent="0.25">
      <c r="B13" s="27" t="s">
        <v>23</v>
      </c>
      <c r="C13" s="28"/>
      <c r="D13" s="28"/>
      <c r="E13" s="28"/>
      <c r="F13" s="28"/>
      <c r="G13" s="28"/>
      <c r="H13" s="28"/>
      <c r="I13" s="29"/>
    </row>
    <row r="14" spans="2:9" ht="39.75" customHeight="1" x14ac:dyDescent="0.25">
      <c r="B14" s="27" t="s">
        <v>24</v>
      </c>
      <c r="C14" s="28"/>
      <c r="D14" s="28"/>
      <c r="E14" s="28"/>
      <c r="F14" s="28"/>
      <c r="G14" s="28"/>
      <c r="H14" s="28"/>
      <c r="I14" s="29"/>
    </row>
    <row r="15" spans="2:9" ht="42" customHeight="1" x14ac:dyDescent="0.25">
      <c r="B15" s="27" t="s">
        <v>25</v>
      </c>
      <c r="C15" s="28"/>
      <c r="D15" s="28"/>
      <c r="E15" s="28"/>
      <c r="F15" s="28"/>
      <c r="G15" s="28"/>
      <c r="H15" s="28"/>
      <c r="I15" s="29"/>
    </row>
    <row r="16" spans="2:9" ht="62.25" customHeight="1" x14ac:dyDescent="0.25">
      <c r="B16" s="27" t="s">
        <v>26</v>
      </c>
      <c r="C16" s="28"/>
      <c r="D16" s="28"/>
      <c r="E16" s="28"/>
      <c r="F16" s="28"/>
      <c r="G16" s="28"/>
      <c r="H16" s="28"/>
      <c r="I16" s="29"/>
    </row>
    <row r="17" spans="2:9" ht="43.5" customHeight="1" thickBot="1" x14ac:dyDescent="0.3">
      <c r="B17" s="34" t="s">
        <v>27</v>
      </c>
      <c r="C17" s="35"/>
      <c r="D17" s="35"/>
      <c r="E17" s="35"/>
      <c r="F17" s="35"/>
      <c r="G17" s="35"/>
      <c r="H17" s="35"/>
      <c r="I17" s="36"/>
    </row>
    <row r="18" spans="2:9" x14ac:dyDescent="0.25">
      <c r="B18" s="33"/>
      <c r="C18" s="33"/>
      <c r="D18" s="33"/>
      <c r="E18" s="33"/>
      <c r="F18" s="33"/>
      <c r="G18" s="33"/>
    </row>
  </sheetData>
  <mergeCells count="16">
    <mergeCell ref="B3:I3"/>
    <mergeCell ref="B4:I4"/>
    <mergeCell ref="B5:I5"/>
    <mergeCell ref="B6:I6"/>
    <mergeCell ref="B7:I7"/>
    <mergeCell ref="B18:G18"/>
    <mergeCell ref="B16:I16"/>
    <mergeCell ref="B17:I17"/>
    <mergeCell ref="B14:I14"/>
    <mergeCell ref="B15:I15"/>
    <mergeCell ref="B8:I8"/>
    <mergeCell ref="B9:I9"/>
    <mergeCell ref="B10:I10"/>
    <mergeCell ref="B12:I12"/>
    <mergeCell ref="B13:I13"/>
    <mergeCell ref="B11:I11"/>
  </mergeCells>
  <phoneticPr fontId="0" type="noConversion"/>
  <pageMargins left="0.7" right="0.7" top="0.75" bottom="0.75" header="0.3" footer="0.3"/>
  <pageSetup scale="88" fitToWidth="0"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1"/>
  <sheetViews>
    <sheetView tabSelected="1" topLeftCell="E24" zoomScale="90" zoomScaleNormal="90" workbookViewId="0">
      <selection activeCell="J24" sqref="J24"/>
    </sheetView>
  </sheetViews>
  <sheetFormatPr baseColWidth="10" defaultRowHeight="15" x14ac:dyDescent="0.25"/>
  <cols>
    <col min="1" max="1" width="7.5703125" style="9" bestFit="1" customWidth="1"/>
    <col min="2" max="2" width="16.28515625" style="16" bestFit="1" customWidth="1"/>
    <col min="3" max="3" width="18" style="9" customWidth="1"/>
    <col min="4" max="4" width="57.5703125" style="9" customWidth="1"/>
    <col min="5" max="5" width="55.42578125" style="9" customWidth="1"/>
    <col min="6" max="6" width="45.7109375" style="9" customWidth="1"/>
    <col min="7" max="7" width="33.85546875" style="9" customWidth="1"/>
    <col min="8" max="8" width="16.5703125" style="9" bestFit="1" customWidth="1"/>
    <col min="9" max="9" width="15.85546875" style="9" bestFit="1" customWidth="1"/>
    <col min="10" max="10" width="17.7109375" style="9" bestFit="1" customWidth="1"/>
    <col min="11" max="11" width="14" style="9" customWidth="1"/>
    <col min="12" max="12" width="24" style="9" customWidth="1"/>
    <col min="13" max="13" width="25.140625" style="9" bestFit="1" customWidth="1"/>
    <col min="14" max="14" width="25.42578125" style="9" bestFit="1" customWidth="1"/>
    <col min="15" max="15" width="11.85546875" style="9" bestFit="1" customWidth="1"/>
    <col min="16" max="16384" width="11.42578125" style="5"/>
  </cols>
  <sheetData>
    <row r="1" spans="1:15" ht="16.5" thickBot="1" x14ac:dyDescent="0.3">
      <c r="A1" s="52"/>
      <c r="B1" s="52"/>
      <c r="C1" s="52"/>
      <c r="D1" s="60" t="s">
        <v>36</v>
      </c>
      <c r="E1" s="60"/>
      <c r="F1" s="60"/>
      <c r="G1" s="60"/>
      <c r="H1" s="60"/>
      <c r="I1" s="60"/>
      <c r="J1" s="60" t="s">
        <v>29</v>
      </c>
      <c r="K1" s="60"/>
      <c r="L1" s="60" t="s">
        <v>45</v>
      </c>
      <c r="M1" s="60"/>
      <c r="N1" s="59"/>
      <c r="O1" s="59"/>
    </row>
    <row r="2" spans="1:15" ht="16.5" thickBot="1" x14ac:dyDescent="0.3">
      <c r="A2" s="52"/>
      <c r="B2" s="52"/>
      <c r="C2" s="52"/>
      <c r="D2" s="60"/>
      <c r="E2" s="60"/>
      <c r="F2" s="60"/>
      <c r="G2" s="60"/>
      <c r="H2" s="60"/>
      <c r="I2" s="60"/>
      <c r="J2" s="61" t="s">
        <v>30</v>
      </c>
      <c r="K2" s="61"/>
      <c r="L2" s="61">
        <v>1</v>
      </c>
      <c r="M2" s="61"/>
      <c r="N2" s="59"/>
      <c r="O2" s="59"/>
    </row>
    <row r="3" spans="1:15" ht="26.25" customHeight="1" thickBot="1" x14ac:dyDescent="0.3">
      <c r="A3" s="52"/>
      <c r="B3" s="52"/>
      <c r="C3" s="52"/>
      <c r="D3" s="60"/>
      <c r="E3" s="60"/>
      <c r="F3" s="60"/>
      <c r="G3" s="60"/>
      <c r="H3" s="60"/>
      <c r="I3" s="60"/>
      <c r="J3" s="60" t="s">
        <v>31</v>
      </c>
      <c r="K3" s="60"/>
      <c r="L3" s="60" t="s">
        <v>43</v>
      </c>
      <c r="M3" s="60"/>
      <c r="N3" s="59"/>
      <c r="O3" s="59"/>
    </row>
    <row r="4" spans="1:15" ht="15.75" customHeight="1" thickBot="1" x14ac:dyDescent="0.3">
      <c r="A4" s="52"/>
      <c r="B4" s="52"/>
      <c r="C4" s="52"/>
      <c r="D4" s="61" t="s">
        <v>37</v>
      </c>
      <c r="E4" s="61"/>
      <c r="F4" s="61"/>
      <c r="G4" s="61"/>
      <c r="H4" s="61"/>
      <c r="I4" s="61"/>
      <c r="J4" s="61" t="s">
        <v>32</v>
      </c>
      <c r="K4" s="61"/>
      <c r="L4" s="61" t="s">
        <v>0</v>
      </c>
      <c r="M4" s="61"/>
      <c r="N4" s="59"/>
      <c r="O4" s="59"/>
    </row>
    <row r="5" spans="1:15" ht="26.25" customHeight="1" thickBot="1" x14ac:dyDescent="0.3">
      <c r="A5" s="52"/>
      <c r="B5" s="52"/>
      <c r="C5" s="52"/>
      <c r="D5" s="61"/>
      <c r="E5" s="61"/>
      <c r="F5" s="61"/>
      <c r="G5" s="61"/>
      <c r="H5" s="61"/>
      <c r="I5" s="61"/>
      <c r="J5" s="60" t="s">
        <v>33</v>
      </c>
      <c r="K5" s="60"/>
      <c r="L5" s="54" t="s">
        <v>44</v>
      </c>
      <c r="M5" s="54"/>
      <c r="N5" s="59"/>
      <c r="O5" s="59"/>
    </row>
    <row r="6" spans="1:15" ht="26.25" customHeight="1" thickBot="1" x14ac:dyDescent="0.3">
      <c r="A6" s="52"/>
      <c r="B6" s="52"/>
      <c r="C6" s="52"/>
      <c r="D6" s="61"/>
      <c r="E6" s="61"/>
      <c r="F6" s="61"/>
      <c r="G6" s="61"/>
      <c r="H6" s="61"/>
      <c r="I6" s="61"/>
      <c r="J6" s="61" t="s">
        <v>34</v>
      </c>
      <c r="K6" s="61"/>
      <c r="L6" s="58" t="s">
        <v>42</v>
      </c>
      <c r="M6" s="58"/>
      <c r="N6" s="59"/>
      <c r="O6" s="59"/>
    </row>
    <row r="7" spans="1:15" ht="26.25" customHeight="1" thickBot="1" x14ac:dyDescent="0.3">
      <c r="A7" s="52"/>
      <c r="B7" s="52"/>
      <c r="C7" s="52"/>
      <c r="D7" s="61"/>
      <c r="E7" s="61"/>
      <c r="F7" s="61"/>
      <c r="G7" s="61"/>
      <c r="H7" s="61"/>
      <c r="I7" s="61"/>
      <c r="J7" s="60" t="s">
        <v>35</v>
      </c>
      <c r="K7" s="60"/>
      <c r="L7" s="54" t="s">
        <v>42</v>
      </c>
      <c r="M7" s="54"/>
      <c r="N7" s="59"/>
      <c r="O7" s="59"/>
    </row>
    <row r="8" spans="1:15" ht="15.75" thickBot="1" x14ac:dyDescent="0.3">
      <c r="A8" s="55"/>
      <c r="B8" s="55"/>
      <c r="C8" s="55"/>
      <c r="D8" s="55"/>
      <c r="E8" s="55"/>
      <c r="F8" s="55"/>
      <c r="G8" s="55"/>
      <c r="H8" s="55"/>
      <c r="I8" s="55"/>
      <c r="J8" s="55"/>
      <c r="K8" s="55"/>
      <c r="L8" s="55"/>
      <c r="M8" s="55"/>
      <c r="N8" s="55"/>
      <c r="O8" s="55"/>
    </row>
    <row r="9" spans="1:15" ht="39.75" customHeight="1" thickBot="1" x14ac:dyDescent="0.3">
      <c r="A9" s="51" t="s">
        <v>4</v>
      </c>
      <c r="B9" s="51" t="s">
        <v>5</v>
      </c>
      <c r="C9" s="51" t="s">
        <v>6</v>
      </c>
      <c r="D9" s="53" t="s">
        <v>11</v>
      </c>
      <c r="E9" s="51" t="s">
        <v>7</v>
      </c>
      <c r="F9" s="51" t="s">
        <v>8</v>
      </c>
      <c r="G9" s="51" t="s">
        <v>16</v>
      </c>
      <c r="H9" s="51" t="s">
        <v>17</v>
      </c>
      <c r="I9" s="51" t="s">
        <v>18</v>
      </c>
      <c r="J9" s="51" t="s">
        <v>19</v>
      </c>
      <c r="K9" s="51" t="s">
        <v>20</v>
      </c>
      <c r="L9" s="51"/>
      <c r="M9" s="51"/>
      <c r="N9" s="51"/>
      <c r="O9" s="51"/>
    </row>
    <row r="10" spans="1:15" ht="39.75" customHeight="1" thickBot="1" x14ac:dyDescent="0.3">
      <c r="A10" s="51"/>
      <c r="B10" s="51"/>
      <c r="C10" s="51"/>
      <c r="D10" s="53"/>
      <c r="E10" s="51"/>
      <c r="F10" s="51"/>
      <c r="G10" s="51"/>
      <c r="H10" s="51"/>
      <c r="I10" s="51"/>
      <c r="J10" s="51"/>
      <c r="K10" s="51" t="s">
        <v>41</v>
      </c>
      <c r="L10" s="51"/>
      <c r="M10" s="2" t="s">
        <v>21</v>
      </c>
      <c r="N10" s="1" t="s">
        <v>55</v>
      </c>
      <c r="O10" s="1" t="s">
        <v>1</v>
      </c>
    </row>
    <row r="11" spans="1:15" ht="174" customHeight="1" thickBot="1" x14ac:dyDescent="0.3">
      <c r="A11" s="6">
        <v>1</v>
      </c>
      <c r="B11" s="10" t="s">
        <v>72</v>
      </c>
      <c r="C11" s="3" t="s">
        <v>56</v>
      </c>
      <c r="D11" s="4" t="s">
        <v>70</v>
      </c>
      <c r="E11" s="11" t="s">
        <v>52</v>
      </c>
      <c r="F11" s="11" t="s">
        <v>52</v>
      </c>
      <c r="G11" s="11" t="s">
        <v>52</v>
      </c>
      <c r="H11" s="13" t="s">
        <v>52</v>
      </c>
      <c r="I11" s="13" t="s">
        <v>52</v>
      </c>
      <c r="J11" s="11" t="s">
        <v>52</v>
      </c>
      <c r="K11" s="43" t="s">
        <v>81</v>
      </c>
      <c r="L11" s="43"/>
      <c r="M11" s="10" t="s">
        <v>52</v>
      </c>
      <c r="N11" s="17" t="s">
        <v>52</v>
      </c>
      <c r="O11" s="17" t="s">
        <v>52</v>
      </c>
    </row>
    <row r="12" spans="1:15" ht="116.25" customHeight="1" thickBot="1" x14ac:dyDescent="0.3">
      <c r="A12" s="6">
        <v>2</v>
      </c>
      <c r="B12" s="10" t="s">
        <v>73</v>
      </c>
      <c r="C12" s="3" t="s">
        <v>56</v>
      </c>
      <c r="D12" s="4" t="s">
        <v>46</v>
      </c>
      <c r="E12" s="11" t="s">
        <v>52</v>
      </c>
      <c r="F12" s="11" t="s">
        <v>52</v>
      </c>
      <c r="G12" s="11" t="s">
        <v>52</v>
      </c>
      <c r="H12" s="13" t="s">
        <v>52</v>
      </c>
      <c r="I12" s="13" t="s">
        <v>52</v>
      </c>
      <c r="J12" s="11" t="s">
        <v>52</v>
      </c>
      <c r="K12" s="43" t="s">
        <v>80</v>
      </c>
      <c r="L12" s="43"/>
      <c r="M12" s="10" t="s">
        <v>52</v>
      </c>
      <c r="N12" s="17" t="s">
        <v>52</v>
      </c>
      <c r="O12" s="17" t="s">
        <v>52</v>
      </c>
    </row>
    <row r="13" spans="1:15" ht="118.5" customHeight="1" thickBot="1" x14ac:dyDescent="0.3">
      <c r="A13" s="6">
        <v>3</v>
      </c>
      <c r="B13" s="10" t="s">
        <v>74</v>
      </c>
      <c r="C13" s="3" t="s">
        <v>56</v>
      </c>
      <c r="D13" s="4" t="s">
        <v>57</v>
      </c>
      <c r="E13" s="11" t="s">
        <v>52</v>
      </c>
      <c r="F13" s="11" t="s">
        <v>52</v>
      </c>
      <c r="G13" s="11" t="s">
        <v>52</v>
      </c>
      <c r="H13" s="13" t="s">
        <v>52</v>
      </c>
      <c r="I13" s="13" t="s">
        <v>52</v>
      </c>
      <c r="J13" s="11" t="s">
        <v>52</v>
      </c>
      <c r="K13" s="43" t="s">
        <v>80</v>
      </c>
      <c r="L13" s="43"/>
      <c r="M13" s="10" t="s">
        <v>52</v>
      </c>
      <c r="N13" s="17" t="s">
        <v>52</v>
      </c>
      <c r="O13" s="17" t="s">
        <v>52</v>
      </c>
    </row>
    <row r="14" spans="1:15" ht="66.75" customHeight="1" thickBot="1" x14ac:dyDescent="0.3">
      <c r="A14" s="6">
        <v>4</v>
      </c>
      <c r="B14" s="10" t="s">
        <v>75</v>
      </c>
      <c r="C14" s="3" t="s">
        <v>56</v>
      </c>
      <c r="D14" s="4" t="s">
        <v>71</v>
      </c>
      <c r="E14" s="4" t="s">
        <v>62</v>
      </c>
      <c r="F14" s="11" t="s">
        <v>65</v>
      </c>
      <c r="G14" s="11" t="s">
        <v>58</v>
      </c>
      <c r="H14" s="15">
        <v>43281</v>
      </c>
      <c r="I14" s="15">
        <v>43524</v>
      </c>
      <c r="J14" s="11" t="s">
        <v>82</v>
      </c>
      <c r="K14" s="43" t="s">
        <v>83</v>
      </c>
      <c r="L14" s="43"/>
      <c r="M14" s="18">
        <v>0.5</v>
      </c>
      <c r="N14" s="8"/>
      <c r="O14" s="8"/>
    </row>
    <row r="15" spans="1:15" ht="90" customHeight="1" thickBot="1" x14ac:dyDescent="0.3">
      <c r="A15" s="6">
        <v>5</v>
      </c>
      <c r="B15" s="10" t="s">
        <v>76</v>
      </c>
      <c r="C15" s="3" t="s">
        <v>56</v>
      </c>
      <c r="D15" s="4" t="s">
        <v>47</v>
      </c>
      <c r="E15" s="4" t="s">
        <v>63</v>
      </c>
      <c r="F15" s="11" t="s">
        <v>66</v>
      </c>
      <c r="G15" s="11" t="s">
        <v>53</v>
      </c>
      <c r="H15" s="15">
        <v>43466</v>
      </c>
      <c r="I15" s="15">
        <v>43554</v>
      </c>
      <c r="J15" s="19" t="s">
        <v>59</v>
      </c>
      <c r="K15" s="43"/>
      <c r="L15" s="43"/>
      <c r="M15" s="7"/>
      <c r="N15" s="8"/>
      <c r="O15" s="8"/>
    </row>
    <row r="16" spans="1:15" ht="81" customHeight="1" thickBot="1" x14ac:dyDescent="0.3">
      <c r="A16" s="6">
        <v>6</v>
      </c>
      <c r="B16" s="10" t="s">
        <v>77</v>
      </c>
      <c r="C16" s="12" t="s">
        <v>51</v>
      </c>
      <c r="D16" s="4" t="s">
        <v>48</v>
      </c>
      <c r="E16" s="4" t="s">
        <v>63</v>
      </c>
      <c r="F16" s="11" t="s">
        <v>54</v>
      </c>
      <c r="G16" s="11" t="s">
        <v>60</v>
      </c>
      <c r="H16" s="15">
        <v>43466</v>
      </c>
      <c r="I16" s="15">
        <v>43554</v>
      </c>
      <c r="J16" s="19" t="s">
        <v>82</v>
      </c>
      <c r="K16" s="43"/>
      <c r="L16" s="43"/>
      <c r="M16" s="7"/>
      <c r="N16" s="8"/>
      <c r="O16" s="8"/>
    </row>
    <row r="17" spans="1:15" ht="81" customHeight="1" thickBot="1" x14ac:dyDescent="0.3">
      <c r="A17" s="6">
        <v>7</v>
      </c>
      <c r="B17" s="10" t="s">
        <v>78</v>
      </c>
      <c r="C17" s="12" t="s">
        <v>51</v>
      </c>
      <c r="D17" s="4" t="s">
        <v>49</v>
      </c>
      <c r="E17" s="4" t="s">
        <v>63</v>
      </c>
      <c r="F17" s="11" t="s">
        <v>66</v>
      </c>
      <c r="G17" s="11" t="s">
        <v>69</v>
      </c>
      <c r="H17" s="15">
        <v>43466</v>
      </c>
      <c r="I17" s="15">
        <v>43554</v>
      </c>
      <c r="J17" s="19" t="s">
        <v>59</v>
      </c>
      <c r="K17" s="43"/>
      <c r="L17" s="43"/>
      <c r="M17" s="7"/>
      <c r="N17" s="8"/>
      <c r="O17" s="8"/>
    </row>
    <row r="18" spans="1:15" ht="74.25" customHeight="1" thickBot="1" x14ac:dyDescent="0.3">
      <c r="A18" s="6">
        <v>8</v>
      </c>
      <c r="B18" s="10" t="s">
        <v>79</v>
      </c>
      <c r="C18" s="12" t="s">
        <v>51</v>
      </c>
      <c r="D18" s="4" t="s">
        <v>50</v>
      </c>
      <c r="E18" s="4" t="s">
        <v>64</v>
      </c>
      <c r="F18" s="11" t="s">
        <v>67</v>
      </c>
      <c r="G18" s="11" t="s">
        <v>68</v>
      </c>
      <c r="H18" s="15">
        <v>43281</v>
      </c>
      <c r="I18" s="15">
        <v>43343</v>
      </c>
      <c r="J18" s="19" t="s">
        <v>61</v>
      </c>
      <c r="K18" s="43"/>
      <c r="L18" s="43"/>
      <c r="M18" s="7"/>
      <c r="N18" s="8"/>
      <c r="O18" s="8"/>
    </row>
    <row r="19" spans="1:15" ht="96.75" thickBot="1" x14ac:dyDescent="0.3">
      <c r="A19" s="6">
        <f>+A18+1</f>
        <v>9</v>
      </c>
      <c r="B19" s="14" t="s">
        <v>84</v>
      </c>
      <c r="C19" s="4" t="s">
        <v>90</v>
      </c>
      <c r="D19" s="4" t="s">
        <v>91</v>
      </c>
      <c r="E19" s="3" t="s">
        <v>92</v>
      </c>
      <c r="F19" s="3" t="s">
        <v>93</v>
      </c>
      <c r="G19" s="4" t="s">
        <v>94</v>
      </c>
      <c r="H19" s="20">
        <v>43524</v>
      </c>
      <c r="I19" s="20">
        <v>43538</v>
      </c>
      <c r="J19" s="13" t="s">
        <v>95</v>
      </c>
      <c r="K19" s="48" t="s">
        <v>96</v>
      </c>
      <c r="L19" s="48"/>
      <c r="M19" s="21">
        <v>1</v>
      </c>
      <c r="N19" s="17" t="s">
        <v>52</v>
      </c>
      <c r="O19" s="21">
        <v>1</v>
      </c>
    </row>
    <row r="20" spans="1:15" ht="100.5" customHeight="1" thickBot="1" x14ac:dyDescent="0.25">
      <c r="A20" s="6">
        <f t="shared" ref="A20:A37" si="0">+A19+1</f>
        <v>10</v>
      </c>
      <c r="B20" s="14" t="s">
        <v>85</v>
      </c>
      <c r="C20" s="4" t="s">
        <v>90</v>
      </c>
      <c r="D20" s="4" t="s">
        <v>97</v>
      </c>
      <c r="E20" s="3" t="s">
        <v>98</v>
      </c>
      <c r="F20" s="3" t="s">
        <v>99</v>
      </c>
      <c r="G20" s="4" t="s">
        <v>100</v>
      </c>
      <c r="H20" s="20">
        <v>43528</v>
      </c>
      <c r="I20" s="15">
        <v>43628</v>
      </c>
      <c r="J20" s="13" t="s">
        <v>101</v>
      </c>
      <c r="K20" s="49"/>
      <c r="L20" s="49"/>
      <c r="M20" s="22"/>
      <c r="N20" s="17" t="s">
        <v>52</v>
      </c>
      <c r="O20" s="17" t="s">
        <v>52</v>
      </c>
    </row>
    <row r="21" spans="1:15" ht="93.75" customHeight="1" thickBot="1" x14ac:dyDescent="0.25">
      <c r="A21" s="6">
        <f t="shared" si="0"/>
        <v>11</v>
      </c>
      <c r="B21" s="14" t="s">
        <v>86</v>
      </c>
      <c r="C21" s="4" t="s">
        <v>90</v>
      </c>
      <c r="D21" s="4" t="s">
        <v>102</v>
      </c>
      <c r="E21" s="3" t="s">
        <v>103</v>
      </c>
      <c r="F21" s="3" t="s">
        <v>104</v>
      </c>
      <c r="G21" s="3" t="s">
        <v>105</v>
      </c>
      <c r="H21" s="20">
        <v>43528</v>
      </c>
      <c r="I21" s="15">
        <v>43628</v>
      </c>
      <c r="J21" s="13" t="s">
        <v>101</v>
      </c>
      <c r="K21" s="50"/>
      <c r="L21" s="50"/>
      <c r="M21" s="22"/>
      <c r="N21" s="17" t="s">
        <v>52</v>
      </c>
      <c r="O21" s="17" t="s">
        <v>52</v>
      </c>
    </row>
    <row r="22" spans="1:15" ht="84.75" thickBot="1" x14ac:dyDescent="0.3">
      <c r="A22" s="6">
        <f t="shared" si="0"/>
        <v>12</v>
      </c>
      <c r="B22" s="14" t="s">
        <v>87</v>
      </c>
      <c r="C22" s="4" t="s">
        <v>90</v>
      </c>
      <c r="D22" s="4" t="s">
        <v>106</v>
      </c>
      <c r="E22" s="3" t="s">
        <v>107</v>
      </c>
      <c r="F22" s="3" t="s">
        <v>108</v>
      </c>
      <c r="G22" s="3" t="s">
        <v>109</v>
      </c>
      <c r="H22" s="15">
        <v>43524</v>
      </c>
      <c r="I22" s="20">
        <v>43538</v>
      </c>
      <c r="J22" s="13" t="s">
        <v>95</v>
      </c>
      <c r="K22" s="48" t="s">
        <v>110</v>
      </c>
      <c r="L22" s="48"/>
      <c r="M22" s="21">
        <v>1</v>
      </c>
      <c r="N22" s="17" t="s">
        <v>52</v>
      </c>
      <c r="O22" s="23">
        <v>1</v>
      </c>
    </row>
    <row r="23" spans="1:15" ht="113.25" customHeight="1" thickBot="1" x14ac:dyDescent="0.25">
      <c r="A23" s="6">
        <f t="shared" si="0"/>
        <v>13</v>
      </c>
      <c r="B23" s="14" t="s">
        <v>88</v>
      </c>
      <c r="C23" s="4" t="s">
        <v>90</v>
      </c>
      <c r="D23" s="4" t="s">
        <v>111</v>
      </c>
      <c r="E23" s="3" t="s">
        <v>112</v>
      </c>
      <c r="F23" s="3" t="s">
        <v>113</v>
      </c>
      <c r="G23" s="4" t="s">
        <v>114</v>
      </c>
      <c r="H23" s="15">
        <v>43524</v>
      </c>
      <c r="I23" s="20">
        <v>43538</v>
      </c>
      <c r="J23" s="13" t="s">
        <v>101</v>
      </c>
      <c r="K23" s="43" t="s">
        <v>115</v>
      </c>
      <c r="L23" s="43"/>
      <c r="M23" s="24"/>
      <c r="N23" s="25"/>
      <c r="O23" s="17" t="s">
        <v>52</v>
      </c>
    </row>
    <row r="24" spans="1:15" ht="62.25" customHeight="1" thickBot="1" x14ac:dyDescent="0.3">
      <c r="A24" s="6">
        <f t="shared" si="0"/>
        <v>14</v>
      </c>
      <c r="B24" s="14" t="s">
        <v>89</v>
      </c>
      <c r="C24" s="4" t="s">
        <v>90</v>
      </c>
      <c r="D24" s="4" t="s">
        <v>116</v>
      </c>
      <c r="E24" s="3" t="s">
        <v>117</v>
      </c>
      <c r="F24" s="3" t="s">
        <v>118</v>
      </c>
      <c r="G24" s="3" t="s">
        <v>119</v>
      </c>
      <c r="H24" s="20">
        <v>43521</v>
      </c>
      <c r="I24" s="20">
        <v>43539</v>
      </c>
      <c r="J24" s="13" t="s">
        <v>120</v>
      </c>
      <c r="K24" s="43" t="s">
        <v>121</v>
      </c>
      <c r="L24" s="43"/>
      <c r="M24" s="21">
        <v>1</v>
      </c>
      <c r="N24" s="17" t="s">
        <v>52</v>
      </c>
      <c r="O24" s="23">
        <v>1</v>
      </c>
    </row>
    <row r="25" spans="1:15" ht="84.75" thickBot="1" x14ac:dyDescent="0.3">
      <c r="A25" s="6">
        <f t="shared" si="0"/>
        <v>15</v>
      </c>
      <c r="B25" s="14" t="s">
        <v>122</v>
      </c>
      <c r="C25" s="13" t="s">
        <v>129</v>
      </c>
      <c r="D25" s="4" t="s">
        <v>130</v>
      </c>
      <c r="E25" s="4" t="s">
        <v>131</v>
      </c>
      <c r="F25" s="4" t="s">
        <v>132</v>
      </c>
      <c r="G25" s="13" t="s">
        <v>133</v>
      </c>
      <c r="H25" s="20">
        <v>43482</v>
      </c>
      <c r="I25" s="20">
        <v>43570</v>
      </c>
      <c r="J25" s="13" t="s">
        <v>134</v>
      </c>
      <c r="K25" s="46"/>
      <c r="L25" s="47"/>
      <c r="M25" s="14"/>
      <c r="N25" s="17"/>
      <c r="O25" s="17"/>
    </row>
    <row r="26" spans="1:15" ht="120.75" thickBot="1" x14ac:dyDescent="0.3">
      <c r="A26" s="6">
        <f t="shared" si="0"/>
        <v>16</v>
      </c>
      <c r="B26" s="14" t="s">
        <v>123</v>
      </c>
      <c r="C26" s="13" t="s">
        <v>129</v>
      </c>
      <c r="D26" s="4" t="s">
        <v>135</v>
      </c>
      <c r="E26" s="26" t="s">
        <v>136</v>
      </c>
      <c r="F26" s="4" t="s">
        <v>137</v>
      </c>
      <c r="G26" s="13" t="s">
        <v>138</v>
      </c>
      <c r="H26" s="20" t="s">
        <v>139</v>
      </c>
      <c r="I26" s="20">
        <v>43737</v>
      </c>
      <c r="J26" s="13" t="s">
        <v>140</v>
      </c>
      <c r="K26" s="44"/>
      <c r="L26" s="45"/>
      <c r="M26" s="14"/>
      <c r="N26" s="17"/>
      <c r="O26" s="17"/>
    </row>
    <row r="27" spans="1:15" ht="120.75" thickBot="1" x14ac:dyDescent="0.3">
      <c r="A27" s="6">
        <f t="shared" si="0"/>
        <v>17</v>
      </c>
      <c r="B27" s="14" t="s">
        <v>124</v>
      </c>
      <c r="C27" s="13" t="s">
        <v>129</v>
      </c>
      <c r="D27" s="4" t="s">
        <v>135</v>
      </c>
      <c r="E27" s="26" t="s">
        <v>136</v>
      </c>
      <c r="F27" s="4" t="s">
        <v>137</v>
      </c>
      <c r="G27" s="13" t="s">
        <v>138</v>
      </c>
      <c r="H27" s="20" t="s">
        <v>141</v>
      </c>
      <c r="I27" s="20">
        <v>43738</v>
      </c>
      <c r="J27" s="13" t="s">
        <v>140</v>
      </c>
      <c r="K27" s="44"/>
      <c r="L27" s="45"/>
      <c r="M27" s="14"/>
      <c r="N27" s="17"/>
      <c r="O27" s="17"/>
    </row>
    <row r="28" spans="1:15" ht="93.75" customHeight="1" thickBot="1" x14ac:dyDescent="0.3">
      <c r="A28" s="6">
        <f t="shared" si="0"/>
        <v>18</v>
      </c>
      <c r="B28" s="14" t="s">
        <v>125</v>
      </c>
      <c r="C28" s="13" t="s">
        <v>129</v>
      </c>
      <c r="D28" s="4" t="s">
        <v>142</v>
      </c>
      <c r="E28" s="4" t="s">
        <v>143</v>
      </c>
      <c r="F28" s="4" t="s">
        <v>144</v>
      </c>
      <c r="G28" s="13" t="s">
        <v>145</v>
      </c>
      <c r="H28" s="15">
        <v>43556</v>
      </c>
      <c r="I28" s="20">
        <v>43585</v>
      </c>
      <c r="J28" s="13" t="s">
        <v>163</v>
      </c>
      <c r="K28" s="43"/>
      <c r="L28" s="43"/>
      <c r="M28" s="14"/>
      <c r="N28" s="17"/>
      <c r="O28" s="17"/>
    </row>
    <row r="29" spans="1:15" ht="85.5" customHeight="1" thickBot="1" x14ac:dyDescent="0.3">
      <c r="A29" s="6">
        <f t="shared" si="0"/>
        <v>19</v>
      </c>
      <c r="B29" s="14" t="s">
        <v>126</v>
      </c>
      <c r="C29" s="13" t="s">
        <v>129</v>
      </c>
      <c r="D29" s="4" t="s">
        <v>142</v>
      </c>
      <c r="E29" s="4" t="s">
        <v>143</v>
      </c>
      <c r="F29" s="4" t="s">
        <v>146</v>
      </c>
      <c r="G29" s="13" t="s">
        <v>147</v>
      </c>
      <c r="H29" s="20">
        <v>43587</v>
      </c>
      <c r="I29" s="20">
        <v>43677</v>
      </c>
      <c r="J29" s="13" t="s">
        <v>162</v>
      </c>
      <c r="K29" s="43"/>
      <c r="L29" s="43"/>
      <c r="M29" s="14"/>
      <c r="N29" s="17"/>
      <c r="O29" s="17"/>
    </row>
    <row r="30" spans="1:15" ht="82.5" customHeight="1" thickBot="1" x14ac:dyDescent="0.3">
      <c r="A30" s="6">
        <f t="shared" si="0"/>
        <v>20</v>
      </c>
      <c r="B30" s="14" t="s">
        <v>127</v>
      </c>
      <c r="C30" s="13" t="s">
        <v>129</v>
      </c>
      <c r="D30" s="4" t="s">
        <v>142</v>
      </c>
      <c r="E30" s="4" t="s">
        <v>143</v>
      </c>
      <c r="F30" s="4" t="s">
        <v>148</v>
      </c>
      <c r="G30" s="13" t="s">
        <v>149</v>
      </c>
      <c r="H30" s="20">
        <v>43587</v>
      </c>
      <c r="I30" s="20">
        <v>43707</v>
      </c>
      <c r="J30" s="13" t="s">
        <v>163</v>
      </c>
      <c r="K30" s="43"/>
      <c r="L30" s="43"/>
      <c r="M30" s="14"/>
      <c r="N30" s="17"/>
      <c r="O30" s="17"/>
    </row>
    <row r="31" spans="1:15" ht="70.5" customHeight="1" thickBot="1" x14ac:dyDescent="0.3">
      <c r="A31" s="6">
        <f t="shared" si="0"/>
        <v>21</v>
      </c>
      <c r="B31" s="14" t="s">
        <v>128</v>
      </c>
      <c r="C31" s="13" t="s">
        <v>129</v>
      </c>
      <c r="D31" s="4" t="s">
        <v>150</v>
      </c>
      <c r="E31" s="4" t="s">
        <v>151</v>
      </c>
      <c r="F31" s="4" t="s">
        <v>152</v>
      </c>
      <c r="G31" s="13" t="s">
        <v>153</v>
      </c>
      <c r="H31" s="20">
        <v>43556</v>
      </c>
      <c r="I31" s="20">
        <v>43830</v>
      </c>
      <c r="J31" s="13" t="s">
        <v>134</v>
      </c>
      <c r="K31" s="43"/>
      <c r="L31" s="43"/>
      <c r="M31" s="14"/>
      <c r="N31" s="17"/>
      <c r="O31" s="17"/>
    </row>
    <row r="32" spans="1:15" ht="86.25" customHeight="1" thickBot="1" x14ac:dyDescent="0.3">
      <c r="A32" s="6">
        <f t="shared" si="0"/>
        <v>22</v>
      </c>
      <c r="B32" s="14" t="s">
        <v>161</v>
      </c>
      <c r="C32" s="13" t="s">
        <v>129</v>
      </c>
      <c r="D32" s="4" t="s">
        <v>154</v>
      </c>
      <c r="E32" s="4" t="s">
        <v>151</v>
      </c>
      <c r="F32" s="4" t="s">
        <v>155</v>
      </c>
      <c r="G32" s="13" t="s">
        <v>156</v>
      </c>
      <c r="H32" s="20">
        <v>43556</v>
      </c>
      <c r="I32" s="20">
        <v>43677</v>
      </c>
      <c r="J32" s="13" t="s">
        <v>134</v>
      </c>
      <c r="K32" s="43"/>
      <c r="L32" s="43"/>
      <c r="M32" s="14"/>
      <c r="N32" s="17"/>
      <c r="O32" s="17"/>
    </row>
    <row r="33" spans="1:15" ht="79.5" customHeight="1" thickBot="1" x14ac:dyDescent="0.3">
      <c r="A33" s="6">
        <f t="shared" si="0"/>
        <v>23</v>
      </c>
      <c r="B33" s="14" t="s">
        <v>160</v>
      </c>
      <c r="C33" s="13" t="s">
        <v>129</v>
      </c>
      <c r="D33" s="4" t="s">
        <v>157</v>
      </c>
      <c r="E33" s="4" t="s">
        <v>151</v>
      </c>
      <c r="F33" s="4" t="s">
        <v>158</v>
      </c>
      <c r="G33" s="13" t="s">
        <v>159</v>
      </c>
      <c r="H33" s="15">
        <v>43556</v>
      </c>
      <c r="I33" s="20">
        <v>43585</v>
      </c>
      <c r="J33" s="13" t="s">
        <v>140</v>
      </c>
      <c r="K33" s="43"/>
      <c r="L33" s="43"/>
      <c r="M33" s="14"/>
      <c r="N33" s="17"/>
      <c r="O33" s="17"/>
    </row>
    <row r="34" spans="1:15" ht="19.5" customHeight="1" thickBot="1" x14ac:dyDescent="0.3">
      <c r="A34" s="6">
        <f t="shared" si="0"/>
        <v>24</v>
      </c>
      <c r="B34" s="10"/>
      <c r="C34" s="7"/>
      <c r="D34" s="4"/>
      <c r="E34" s="7"/>
      <c r="F34" s="7"/>
      <c r="G34" s="7"/>
      <c r="H34" s="7"/>
      <c r="I34" s="7"/>
      <c r="J34" s="7"/>
      <c r="K34" s="43"/>
      <c r="L34" s="43"/>
      <c r="M34" s="7"/>
      <c r="N34" s="8"/>
      <c r="O34" s="8"/>
    </row>
    <row r="35" spans="1:15" ht="19.5" customHeight="1" thickBot="1" x14ac:dyDescent="0.3">
      <c r="A35" s="6">
        <f t="shared" si="0"/>
        <v>25</v>
      </c>
      <c r="B35" s="10"/>
      <c r="C35" s="7"/>
      <c r="D35" s="4"/>
      <c r="E35" s="7"/>
      <c r="F35" s="7"/>
      <c r="G35" s="7"/>
      <c r="H35" s="7"/>
      <c r="I35" s="7"/>
      <c r="J35" s="7"/>
      <c r="K35" s="43"/>
      <c r="L35" s="43"/>
      <c r="M35" s="7"/>
      <c r="N35" s="8"/>
      <c r="O35" s="8"/>
    </row>
    <row r="36" spans="1:15" ht="19.5" customHeight="1" thickBot="1" x14ac:dyDescent="0.3">
      <c r="A36" s="6">
        <f t="shared" si="0"/>
        <v>26</v>
      </c>
      <c r="B36" s="10"/>
      <c r="C36" s="7"/>
      <c r="D36" s="4"/>
      <c r="E36" s="7"/>
      <c r="F36" s="7"/>
      <c r="G36" s="7"/>
      <c r="H36" s="7"/>
      <c r="I36" s="7"/>
      <c r="J36" s="7"/>
      <c r="K36" s="43"/>
      <c r="L36" s="43"/>
      <c r="M36" s="7"/>
      <c r="N36" s="8"/>
      <c r="O36" s="8"/>
    </row>
    <row r="37" spans="1:15" ht="19.5" customHeight="1" thickBot="1" x14ac:dyDescent="0.3">
      <c r="A37" s="6">
        <f t="shared" si="0"/>
        <v>27</v>
      </c>
      <c r="B37" s="10"/>
      <c r="C37" s="7"/>
      <c r="D37" s="4"/>
      <c r="E37" s="7"/>
      <c r="F37" s="7"/>
      <c r="G37" s="7"/>
      <c r="H37" s="7"/>
      <c r="I37" s="7"/>
      <c r="J37" s="7"/>
      <c r="K37" s="43"/>
      <c r="L37" s="43"/>
      <c r="M37" s="7"/>
      <c r="N37" s="8"/>
      <c r="O37" s="8"/>
    </row>
    <row r="38" spans="1:15" ht="15.75" thickBot="1" x14ac:dyDescent="0.3">
      <c r="A38" s="55"/>
      <c r="B38" s="55"/>
      <c r="C38" s="55"/>
      <c r="D38" s="55"/>
      <c r="E38" s="55"/>
      <c r="F38" s="55"/>
      <c r="G38" s="55"/>
      <c r="H38" s="55"/>
      <c r="I38" s="55"/>
      <c r="J38" s="55"/>
      <c r="K38" s="55"/>
      <c r="L38" s="55"/>
      <c r="M38" s="55"/>
      <c r="N38" s="55"/>
      <c r="O38" s="55"/>
    </row>
    <row r="39" spans="1:15" ht="15.75" thickBot="1" x14ac:dyDescent="0.3">
      <c r="A39" s="56" t="s">
        <v>38</v>
      </c>
      <c r="B39" s="56"/>
      <c r="C39" s="56"/>
      <c r="D39" s="56"/>
      <c r="E39" s="56"/>
      <c r="F39" s="56"/>
      <c r="G39" s="56"/>
      <c r="H39" s="56"/>
      <c r="I39" s="56"/>
      <c r="J39" s="56"/>
      <c r="K39" s="56"/>
      <c r="L39" s="56"/>
      <c r="M39" s="56"/>
      <c r="N39" s="56"/>
      <c r="O39" s="56"/>
    </row>
    <row r="40" spans="1:15" ht="15.75" thickBot="1" x14ac:dyDescent="0.3">
      <c r="A40" s="56" t="s">
        <v>39</v>
      </c>
      <c r="B40" s="56"/>
      <c r="C40" s="56"/>
      <c r="D40" s="56"/>
      <c r="E40" s="56"/>
      <c r="F40" s="56"/>
      <c r="G40" s="56"/>
      <c r="H40" s="56"/>
      <c r="I40" s="56"/>
      <c r="J40" s="56"/>
      <c r="K40" s="56"/>
      <c r="L40" s="56"/>
      <c r="M40" s="56"/>
      <c r="N40" s="56"/>
      <c r="O40" s="56"/>
    </row>
    <row r="41" spans="1:15" ht="15.75" thickBot="1" x14ac:dyDescent="0.3">
      <c r="A41" s="57" t="s">
        <v>40</v>
      </c>
      <c r="B41" s="57"/>
      <c r="C41" s="57"/>
      <c r="D41" s="57"/>
      <c r="E41" s="57"/>
      <c r="F41" s="57"/>
      <c r="G41" s="57"/>
      <c r="H41" s="57"/>
      <c r="I41" s="57"/>
      <c r="J41" s="57"/>
      <c r="K41" s="57"/>
      <c r="L41" s="57"/>
      <c r="M41" s="57"/>
      <c r="N41" s="57"/>
      <c r="O41" s="57"/>
    </row>
  </sheetData>
  <mergeCells count="62">
    <mergeCell ref="L6:M6"/>
    <mergeCell ref="N1:O7"/>
    <mergeCell ref="D1:I3"/>
    <mergeCell ref="D4:I7"/>
    <mergeCell ref="J1:K1"/>
    <mergeCell ref="J2:K2"/>
    <mergeCell ref="J3:K3"/>
    <mergeCell ref="J4:K4"/>
    <mergeCell ref="J5:K5"/>
    <mergeCell ref="J6:K6"/>
    <mergeCell ref="J7:K7"/>
    <mergeCell ref="L7:M7"/>
    <mergeCell ref="L1:M1"/>
    <mergeCell ref="L2:M2"/>
    <mergeCell ref="L3:M3"/>
    <mergeCell ref="L4:M4"/>
    <mergeCell ref="L5:M5"/>
    <mergeCell ref="A38:O38"/>
    <mergeCell ref="A39:O39"/>
    <mergeCell ref="A40:O40"/>
    <mergeCell ref="A41:O41"/>
    <mergeCell ref="A8:O8"/>
    <mergeCell ref="K33:L33"/>
    <mergeCell ref="K32:L32"/>
    <mergeCell ref="K31:L31"/>
    <mergeCell ref="K34:L34"/>
    <mergeCell ref="K35:L35"/>
    <mergeCell ref="K36:L36"/>
    <mergeCell ref="K37:L37"/>
    <mergeCell ref="K28:L28"/>
    <mergeCell ref="K29:L29"/>
    <mergeCell ref="K30:L30"/>
    <mergeCell ref="K18:L18"/>
    <mergeCell ref="I9:I10"/>
    <mergeCell ref="J9:J10"/>
    <mergeCell ref="K9:O9"/>
    <mergeCell ref="K10:L10"/>
    <mergeCell ref="K11:L11"/>
    <mergeCell ref="K12:L12"/>
    <mergeCell ref="K13:L13"/>
    <mergeCell ref="K14:L14"/>
    <mergeCell ref="K15:L15"/>
    <mergeCell ref="K16:L16"/>
    <mergeCell ref="K17:L17"/>
    <mergeCell ref="G9:G10"/>
    <mergeCell ref="H9:H10"/>
    <mergeCell ref="A1:C7"/>
    <mergeCell ref="A9:A10"/>
    <mergeCell ref="B9:B10"/>
    <mergeCell ref="C9:C10"/>
    <mergeCell ref="D9:D10"/>
    <mergeCell ref="E9:E10"/>
    <mergeCell ref="F9:F10"/>
    <mergeCell ref="K24:L24"/>
    <mergeCell ref="K26:L26"/>
    <mergeCell ref="K25:L25"/>
    <mergeCell ref="K27:L27"/>
    <mergeCell ref="K19:L19"/>
    <mergeCell ref="K20:L20"/>
    <mergeCell ref="K21:L21"/>
    <mergeCell ref="K22:L22"/>
    <mergeCell ref="K23:L23"/>
  </mergeCells>
  <pageMargins left="0.7" right="0.7" top="0.75" bottom="0.75" header="0.3" footer="0.3"/>
  <pageSetup scale="5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Instrucciones Diligenciamiento</vt:lpstr>
      <vt:lpstr>Plan de Mejoramien Institucio</vt:lpstr>
      <vt:lpstr>'Plan de Mejoramien Institucio'!Área_de_impresión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angelareyes</dc:creator>
  <cp:lastModifiedBy>Liliana Alexandra Nieto Diaz</cp:lastModifiedBy>
  <cp:lastPrinted>2018-09-17T21:08:16Z</cp:lastPrinted>
  <dcterms:created xsi:type="dcterms:W3CDTF">2008-10-30T21:59:49Z</dcterms:created>
  <dcterms:modified xsi:type="dcterms:W3CDTF">2019-04-08T13:33:29Z</dcterms:modified>
</cp:coreProperties>
</file>