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mendoza\Desktop\PAAC\PAAC 2018\DICIEMBRE 2018\SEGUIMIENTO OCI\"/>
    </mc:Choice>
  </mc:AlternateContent>
  <bookViews>
    <workbookView xWindow="0" yWindow="0" windowWidth="15360" windowHeight="7515" activeTab="2"/>
  </bookViews>
  <sheets>
    <sheet name="Componentes" sheetId="14" r:id="rId1"/>
    <sheet name="Analis_Informa Sept-Diciem 2018" sheetId="21" r:id="rId2"/>
    <sheet name="Seguimiento Sept-Diciem 2018" sheetId="20" r:id="rId3"/>
  </sheets>
  <calcPr calcId="162913"/>
</workbook>
</file>

<file path=xl/calcChain.xml><?xml version="1.0" encoding="utf-8"?>
<calcChain xmlns="http://schemas.openxmlformats.org/spreadsheetml/2006/main">
  <c r="K26" i="20" l="1"/>
  <c r="L4" i="20"/>
  <c r="L25" i="20" l="1"/>
  <c r="L24" i="20"/>
  <c r="L23" i="20"/>
  <c r="L22" i="20"/>
  <c r="L21" i="20"/>
  <c r="L20" i="20"/>
  <c r="L19" i="20"/>
  <c r="L18" i="20"/>
  <c r="L17" i="20"/>
  <c r="L16" i="20"/>
  <c r="L15" i="20"/>
  <c r="L14" i="20"/>
  <c r="L13" i="20"/>
  <c r="L12" i="20"/>
  <c r="L11" i="20"/>
  <c r="L10" i="20"/>
  <c r="L9" i="20"/>
  <c r="L8" i="20"/>
  <c r="L7" i="20"/>
  <c r="L6" i="20"/>
  <c r="L5" i="20"/>
  <c r="I19" i="20"/>
  <c r="I17" i="21"/>
  <c r="I17" i="14"/>
  <c r="K16" i="14"/>
</calcChain>
</file>

<file path=xl/sharedStrings.xml><?xml version="1.0" encoding="utf-8"?>
<sst xmlns="http://schemas.openxmlformats.org/spreadsheetml/2006/main" count="443" uniqueCount="192">
  <si>
    <t>Componentes</t>
  </si>
  <si>
    <t xml:space="preserve">Subcomponente / Procesos </t>
  </si>
  <si>
    <t>Actividades</t>
  </si>
  <si>
    <t>Meta o Producto</t>
  </si>
  <si>
    <t>Responsable</t>
  </si>
  <si>
    <t>1.1</t>
  </si>
  <si>
    <t>2.1</t>
  </si>
  <si>
    <t>3.1</t>
  </si>
  <si>
    <t>4.1</t>
  </si>
  <si>
    <t>4.2</t>
  </si>
  <si>
    <t>4.3</t>
  </si>
  <si>
    <t>5.1</t>
  </si>
  <si>
    <t>2.2</t>
  </si>
  <si>
    <t>Subcomponente 3
Incentivos para motivar la cultura de la
rendición y petición de cuentas</t>
  </si>
  <si>
    <t>Información pertinente y competente</t>
  </si>
  <si>
    <t>Subcomponente 4
Evaluación y retroalimentación a la
gestión institucional</t>
  </si>
  <si>
    <t>Subcomponente 1
Estructura administrativa y
Direccionamiento estratégico</t>
  </si>
  <si>
    <t>Subcomponente 2
Fortalecimiento de los canales de
atención</t>
  </si>
  <si>
    <t>Subcomponente 3
Talento Humano</t>
  </si>
  <si>
    <t>Subcomponente 5
Relacionamiento con el ciudadano</t>
  </si>
  <si>
    <t>5.2</t>
  </si>
  <si>
    <t>Subcomponente 1
Lineamientos de Transparencia
Activa</t>
  </si>
  <si>
    <t>Oficina Asesora de Planeación</t>
  </si>
  <si>
    <t>1.2</t>
  </si>
  <si>
    <t>Subcomponente 2
Lineamientos de Transparencia
Pasiva</t>
  </si>
  <si>
    <t>Subcomponente 4
Criterio Diferencial de
Accesibilidad</t>
  </si>
  <si>
    <t>Subcomponente 5
Monitoreo del Acceso a
la Información Pública</t>
  </si>
  <si>
    <t>Otros
procedimientos
administrativos de
cara al usuario</t>
  </si>
  <si>
    <r>
      <rPr>
        <b/>
        <sz val="10"/>
        <color theme="1"/>
        <rFont val="Arial"/>
        <family val="2"/>
      </rPr>
      <t xml:space="preserve">Componente 4: </t>
    </r>
    <r>
      <rPr>
        <sz val="10"/>
        <color theme="1"/>
        <rFont val="Arial"/>
        <family val="2"/>
      </rPr>
      <t xml:space="preserve">
Mecanismos para Mejorar la Atención al Ciudadano</t>
    </r>
  </si>
  <si>
    <r>
      <rPr>
        <b/>
        <sz val="10"/>
        <color theme="1"/>
        <rFont val="Arial"/>
        <family val="2"/>
      </rPr>
      <t xml:space="preserve">Componente 5: </t>
    </r>
    <r>
      <rPr>
        <sz val="10"/>
        <color theme="1"/>
        <rFont val="Arial"/>
        <family val="2"/>
      </rPr>
      <t xml:space="preserve"> Mecanismos para la Transparencia y Acceso a la Información </t>
    </r>
  </si>
  <si>
    <t>Seguimiento
 Oficina Asesora de Planeación</t>
  </si>
  <si>
    <t>Porcentaje de Cumplimiento de la vigencia 2016</t>
  </si>
  <si>
    <t>ZONAS DE VALORACIÓN</t>
  </si>
  <si>
    <t>Zona Baja</t>
  </si>
  <si>
    <t>0 a 59%</t>
  </si>
  <si>
    <t>Rojo</t>
  </si>
  <si>
    <t>Zona Media</t>
  </si>
  <si>
    <t>60 a 79%</t>
  </si>
  <si>
    <t>Amarillo</t>
  </si>
  <si>
    <t>Zona Alta</t>
  </si>
  <si>
    <t>80% a 100%</t>
  </si>
  <si>
    <t>Verde</t>
  </si>
  <si>
    <t>Seguimiento    
Subsecretaría de Desarrollo Economico y Control Disciplinario</t>
  </si>
  <si>
    <t>Seguimiento                                                                                             
Dirección de Gestión Corporativa</t>
  </si>
  <si>
    <t>Seguimiento                                                                  
Dirección de Desarrollo Empresarial y Empleo</t>
  </si>
  <si>
    <t>Seguimiento                                
Dirección de Competitividad Bogotá Región</t>
  </si>
  <si>
    <t>Seguimiento                                                                                
Dirección De Estudios de Desarrollo Económico</t>
  </si>
  <si>
    <t>Seguimiento                             
Oficia Asesora Juridica</t>
  </si>
  <si>
    <t>Seguimiento                               
Oficina Asesora de  Comunicaciones</t>
  </si>
  <si>
    <t>Fecha Programada</t>
  </si>
  <si>
    <t>Colocación de empleo en Bogotá D.C.</t>
  </si>
  <si>
    <t>Diseño del APP de Empleo Bogotá Trabaja</t>
  </si>
  <si>
    <t>Subdirección de Empleo y Formación</t>
  </si>
  <si>
    <t>01 de febrero al
31 de diciembre de 2018</t>
  </si>
  <si>
    <t>Actualización del portal web 
Fortalecimiento del canal de YouTube, Twitter y Facebook
Creación de canales internos de comunicación
Boletines de prensa</t>
  </si>
  <si>
    <t>Durante el año 2018</t>
  </si>
  <si>
    <t>Estadisticas del comportamiento de PQRSD</t>
  </si>
  <si>
    <t>Dirección de Gestión Corportaiva</t>
  </si>
  <si>
    <t>Realizar socialización de los procesos y procedimientos en los funcionarios de la Oficina de Atención al Ciudadano</t>
  </si>
  <si>
    <t>Socialización a los funcionarios de la Oficina de Atención al Ciudadano</t>
  </si>
  <si>
    <t>01 de mayo al
28 de septiembre de 2018</t>
  </si>
  <si>
    <t>Espacio fisico Oficina de Atención al Ciudadano</t>
  </si>
  <si>
    <t>Socialización de la guía a los funcionarios y ciudadanos</t>
  </si>
  <si>
    <t>04 de junio al
30 de noviembre de 2018</t>
  </si>
  <si>
    <t>Realizar capacitaciones y socializaciones en servicios al ciudadano a los Servidores Públicos de la SDDE</t>
  </si>
  <si>
    <t>Realizar capacitaciones periodicas</t>
  </si>
  <si>
    <t>Realizar campañas informativas sobre la responsabilidad de los servidores públilcos frente a los derechos de los ciudadanos</t>
  </si>
  <si>
    <t>Campañas Informativas a los servidores de la SDDE</t>
  </si>
  <si>
    <t>Oficina Aseosra de Comunicaciones 
Dirección de Gestión Corporativa</t>
  </si>
  <si>
    <t>01 de mayo al 
28 de noviembre de 2018</t>
  </si>
  <si>
    <t>Socialización del manual de Atención al Ciudadano de la SDDE</t>
  </si>
  <si>
    <t>Publicar y manteber actualizado el Manual de Atención al Ciudadano de la SDDE</t>
  </si>
  <si>
    <t>01 de marzo al 
28 de noviembre de 2018</t>
  </si>
  <si>
    <t>Divulgación de la figura del Defensor del Ciudadano</t>
  </si>
  <si>
    <t>Dos (2) divulgaciones 
durante el año 2018</t>
  </si>
  <si>
    <t>Realizar encuestas de percepción del Servicio que se presta a los ciudadanos</t>
  </si>
  <si>
    <t>Cuatro (4) informes de las encuestas de percepción del servicio prestado</t>
  </si>
  <si>
    <t>Marzo 2018 
Junio 2018
Septiembre 2018
Diciembre de 2018</t>
  </si>
  <si>
    <t>Mantener actualizado el link de Transparencia y Acceso a la Información Pública de la Página Web de la Entidad</t>
  </si>
  <si>
    <t>Link de Transparencia actualizado</t>
  </si>
  <si>
    <t>Oficina Asesora de Comunicaciones
Todas las Dependencias</t>
  </si>
  <si>
    <t>Correos o memorandos del monitoreo</t>
  </si>
  <si>
    <t xml:space="preserve">Oficina Asesora de Comunicaciones
</t>
  </si>
  <si>
    <t>Mensual</t>
  </si>
  <si>
    <t>Gestionar oportunamente al interior de la Entidad las solicitudes de información</t>
  </si>
  <si>
    <t>Informe mensual de seguimiento a los tiempos de respuesta</t>
  </si>
  <si>
    <t xml:space="preserve">Dirección de Gestión Corporativa </t>
  </si>
  <si>
    <t>Depurar y organizar preguntas frecuentes</t>
  </si>
  <si>
    <t>Preguntas y frencuentes depuradas y actualizadas</t>
  </si>
  <si>
    <t>Junio  y Noviembre de 2018</t>
  </si>
  <si>
    <t>Implementación de componentes de accesibilidad en la página web de la Entidad</t>
  </si>
  <si>
    <t>Aumento de fuente personalizado en la página para la población con problemas de visión</t>
  </si>
  <si>
    <t>Subdirección Administrativa y Financiera</t>
  </si>
  <si>
    <t>Generar Informe del total de los requerimientos recibidos, trasladados, tiempo de respuesta y las que se les negó el acceso a la información</t>
  </si>
  <si>
    <t>Generar mensualmente informe de solicitudes de acceso a la información</t>
  </si>
  <si>
    <t>Dirección de Gestión Corporativa</t>
  </si>
  <si>
    <r>
      <rPr>
        <b/>
        <sz val="10"/>
        <color theme="1"/>
        <rFont val="Arial"/>
        <family val="2"/>
      </rPr>
      <t xml:space="preserve">Componente 6: </t>
    </r>
    <r>
      <rPr>
        <sz val="10"/>
        <color theme="1"/>
        <rFont val="Arial"/>
        <family val="2"/>
      </rPr>
      <t xml:space="preserve"> Adicionales </t>
    </r>
  </si>
  <si>
    <t>Socializar e implementar Código de Ética</t>
  </si>
  <si>
    <t>Campañas a través de los gestores de ética a los principios y valores</t>
  </si>
  <si>
    <t>Divulgación y apropiación de los principios y valores</t>
  </si>
  <si>
    <t>Medios de comunicaciones:
boletines informativos 
mediante correos electrónicos masivos y en la intranet</t>
  </si>
  <si>
    <t>Campaña de sensibilización para todos los funcionarios públicos de la SDDE en materia disciplinaria, por medio de la cual se les informará cuales son sus Deberes, Obligaciones, Derechos, Faltas Disciplinarias, Sanciones entre otros, y podran tener acceso a través de sus computadores desde sus puestos de trabajo por emdio de pantallazos dispuestos para tal fin</t>
  </si>
  <si>
    <t>Wallpaper</t>
  </si>
  <si>
    <t>Subsecretaría de Desarrollo Económico y Control Disciplinario</t>
  </si>
  <si>
    <r>
      <t xml:space="preserve">1. </t>
    </r>
    <r>
      <rPr>
        <sz val="10"/>
        <color theme="1"/>
        <rFont val="Arial"/>
        <family val="2"/>
      </rPr>
      <t xml:space="preserve">Memorando convocatoria
</t>
    </r>
    <r>
      <rPr>
        <b/>
        <sz val="10"/>
        <color theme="1"/>
        <rFont val="Arial"/>
        <family val="2"/>
      </rPr>
      <t xml:space="preserve">2. </t>
    </r>
    <r>
      <rPr>
        <sz val="10"/>
        <color theme="1"/>
        <rFont val="Arial"/>
        <family val="2"/>
      </rPr>
      <t xml:space="preserve">Listado de asistencia
</t>
    </r>
    <r>
      <rPr>
        <b/>
        <sz val="10"/>
        <color theme="1"/>
        <rFont val="Arial"/>
        <family val="2"/>
      </rPr>
      <t xml:space="preserve">3. </t>
    </r>
    <r>
      <rPr>
        <sz val="10"/>
        <color theme="1"/>
        <rFont val="Arial"/>
        <family val="2"/>
      </rPr>
      <t>Certificado</t>
    </r>
  </si>
  <si>
    <t>02 de julio al 
28 de septiembre de 2018</t>
  </si>
  <si>
    <r>
      <rPr>
        <b/>
        <sz val="10"/>
        <color theme="1"/>
        <rFont val="Arial"/>
        <family val="2"/>
      </rPr>
      <t>Elaboró:</t>
    </r>
    <r>
      <rPr>
        <sz val="10"/>
        <color theme="1"/>
        <rFont val="Arial"/>
        <family val="2"/>
      </rPr>
      <t xml:space="preserve"> Julia Viviana Mendoza Gonzalez - Profesional de la Oficina de Control Interno</t>
    </r>
  </si>
  <si>
    <r>
      <rPr>
        <b/>
        <sz val="10"/>
        <color theme="1"/>
        <rFont val="Arial"/>
        <family val="2"/>
      </rPr>
      <t xml:space="preserve">Revisó: </t>
    </r>
    <r>
      <rPr>
        <sz val="10"/>
        <color theme="1"/>
        <rFont val="Arial"/>
        <family val="2"/>
      </rPr>
      <t>Gonzalo Martinez Suarez - Jefe de la Oficina de Control Interno de la Secretaría Distrital de Desarrollo Económico</t>
    </r>
  </si>
  <si>
    <t>ACCIONES DE MEJORA</t>
  </si>
  <si>
    <r>
      <t xml:space="preserve">Componente 2  
</t>
    </r>
    <r>
      <rPr>
        <sz val="10"/>
        <color theme="1"/>
        <rFont val="Arial"/>
        <family val="2"/>
      </rPr>
      <t>Estrategia de Racionalización de tramites</t>
    </r>
  </si>
  <si>
    <t>Componente 3
Rendición de Cuentas</t>
  </si>
  <si>
    <t>Contra con los espacios fisicios del Área de Atención al Ciudadano</t>
  </si>
  <si>
    <t>Divulgación Guía Ciudadana para la Gestión de las PQRSD, a través del Sistema de Información para la Gestión y Trazabilidad de los requerimientos de lso Ciudadanos (SDQS)</t>
  </si>
  <si>
    <t>Subcomponente 6
Adicionales</t>
  </si>
  <si>
    <t>6.1</t>
  </si>
  <si>
    <t>6.2</t>
  </si>
  <si>
    <t>Subcomponente 6
Prevención en Materia Disciplinaria</t>
  </si>
  <si>
    <t>6.3</t>
  </si>
  <si>
    <t>6.6</t>
  </si>
  <si>
    <t>SECRETARÍA DISTRITAL DE DESARROLLO ECONÓMICO                                                                                                                                                                                                                                                                                                                                     SEGUIMIENTO AL PLAN ANTICORRUPCIÓN Y ATENCIÓN AL CIUDADANO VIGENCIA 2018                                                                                                                                                                                                                   SEPTIEMBRE A DICIEMBRE 2018</t>
  </si>
  <si>
    <t>Oficina Asesora de Comunicaciones 
Dirección de Gestión Corporativa</t>
  </si>
  <si>
    <t>Seguimiento                                                                                                            
Dirección de Economía Rural y Abastecimiento Alimentario</t>
  </si>
  <si>
    <t xml:space="preserve">Subdirección Administrativa y Financiera </t>
  </si>
  <si>
    <t xml:space="preserve">Subcomponente/proceso 4
Monitorio y revisión </t>
  </si>
  <si>
    <t>Realizar revisión y monitoreo a la gestión de los riesgos de corrupción, con el propósito de garantizar la efectividad de los controles, detectar cambios internos y externos e identificar riesgos emergenetes</t>
  </si>
  <si>
    <t>Informe de Revisión</t>
  </si>
  <si>
    <t xml:space="preserve">Lideres de los procesos </t>
  </si>
  <si>
    <t>31 de enero de 2018</t>
  </si>
  <si>
    <r>
      <t>Componente 1:</t>
    </r>
    <r>
      <rPr>
        <sz val="10"/>
        <color theme="1"/>
        <rFont val="Arial"/>
        <family val="2"/>
      </rPr>
      <t xml:space="preserve"> Gestión del Riesgo de Corrupción - Mapa de Riesgos de Corrupción </t>
    </r>
  </si>
  <si>
    <r>
      <t xml:space="preserve">Mediante memorando 2018IE10818 del 27 de diciembre de 2018, remiten la siguiente información:
* Informes mensuales correspondientes de los periodos de Octubre, Noviembre y Diciembre de 2018, acerca de requerimientos del Sistema Distrital de Quejas y Soluciones.
</t>
    </r>
    <r>
      <rPr>
        <b/>
        <sz val="10"/>
        <color theme="1"/>
        <rFont val="Arial"/>
        <family val="2"/>
      </rPr>
      <t xml:space="preserve">RECOMENDACIÓN
</t>
    </r>
    <r>
      <rPr>
        <sz val="10"/>
        <color theme="1"/>
        <rFont val="Arial"/>
        <family val="2"/>
      </rPr>
      <t xml:space="preserve">Continuar realizando los informes mensuales de los requerimientos a la SDDE  que se registran en el Sistema Distrital de Quejas y Soluciones que dan cumplimiento a la normatividad que regula dicha actividad.
</t>
    </r>
  </si>
  <si>
    <r>
      <t xml:space="preserve">La Dirección de Gestión Corporativa, a través de memorando 2018IE10818 del 27 de diciembre de 2018, remiten la siguiente información:
* Acta de reunion del 19 de junio de 2018, donde se socializó y analizó los documentos que se presentaron acerca de los procesos y procedimeintos. Este documento no corresponde con el periodo evaluado.
* Email del 12 de junio y 6 de julio de 2018, donde se socializarón los documentos que hacen parte del diseño de los procesos y procedimientos, Estos documentos no correponden con el periodo evaluado.
* Email del 6 de noviembre de 2018, donde se convoca a realizar una reunión para la revisión del cumplimiento de una reunión que esta enmarcada en la construcción de procesos y procedimeintos asociados a la dependencia.
* Acta de reunión del 09 de noviembre de 2018, revisión de los compromisos adquiridos el mes de junio acerca de los procesos y procedimientos.
</t>
    </r>
    <r>
      <rPr>
        <b/>
        <sz val="10"/>
        <color theme="1"/>
        <rFont val="Arial"/>
        <family val="2"/>
      </rPr>
      <t xml:space="preserve">RECOMENDACIÓN
</t>
    </r>
    <r>
      <rPr>
        <sz val="10"/>
        <color theme="1"/>
        <rFont val="Arial"/>
        <family val="2"/>
      </rPr>
      <t>Una vez la OCI realice seguimientos al PAAC de los periodos especificos, las Dependencias deben entregar la información correpondiente de las vigencias que se solicita la información.</t>
    </r>
  </si>
  <si>
    <r>
      <t xml:space="preserve">La Dirección de Gestión Corporativa, a través de memorando 2018IE10818 del 27 de diciembre de 2018, remiten la siguiente información:
* Tres fotografias que señalan los espacios fisicos que cuentan la SDDE para el área de Atención al Ciudadano.
</t>
    </r>
    <r>
      <rPr>
        <b/>
        <sz val="10"/>
        <color theme="1"/>
        <rFont val="Arial"/>
        <family val="2"/>
      </rPr>
      <t xml:space="preserve">RECOMENDACIÓN
</t>
    </r>
    <r>
      <rPr>
        <sz val="10"/>
        <color theme="1"/>
        <rFont val="Arial"/>
        <family val="2"/>
      </rPr>
      <t>Se recomienda que se realice una señalización acerca con un aviso grande y visible para que la ciudadanía al ingresar a las instalaciones de la plaza de los artesanos identifiquen la Oficina de Atención al Ciudadano.</t>
    </r>
  </si>
  <si>
    <r>
      <t xml:space="preserve">La Dirección de Gestión Corporativa, a través de memorando 2018IE10818 del 27 de diciembre de 2018, remiten la siguiente información:
* Email de noviembre de 2018, donde se socializó a todos los funcionarios de la SDDE accerca de la guía de atención al ciudadano.
* Formato de solicitud de julio de 2018 para la socializaión de la guía de atención al ciudadano, este documento no cumple con el periodo evaluado.
* Pantallazo de la publicación de la guía de atención al ciudadano en el portal web de la Entidad.
* Email correspondientes del mes de julio de 2018, donde se envía el formato de la guía de aención al ciudadano. dicho documento no correpesponde al periodo evaluado.
* Guía ciudadana para la gestión de las PQRS (Peticiones, Quejas, Reclamos y Sugerencias), documento emitido por parte de la Veeduría Distrital.
</t>
    </r>
    <r>
      <rPr>
        <b/>
        <sz val="10"/>
        <color theme="1"/>
        <rFont val="Arial"/>
        <family val="2"/>
      </rPr>
      <t xml:space="preserve">RECOMENDACIÓN 
</t>
    </r>
    <r>
      <rPr>
        <sz val="10"/>
        <color theme="1"/>
        <rFont val="Arial"/>
        <family val="2"/>
      </rPr>
      <t xml:space="preserve">Una vez la OCI realice evaluación y seguimiento al PAAC de la entidad de un periodo especifico, se recomeinda que se entreguen la información concerniente al periodo evaluado. </t>
    </r>
  </si>
  <si>
    <r>
      <t xml:space="preserve">La Dirección de Gestión Corporativa, a través de memorando 2018IE10818 del 27 de diciembre de 2018, remiten la siguiente información:
* Acta de reunión del 11 de diciembre de 2018, donde se realizaron compromisos de actividades que se desarrollarian durante el mes de diciembre de 2018.
* Cualificación para la certificación en el proceso SENA.
* Email del 13 de junio de 2018, donde se dio la bienevenida al curso de cualificación, dicho documento no corresponde al periodo evaluado por parte de la OCI.
* Email del 2 de octubre de 2018, donde se informaba acerca de la evaluación para la certificación correspondiente del SENA.
* Email del 27 de septiembre de 2018, donde se socializó información acerca del curso que se relaiza con el SENA.
* Remiten documentos que no corresponden con el periodo evaluado.
</t>
    </r>
    <r>
      <rPr>
        <b/>
        <sz val="10"/>
        <color theme="1"/>
        <rFont val="Arial"/>
        <family val="2"/>
      </rPr>
      <t xml:space="preserve">RECOMENDACIÓN
</t>
    </r>
    <r>
      <rPr>
        <sz val="10"/>
        <color theme="1"/>
        <rFont val="Arial"/>
        <family val="2"/>
      </rPr>
      <t xml:space="preserve">Una vez la OCI realice seguimientos puntuales de periodos, se recomienda que se entregue la información concerniente al periodo que se solicita la información. </t>
    </r>
  </si>
  <si>
    <r>
      <t xml:space="preserve">La Dirección de Gestión Corporativa, a través de memorando 2018IE10818 del 27 de diciembre de 2018, remiten la siguiente información:
* Carta de trato digno al ciudadano.
* Pantallazo de la publicación de la carta de trato digno al ciudadano.
* Adjuntan documentos que no corresponden con el periodo evaluado.
</t>
    </r>
    <r>
      <rPr>
        <b/>
        <sz val="10"/>
        <color theme="1"/>
        <rFont val="Arial"/>
        <family val="2"/>
      </rPr>
      <t xml:space="preserve">
RECOMENDACIÓN</t>
    </r>
    <r>
      <rPr>
        <sz val="10"/>
        <color theme="1"/>
        <rFont val="Arial"/>
        <family val="2"/>
      </rPr>
      <t xml:space="preserve">
Una vez la OCI realice seguimientos puntuales de periodos, se recomienda que se entregue la información concerniente al periodo que se solicita la información. </t>
    </r>
  </si>
  <si>
    <r>
      <t xml:space="preserve">La Dirección de Gestión Corporativa, a través de memorando 2018IE10818 del 27 de diciembre de 2018, remiten la siguiente información:
* Video acerca de los tips para una adecuada atención al ciudadano.
* Adjuntan documenros que no corresponden con el periodo evaluado.
</t>
    </r>
    <r>
      <rPr>
        <b/>
        <sz val="10"/>
        <color theme="1"/>
        <rFont val="Arial"/>
        <family val="2"/>
      </rPr>
      <t>RECOMENDACIONES</t>
    </r>
    <r>
      <rPr>
        <sz val="10"/>
        <color theme="1"/>
        <rFont val="Arial"/>
        <family val="2"/>
      </rPr>
      <t xml:space="preserve">
</t>
    </r>
    <r>
      <rPr>
        <b/>
        <sz val="10"/>
        <color theme="1"/>
        <rFont val="Arial"/>
        <family val="2"/>
      </rPr>
      <t xml:space="preserve">1. </t>
    </r>
    <r>
      <rPr>
        <sz val="10"/>
        <color theme="1"/>
        <rFont val="Arial"/>
        <family val="2"/>
      </rPr>
      <t xml:space="preserve">Una vez la OCI realice seguimientos puntuales de periodos, se recomienda que se entregue la información concerniente al periodo que se solicita la información.
</t>
    </r>
    <r>
      <rPr>
        <b/>
        <sz val="10"/>
        <color theme="1"/>
        <rFont val="Arial"/>
        <family val="2"/>
      </rPr>
      <t xml:space="preserve">2. </t>
    </r>
    <r>
      <rPr>
        <sz val="10"/>
        <color theme="1"/>
        <rFont val="Arial"/>
        <family val="2"/>
      </rPr>
      <t xml:space="preserve">Se recomienda realizar constante socializaciones acerca del manual de atención al ciudadano a través de diferentes mecanismos. </t>
    </r>
  </si>
  <si>
    <r>
      <t xml:space="preserve">La Dirección de Gestión Corporativa, a través de memorando 2018IE10818 del 27 de diciembre de 2018, remiten la siguiente información:
* Email del 17 de noviembre de 2018, donde se socializo a toda la Entidad acerca de que se tiene un Defensor Ciudadano.
* Video de la presentación del Defensor Ciudadano de la SDDE donde explica las funciones que el tiene.
* Documentos que no corresponden con el periodo evaluado.
</t>
    </r>
    <r>
      <rPr>
        <b/>
        <sz val="10"/>
        <color theme="1"/>
        <rFont val="Arial"/>
        <family val="2"/>
      </rPr>
      <t xml:space="preserve">RECOMENDACIONES
1. </t>
    </r>
    <r>
      <rPr>
        <sz val="10"/>
        <color theme="1"/>
        <rFont val="Arial"/>
        <family val="2"/>
      </rPr>
      <t xml:space="preserve">Una vez la OCI realice seguimientos de los periodos correspondientes, se recomienda que la información que alleguen para el seguimiento corresponde con el periodo solicitado.
</t>
    </r>
    <r>
      <rPr>
        <b/>
        <sz val="10"/>
        <color theme="1"/>
        <rFont val="Arial"/>
        <family val="2"/>
      </rPr>
      <t xml:space="preserve">2. </t>
    </r>
    <r>
      <rPr>
        <sz val="10"/>
        <color theme="1"/>
        <rFont val="Arial"/>
        <family val="2"/>
      </rPr>
      <t>Continuar realizando actividades tendientes a la divulgación del Defensor Ciudadano de la Secretaría.</t>
    </r>
  </si>
  <si>
    <r>
      <t xml:space="preserve">La Dirección de Gestión Corporativa, a través de memorando 2018IE10818 del 27 de diciembre de 2018, remiten la siguiente información:
* Informes de las encuestas realizadas durante los meses de septiembre, octubre y noviembre de 2018, a los ciudadanos para medir la satisfacción en cada una de las etapas (Formación, Orientación, Registro e Intermediación).
* Base de datos acerca d ela medición de las encuestas de satisfacción en cada una de las etapas Formación, Orientación, Registro e Intermediación), de los periodos de septiembre, octubre y noviembre de 2018. 
</t>
    </r>
    <r>
      <rPr>
        <b/>
        <sz val="10"/>
        <color theme="1"/>
        <rFont val="Arial"/>
        <family val="2"/>
      </rPr>
      <t xml:space="preserve">RECOMENDACIÓN
</t>
    </r>
    <r>
      <rPr>
        <sz val="10"/>
        <color theme="1"/>
        <rFont val="Arial"/>
        <family val="2"/>
      </rPr>
      <t xml:space="preserve">Se recomienda que se realice un informe anexo que fuera trimestral, donde se analicen y se haga un comparativo con la información de cada uno de los meses, asi tambien se podra determinar acciones de mejora para cada una de las etapas de los diferentes servicios que la Entidad presta a la ciudadanía.
</t>
    </r>
  </si>
  <si>
    <r>
      <t xml:space="preserve">La Dirección de Gestión Corporativa, a través de memorando 2018IE10818 del 27 de diciembre de 2018, remiten la siguiente información:
* Emails del 2, 13, 15 y 21 de noviembre de 2018, solicitud de publicación de la información en la página web de la Entidad, acerca de los estados financieros con corte a septiembre de 2018, Directorio de funcionarios de la Entidad, Manual de inducción de la SDDE y Resolución de la adopción del programa de gestión documental, para dar cumplimiento con la normatividad vigente.
* Memorando 2018IE8473 del 10 de octubre de 2018, donde el DGC informa a todos los funcionarios la obligación de dar cumplimiento con la normatividad de la Ley de Transparencia.
</t>
    </r>
    <r>
      <rPr>
        <b/>
        <sz val="10"/>
        <color theme="1"/>
        <rFont val="Arial"/>
        <family val="2"/>
      </rPr>
      <t xml:space="preserve">RECOMENDACIÓN
</t>
    </r>
    <r>
      <rPr>
        <sz val="10"/>
        <color theme="1"/>
        <rFont val="Arial"/>
        <family val="2"/>
      </rPr>
      <t>Se recomienda que se continuen realizando actividades que den cumplimiento a la Ley de Transparencia donde se publiquen la información en la página web de la Entidad.</t>
    </r>
    <r>
      <rPr>
        <b/>
        <sz val="10"/>
        <color theme="1"/>
        <rFont val="Arial"/>
        <family val="2"/>
      </rPr>
      <t xml:space="preserve">
</t>
    </r>
    <r>
      <rPr>
        <sz val="10"/>
        <color theme="1"/>
        <rFont val="Arial"/>
        <family val="2"/>
      </rPr>
      <t xml:space="preserve">
 </t>
    </r>
  </si>
  <si>
    <r>
      <t xml:space="preserve">La Dirección de Gestión Corporativa, a través de memorando 2018IE10818 del 27 de diciembre de 2018, remiten la siguiente información:
* Informes mensuales de Peticiones, Quejas, Reclamos y Sugerencias (PQRS), correspondientes de los periodos de septiembre, octubre y noviembre de 2018.
* Formato de caracterización de la hoja de vida del indicador Tiempo promedio de respuestas a los ciudadanos y otrtas partes interesadas que esta asociado al procedimiento seguimiento, medición y analisis de los procesos. 
</t>
    </r>
    <r>
      <rPr>
        <b/>
        <sz val="10"/>
        <color theme="1"/>
        <rFont val="Arial"/>
        <family val="2"/>
      </rPr>
      <t xml:space="preserve">RECOMENDACIÓN
</t>
    </r>
    <r>
      <rPr>
        <sz val="10"/>
        <color theme="1"/>
        <rFont val="Arial"/>
        <family val="2"/>
      </rPr>
      <t xml:space="preserve">Continuar dando cumplimiento a la realizaión y publicación de los informes mensuales de seguimiento a los tiempos de respuesta. </t>
    </r>
  </si>
  <si>
    <r>
      <t xml:space="preserve">La Dirección de Gestión Corporativa, a través de memorando 2018IE10818 del 27 de diciembre de 2018, remiten la siguiente información:
* Memorando 2018IE9642 del 21 de noviembre de 2018, emitido por la DGC dirigido a las Oficinas Asesoras de Planeación y Juridica y la Subdirección Administrativa y Financiera, solicitando información correpsondiente a preguntas y respuestas frecuentes para dar cumplimiento a la Ley 1712 de 2014.
* Anexan información de periodos que no corresponden con el seguimiento.
</t>
    </r>
    <r>
      <rPr>
        <b/>
        <sz val="10"/>
        <color theme="1"/>
        <rFont val="Arial"/>
        <family val="2"/>
      </rPr>
      <t xml:space="preserve">RECOMENDACIONES
1. </t>
    </r>
    <r>
      <rPr>
        <sz val="10"/>
        <color theme="1"/>
        <rFont val="Arial"/>
        <family val="2"/>
      </rPr>
      <t xml:space="preserve">Una vez la OCI realice seguimientos de periodos especificos, se recomienda que se adjunte la información concerniente a los periodos solicitados.
</t>
    </r>
    <r>
      <rPr>
        <b/>
        <sz val="10"/>
        <color theme="1"/>
        <rFont val="Arial"/>
        <family val="2"/>
      </rPr>
      <t xml:space="preserve">2. </t>
    </r>
    <r>
      <rPr>
        <sz val="10"/>
        <color theme="1"/>
        <rFont val="Arial"/>
        <family val="2"/>
      </rPr>
      <t xml:space="preserve">Mantener en constante actualización las preguntas y respuestas frecuentes dentro del link de transparencia. </t>
    </r>
  </si>
  <si>
    <r>
      <t xml:space="preserve">La Dirección de Gestión Corporativa, a través de memorando 2018IE10818 del 27 de diciembre de 2018, no remiten información.
</t>
    </r>
    <r>
      <rPr>
        <b/>
        <sz val="10"/>
        <color theme="1"/>
        <rFont val="Arial"/>
        <family val="2"/>
      </rPr>
      <t xml:space="preserve">RECOMENDACIÓN
</t>
    </r>
    <r>
      <rPr>
        <sz val="10"/>
        <color theme="1"/>
        <rFont val="Arial"/>
        <family val="2"/>
      </rPr>
      <t>Se recomienda dar cumplimiento con la actividad establecida en el subcomponente en mención y crear mecanismos interactivos para el acceso de información a los diferentes grupos poblacionales.</t>
    </r>
  </si>
  <si>
    <r>
      <t>La Dirección de Gestión Corporativa, a través de memorando 2018IE10818 del 27 de diciembre de 2018, remiten la siguiente información:
* Código de Integridad del Servicio Público Distrital.
* Piezas de campaña interna de "</t>
    </r>
    <r>
      <rPr>
        <i/>
        <sz val="10"/>
        <color theme="1"/>
        <rFont val="Arial"/>
        <family val="2"/>
      </rPr>
      <t xml:space="preserve">La Secretaría es mi Casa".
* </t>
    </r>
    <r>
      <rPr>
        <sz val="10"/>
        <color theme="1"/>
        <rFont val="Arial"/>
        <family val="2"/>
      </rPr>
      <t xml:space="preserve">Modelo de encuesta de valores y principios
* Acta de Reunión del 27 de septiembre de 2018, para socializar el código de integridad a cada uno de los gestores de ética.
* Informe del dia de la conmemoración de la eliminaciónde la violencia contra la mujer en la Entidad.
*  Informe de resultados de la encuesta de confidencialidad, analisis y seguimiento (fecha de aplicacion 15 de noviembre de 2018).
* Plan de Gestión de la Integridad.
* Documento de cierre de actividades del cómite de gestores de integridad - 14 de diciembre de 2018.
</t>
    </r>
    <r>
      <rPr>
        <b/>
        <sz val="10"/>
        <color theme="1"/>
        <rFont val="Arial"/>
        <family val="2"/>
      </rPr>
      <t xml:space="preserve">RECOMENDACIÓN
</t>
    </r>
    <r>
      <rPr>
        <sz val="10"/>
        <color theme="1"/>
        <rFont val="Arial"/>
        <family val="2"/>
      </rPr>
      <t>Diseñar diferentes actividades tendientes a la socialización y divulgación del Código de Ética de la SDDE.</t>
    </r>
  </si>
  <si>
    <r>
      <t xml:space="preserve">La Dirección de Gestión Corporativa, a través de memorando 2018IE10818 del 27 de diciembre de 2018, remiten la siguiente información:
* Documento que detalla el desarrollo de la semana definida como de Integridad, que fue realizada durante la semana 13 al 17 de agosto de 2018.
* Documento donde muestra piezas de la campaña de respetar a todos.
* Correo Institucional del 22 de noviembre de 2018, socializando el dia internacional de la eliminación de la violencia contra la mujer.
* Correo institucional del 27 de septiembre de 2018, socializando campaña por el buen trato.
</t>
    </r>
    <r>
      <rPr>
        <b/>
        <sz val="10"/>
        <color theme="1"/>
        <rFont val="Arial"/>
        <family val="2"/>
      </rPr>
      <t xml:space="preserve">RECOMENDACIÓN
</t>
    </r>
    <r>
      <rPr>
        <sz val="10"/>
        <color theme="1"/>
        <rFont val="Arial"/>
        <family val="2"/>
      </rPr>
      <t xml:space="preserve">Continuar realizando campaña que fomente la apropiación de los principios y valores de la Secretaría. </t>
    </r>
  </si>
  <si>
    <t>Realizar revisión y monitoreo a la gestión de los riesgos de corrupción, con el propósito de garantizar la efectividad de los controles, detectar cambios internos y externos e identificar riesgos emergentes</t>
  </si>
  <si>
    <r>
      <t xml:space="preserve">Mediante memorando 2018IE10942 del 28 de diciembre de 2018, la Subsecretaría de Despacho no remitío información.
</t>
    </r>
    <r>
      <rPr>
        <b/>
        <sz val="10"/>
        <color theme="1"/>
        <rFont val="Arial"/>
        <family val="2"/>
      </rPr>
      <t xml:space="preserve">RECOMENDACIÓN
</t>
    </r>
    <r>
      <rPr>
        <sz val="10"/>
        <color theme="1"/>
        <rFont val="Arial"/>
        <family val="2"/>
      </rPr>
      <t>Se recomienda que se realicen las actividades que se establecieron en el PAAC.</t>
    </r>
  </si>
  <si>
    <r>
      <t xml:space="preserve">Mediante memorando 2018IE10942 del 28 de diciembre de 2018, la Subsecretaría de Despacho remitío la siguiente información:
* Listas de asistencia de prevención en materia de la falta disciplinaria.
La mayoria de las listas de asistencia no tienen diligenciado los campos de las fechas y la hora del desarrollo de la actividad.
*Documento descriptivo acerca de las actividades realizadas durante el mes de septiembre y noviembre de 2018.
</t>
    </r>
    <r>
      <rPr>
        <b/>
        <sz val="10"/>
        <color theme="1"/>
        <rFont val="Arial"/>
        <family val="2"/>
      </rPr>
      <t xml:space="preserve">RECOMENDACIÓN
</t>
    </r>
    <r>
      <rPr>
        <sz val="10"/>
        <color theme="1"/>
        <rFont val="Arial"/>
        <family val="2"/>
      </rPr>
      <t>Se recomienda continuar realizando actividades que fomenten la sensibilización en materia disciplinaria a todos los funcionarios de la SDDE.</t>
    </r>
  </si>
  <si>
    <r>
      <t xml:space="preserve">La Oficina Asesora Juridica a través del memorando 2018IE10711 del 21 de diciembre de 2018, remitiío la siguiente información:
* Adjunta informe descriptivo y fisico acerca de la administración de los riesgos asociados al proceso de contratación, asesoría juridica y representación judicial.
* Cuatro fotografias de capacitación.
* Designaciones de cómite asesor y evaluador invitaciones publicas, licitaciones públicas, subasta inversa y concurso de meritos.
* Evaluaciones juridicas correspondientes a: minima cuantía, concurso de meritos y subasta inversa.
</t>
    </r>
    <r>
      <rPr>
        <b/>
        <sz val="10"/>
        <color theme="1"/>
        <rFont val="Arial"/>
        <family val="2"/>
      </rPr>
      <t xml:space="preserve">RECOMENDACIÓN
</t>
    </r>
    <r>
      <rPr>
        <sz val="10"/>
        <color theme="1"/>
        <rFont val="Arial"/>
        <family val="2"/>
      </rPr>
      <t>Continuar con la administración de los riesgos asociados a los procesos que lidera la Oficina Asesora Juridica.</t>
    </r>
  </si>
  <si>
    <r>
      <t xml:space="preserve">La Oficina Asesora Juridica a través del memorando 2018IE10711 del 21 de diciembre de 2018, remitiío la siguiente información:
* Documentos de evidencia de aproximadamente 170 publicaciones en contratación a la vista.
* Evidenicas de las publicaciones en el SECOP II.
</t>
    </r>
    <r>
      <rPr>
        <b/>
        <sz val="10"/>
        <color theme="1"/>
        <rFont val="Arial"/>
        <family val="2"/>
      </rPr>
      <t xml:space="preserve">RECOMENDACIÓN
</t>
    </r>
    <r>
      <rPr>
        <sz val="10"/>
        <color theme="1"/>
        <rFont val="Arial"/>
        <family val="2"/>
      </rPr>
      <t>Continuar realizando las actividades de publicación de información.</t>
    </r>
  </si>
  <si>
    <r>
      <t xml:space="preserve">Mediante memorando 2018IE10264 del 11 de diciembre de 2018, la Dirección de Competitividad Bogotá Región remite la siguiente información:
* Correo institucional del 26 de septiembre de 2018, donde se socializó a todos los funcionarios adscritos a la DCBR los formatos de procedimientos asociados al proceso que serian adoptados dentro del SIG.
* Adjuntan memorando y correo de fechas que no corresponden con el periodo de seguimiento.
</t>
    </r>
    <r>
      <rPr>
        <b/>
        <sz val="10"/>
        <color theme="1"/>
        <rFont val="Arial"/>
        <family val="2"/>
      </rPr>
      <t xml:space="preserve">RECOMENDACIÓN
</t>
    </r>
    <r>
      <rPr>
        <sz val="10"/>
        <color theme="1"/>
        <rFont val="Arial"/>
        <family val="2"/>
      </rPr>
      <t>Una vez la OCI realice seguimientos de periodos especificos, se recomienda que la Dependencia entregue la información correspondiente al periodo evaluado.</t>
    </r>
  </si>
  <si>
    <r>
      <t xml:space="preserve">La Subdirección de Abastecimiento Alimentario a través del memorando 2018IE10768 del 24 de diciembre de 2018, remitío la siguiente información:
* Documento en word que evidencia las publicaciones en las redes sociales de la Entidad, de actividades que lideró y desarrolló la Subdirección durante los meses de octubre, noviembre y diciembre de 2018.
Mediante memorando 2018IE10775 del 26 de diciembre de 2018, la Subdirección de Economía Rural envío la siguiente información:
* Documento en word donde se evidencian mediante pantallazos las publicaciones dentro de la página web de la Entidad acerca de las actividades realizadas por parte de la Subdirección de Economía Rural.
</t>
    </r>
    <r>
      <rPr>
        <b/>
        <sz val="10"/>
        <color theme="1"/>
        <rFont val="Arial"/>
        <family val="2"/>
      </rPr>
      <t xml:space="preserve">RECOMENDACIÓN
</t>
    </r>
    <r>
      <rPr>
        <sz val="10"/>
        <color theme="1"/>
        <rFont val="Arial"/>
        <family val="2"/>
      </rPr>
      <t>Continuar con el cumplimiento de la actividad establecida en el PAAC de la Entidad.</t>
    </r>
  </si>
  <si>
    <r>
      <t xml:space="preserve">La Subdirección de Empleo y Formación a través del memorando 20018IE10934 del 28 de diciembre de 2018, remitio la siguiente información:
* Doce carpetas que contienen los soportes mensuales del desarrollo de la aplicación BOGOTÁ TRABAJA.
* Documento descriptivo en word del desarrollo de la app durante el año 2018.
</t>
    </r>
    <r>
      <rPr>
        <b/>
        <sz val="10"/>
        <color theme="1"/>
        <rFont val="Arial"/>
        <family val="2"/>
      </rPr>
      <t xml:space="preserve">RECOMENDACIÓN
</t>
    </r>
    <r>
      <rPr>
        <sz val="10"/>
        <color theme="1"/>
        <rFont val="Arial"/>
        <family val="2"/>
      </rPr>
      <t xml:space="preserve">Continuar desarrollando la aplicación. </t>
    </r>
  </si>
  <si>
    <r>
      <t xml:space="preserve">La Subdirección de Empleo y Formación a través del memorando 20018IE10934 del 28 de diciembre de 2018, remitio la siguiente información:
* Bases de datos con los resultados de los trimestres del año 2018 acerca de las encuestas de satisfacción de los procesos de formación, intermediación, registro y orientación.
</t>
    </r>
    <r>
      <rPr>
        <b/>
        <sz val="10"/>
        <color theme="1"/>
        <rFont val="Arial"/>
        <family val="2"/>
      </rPr>
      <t xml:space="preserve">RECOMENDACIÓN
</t>
    </r>
    <r>
      <rPr>
        <sz val="10"/>
        <color theme="1"/>
        <rFont val="Arial"/>
        <family val="2"/>
      </rPr>
      <t>Se recomienda realizar informes consolidados acerca de las encuestas de satisfacción, donde se toman algunas acciones de mejora en cada uno de los procesos de formación, intermediación, registro y orienación.</t>
    </r>
  </si>
  <si>
    <r>
      <t xml:space="preserve">La Subdirección de Intermediación, Formalización y Regulación Empresarial mediante memorando 2018IE10935 del 28 de diciembre de 2018, remitieron la siguiente información:
* Documento en excel que señala ochos links de las publicaciones en la página de la Entidad acerca de actividades que realizó la Subdirección de Intermediación.
La Subdirección de Emprendimiento y Negocios mediante memorando 2018IE10698 del 21 de diciembre de 2018, remitieron la siguiente información:
* Documento en word que indica a través de pantallazos las publicaciones realizadas en la página web de la Entidad, respuestas a las preguntas frecuentes y acta de reunión del 12 de diciembre de 2018 donde se socializó el tema de la actualización del link de transparencia con temas concernientes a emprendiemiento.
La Subdirección de Empleo y Formación a través del memorando 20018IE10934 del 28 de diciembre de 2018, no remitio información que de cumplimiento con la actvidad establecida.
La Subdirección de Financiamiento e Inclusión Financiera a través del memorando 2018IE10908 del 27 de diciembre de 2018, remitieron la siguiente información:
* En documento fisico se evidencia las publicaciones realizadas en la página web de la Entidad en el link de transparencia.
</t>
    </r>
    <r>
      <rPr>
        <b/>
        <sz val="10"/>
        <color theme="1"/>
        <rFont val="Arial"/>
        <family val="2"/>
      </rPr>
      <t xml:space="preserve">RECOMENDACIONES
</t>
    </r>
    <r>
      <rPr>
        <sz val="10"/>
        <color theme="1"/>
        <rFont val="Arial"/>
        <family val="2"/>
      </rPr>
      <t xml:space="preserve">1. Continuar con el cumplimiento de la actividad establecida en el PAAC.
</t>
    </r>
    <r>
      <rPr>
        <b/>
        <sz val="10"/>
        <color theme="1"/>
        <rFont val="Arial"/>
        <family val="2"/>
      </rPr>
      <t xml:space="preserve">2. </t>
    </r>
    <r>
      <rPr>
        <sz val="10"/>
        <color theme="1"/>
        <rFont val="Arial"/>
        <family val="2"/>
      </rPr>
      <t>Dar cumplimiento con las actividades que se establezcan en el PAAC.</t>
    </r>
  </si>
  <si>
    <r>
      <t xml:space="preserve">La Oficina Asesora de Planeación ha realizado mesas de trabajo donde se ha socializado la politica de adminsitración del riesgo, y las diferentes Dependencias han realizado seguimiento y control de la administración de los riesgos.
</t>
    </r>
    <r>
      <rPr>
        <b/>
        <sz val="10"/>
        <color theme="1"/>
        <rFont val="Arial"/>
        <family val="2"/>
      </rPr>
      <t>RECOMENDACIÓN</t>
    </r>
    <r>
      <rPr>
        <sz val="10"/>
        <color theme="1"/>
        <rFont val="Arial"/>
        <family val="2"/>
      </rPr>
      <t xml:space="preserve">
Continuar con el monitoreo y control de la administración del riesgo a traves de diferentes mecanismos.
 </t>
    </r>
  </si>
  <si>
    <r>
      <t xml:space="preserve">La Oficina Asesora de Planeación ha realizado mesas de trabajo donde se ha socializado la politica de adminsitración del riesgo, y las diferentes Dependencias han realizado seguimiento y control de la administración de los riesgos.
La Oficina Asesora de Planeación envío  através de CD la guía de administración del riesgo de la Secretaría, listas de asistencia de capacitación del  PAAC 2019 durante el mes de diciembre de 2018 y presentación en power point de la politica de administración del riesgo. 
</t>
    </r>
    <r>
      <rPr>
        <b/>
        <sz val="10"/>
        <color theme="1"/>
        <rFont val="Arial"/>
        <family val="2"/>
      </rPr>
      <t>RECOMENDACIÓN</t>
    </r>
    <r>
      <rPr>
        <sz val="10"/>
        <color theme="1"/>
        <rFont val="Arial"/>
        <family val="2"/>
      </rPr>
      <t xml:space="preserve">
Continuar con el monitoreo y control de la administración del riesgo a traves de diferentes mecanismos.
 </t>
    </r>
  </si>
  <si>
    <r>
      <t xml:space="preserve">La Oficina Asesora de Planeación mediante CD enviarón la siguiente información:
* Carpeta denominada publicaciones noviembre- diciembre que contiene treinta y tres (33) documentos asociados a las publicaciones realizadas en la página web de la Entidad.
* Carpeta denominada publicaciones octubre-noviembre que contiene cuatro subcarpetas en las cuales se encuentra 25 documentos relacionados con la información publicada en la página web de la Entidad.
</t>
    </r>
    <r>
      <rPr>
        <b/>
        <sz val="10"/>
        <color theme="1"/>
        <rFont val="Arial"/>
        <family val="2"/>
      </rPr>
      <t xml:space="preserve">RECOMENDACIÓN 
</t>
    </r>
    <r>
      <rPr>
        <sz val="10"/>
        <color theme="1"/>
        <rFont val="Arial"/>
        <family val="2"/>
      </rPr>
      <t>Continuar realizando actividades que originen la actualización de la información de la Entidad en las diferentes medios de comunicación.</t>
    </r>
  </si>
  <si>
    <r>
      <t xml:space="preserve">La Oficina Asesora de Planeación mediante CD enviarón la siguiente información:
* Informe de transparencia y acceso a la información pública de diciembre de 2018.
* Una base de datos en excel, donde se registra los aspectos a cumplir de acuerdo a lo establecido en la Ley de transparencia.
</t>
    </r>
    <r>
      <rPr>
        <b/>
        <sz val="10"/>
        <color theme="1"/>
        <rFont val="Arial"/>
        <family val="2"/>
      </rPr>
      <t xml:space="preserve">RECOMENDACIÓN 
</t>
    </r>
    <r>
      <rPr>
        <sz val="10"/>
        <color theme="1"/>
        <rFont val="Arial"/>
        <family val="2"/>
      </rPr>
      <t>Continuar realizando actividades que originen la actualización de la información de la Entidad y se recomienda realizar diferentes actividades que permitan que los funcionarios se empoderen del tema de mantener actualizado la página web.</t>
    </r>
  </si>
  <si>
    <t>Contar con los espacios fisicios del Área de Atención al Ciudadano</t>
  </si>
  <si>
    <t>Realizar diferentes actividades que permitan a cada uno de los lideres del proceso, el desarrollo, control y verificación de la administración de los riesgos asociados a cada uno de los procesos.</t>
  </si>
  <si>
    <t>Elaborar informes mensuales de los requerimientos presentados por la ciudadanía, a la alta dirección para facilitar la toma de decisiones y el desarrollo de iniciativas de mejora</t>
  </si>
  <si>
    <r>
      <t xml:space="preserve">La Dirección de Estudios de Desarrollo Económico mediante memorando 2019IE5901 del 09 de enero de 2019, remitieron la siguinete información:
* Base de datos donde se encuentra la trazabilidad de los documentos reportados en la página web d ela Entidad en el link del Observatorio durante la vigencia 2018.
* Matriz de riesgos de corrupción asociados a los procesos de Información Estadistica y Estudios Estrategicos.
* Emails Istitucionales del 26 de noviembre de 2018, acerca del boletín de construcción correspondiente al segundo trimestre del 2018.
* Email Institucional del 19 de noviembre de 2018, socializando un documento denominado cerros, donde se realizarón ajustes.
* Pantallazo de base de datos de Micordatos de vigencias de 2012 y 2013, No se evidencian información correspondiente de la vigencia 2018.
* Pantallazo de permisos para ingresar a las bases.
</t>
    </r>
    <r>
      <rPr>
        <b/>
        <sz val="10"/>
        <color theme="1"/>
        <rFont val="Arial"/>
        <family val="2"/>
      </rPr>
      <t>RECOMENDACIÓN</t>
    </r>
    <r>
      <rPr>
        <sz val="10"/>
        <color theme="1"/>
        <rFont val="Arial"/>
        <family val="2"/>
      </rPr>
      <t xml:space="preserve">
Continuar con el monitoreo y control de la administración del riesgo a traves de diferentes mecanismos.
La base de datos de microdatos se recomienda presentar información correspondiente d ela viguencia evaluada.
 </t>
    </r>
  </si>
  <si>
    <r>
      <t xml:space="preserve">A través del memorando 2019IE5901 del 09 de enero de 2019, la Dirección de Estudios de Desarrollo Económico envío la siguiente información:
* Documento en word donde se evidencia por medio de pantallazos de las descargas de ODEB.
Nota: Se adjuta información que no corresponde con la meta de la actividad en mención.
</t>
    </r>
    <r>
      <rPr>
        <b/>
        <sz val="10"/>
        <color theme="1"/>
        <rFont val="Arial"/>
        <family val="2"/>
      </rPr>
      <t xml:space="preserve">RECOMENDACIÓN
</t>
    </r>
    <r>
      <rPr>
        <sz val="10"/>
        <color theme="1"/>
        <rFont val="Arial"/>
        <family val="2"/>
      </rPr>
      <t>La Oficina de Control Interno recomienda que una vez se realicen seguimeintos se allegue información correspondiente con las metas y actividades que corresponden para los periodos  evaluados.</t>
    </r>
  </si>
  <si>
    <t>Los informes que se realicen de manera mensual correspondientes a las Peticiones, Quejas, Reclamos y Sugerencias, deben ser socializados con la Alta Dirección y asi mismo dejar trazabilildad de la misma a través de actas de reuniones, listas de asistencias, registro filmico o fotografico entre otras mas.</t>
  </si>
  <si>
    <t>La Oficina de Atención al Ciudadano de la Secretaría de la SDDE cuenta con un espacio fisico dentro de las instalaciones de la Plaza de los Artesanos, por lo cual se recomienida que la Oficina de Atención al Ciudadano diseñe una evaluación de satifacción que mida la atención que los funcionarios de esta Oficina prestaron al ciudadano.</t>
  </si>
  <si>
    <t>La Oficina de Control Interno recomienda que las actividades tendientes a la divulgación de la guía ciudadana para la gestión de las PQRS deben ser de manera continua con el fin de que los funcionarios conozcan los resultados de los mismos.</t>
  </si>
  <si>
    <t>Continuar con las capacitaciones que se han llevado a cabo al interior de la Entidad correspondiente al Servicio del ciudadano, enfatizando las estraegias de comunicación con cada la ciudadanía.</t>
  </si>
  <si>
    <t xml:space="preserve">La Oficina de Control Interno recomienda realizar constantes socializaciones acerca del manual de Atención al Ciudadano de la SDDE,  a través de diferentes mecanismos. </t>
  </si>
  <si>
    <t>Continuar realizando actividades tendientes a la divulgación del Defensor Ciudadano de la Secretaría a los funcionarios de la SDDE y ciudadnía.</t>
  </si>
  <si>
    <t>La Oficina de Control Interno recomienda realizar un informe anexo a los informes de las encuestas de percepción del servicio prestado, dicho informe se sugiere que se proyectara cada trimestre, con el objetivo principal de analizar la información que permita realizar comparativos, asi tambien se podra determinar acciones de mejora para cada una de las etapas de los diferentes servicios que la Entidad presta a la ciudadanía.</t>
  </si>
  <si>
    <t xml:space="preserve">Continuar con la realizaión y publicación de los informes mensuales de seguimiento a los tiempos de respuesta de las diferentes solicitudes. </t>
  </si>
  <si>
    <t xml:space="preserve">Mantener en constante actualización las preguntas y respuestas frecuentes dentro del link de transparencia. </t>
  </si>
  <si>
    <t>Se recomienda que la metas asociadas a la accesiblidad de información dentro de la Página web de la Entidad, que es consultada por la ciudadanía, diseñando manuales de atención al ciudadano para los diferentes grupos poblacionales.</t>
  </si>
  <si>
    <r>
      <t xml:space="preserve">La Dirección de Gestión Corporativa, a través de memorando 2018IE10818 del 27 de diciembre de 2018, remiten la siguiente información:
* Informes mesuales de acceso a la información pública de los meses de septiembre, octubre y noviembre de 2018.
</t>
    </r>
    <r>
      <rPr>
        <b/>
        <sz val="10"/>
        <color theme="1"/>
        <rFont val="Arial"/>
        <family val="2"/>
      </rPr>
      <t xml:space="preserve">RECOMENDACIÓN
</t>
    </r>
    <r>
      <rPr>
        <sz val="10"/>
        <color theme="1"/>
        <rFont val="Arial"/>
        <family val="2"/>
      </rPr>
      <t>Presentar y publicar el informe mensual de acceso a la información publica del mes de diciembre de 2018.</t>
    </r>
  </si>
  <si>
    <t>Presentar y publicar el informe mensual de acceso a la información publica del mes de diciembre de 2018.</t>
  </si>
  <si>
    <t>La Ofiicina de Control Interno recomienda diseñar diferentes actividades tendientes a la socialización y divulgación del Código de Ética de la SDDE al interior de la Entidad.</t>
  </si>
  <si>
    <t xml:space="preserve">Continuar realizando campañas que fomente la apropiación de los principios y valores de la Secretaría, por lo cual se le recomienda a la Subdirección Administrativa y Financieradiseñar estrategias para la divulgación por medio de diferentes mecanismos y estrategias de comunicación. </t>
  </si>
  <si>
    <t>La Oficina de Control Interno recomienda: continuar rcon el desarrollo de actividades que fomenten la sensibilización en materia disciplinaria a todos los funcionarios de la SDDE.</t>
  </si>
  <si>
    <t>La Oficina de Control Interno recomienda dar cumplimiento con las actividades establecidas en el PAAC.</t>
  </si>
  <si>
    <r>
      <t xml:space="preserve">Curso VIRTUAL en materia de </t>
    </r>
    <r>
      <rPr>
        <b/>
        <sz val="10"/>
        <color theme="1"/>
        <rFont val="Arial"/>
        <family val="2"/>
      </rPr>
      <t>CONTRATACIÓN ESTATAL</t>
    </r>
    <r>
      <rPr>
        <sz val="10"/>
        <color theme="1"/>
        <rFont val="Arial"/>
        <family val="2"/>
      </rPr>
      <t xml:space="preserve"> liderado por la Dirección Distrital de Asuntos Disiciplinarios </t>
    </r>
  </si>
  <si>
    <t>El desarrollo de la APP Bogotá Trabaja ha tenido un gran desarrollo e implementación, la Oficina de Control Interno recomienda tomar acciones de mejora que permitan optimizar el servicio.</t>
  </si>
  <si>
    <t>Fortalecer los canales internos de comunicación, diseñando boletines de prensa que permitan tener impacto y recordación en cada uno de los funcionarios de la Entidad.</t>
  </si>
  <si>
    <r>
      <t xml:space="preserve">La Oficina Asesora de Comunicaciones mediante memorando que no tiene cordis y que fue radicado el día 10 de enero de 2019 adjuntan la siguiente información:
* Documento fisico donde evidencian a través las publicaciones de las siguientes actividades: Divigulgación de la metodologia para el ejercicio de la supervisión de contratos y convenios, jornada de orientación en responsabilidad disciplinaria, reglamento interno interno del Derecho de Petición, Quejas, Reclamos y Sugerencias de la SDDE, capacitación del MIPG, Divulgación del defensor al ciudadano de la Entidad, actualización del PAAC 2018 de la SDDE, Capacitación para cada uno de los supervisores de contratos.
</t>
    </r>
    <r>
      <rPr>
        <b/>
        <sz val="10"/>
        <color theme="1"/>
        <rFont val="Arial"/>
        <family val="2"/>
      </rPr>
      <t xml:space="preserve">RECOMENDACIONES
1. </t>
    </r>
    <r>
      <rPr>
        <sz val="10"/>
        <color theme="1"/>
        <rFont val="Arial"/>
        <family val="2"/>
      </rPr>
      <t xml:space="preserve">La Oficina de Control Interno recomienda a la Oficina Asesora de Comunicaciones dar cumplimiento con los tiempos de entrega de la información requerida para el seguimeinto y evaluación al PAAC, teniendo en cuenta que la OCI debe realizar una anlisis y verificación de los soportes para la  evaluación del cumplimiento de las actividades definidas en el PLAN.
</t>
    </r>
    <r>
      <rPr>
        <b/>
        <sz val="10"/>
        <color theme="1"/>
        <rFont val="Arial"/>
        <family val="2"/>
      </rPr>
      <t xml:space="preserve">2. </t>
    </r>
    <r>
      <rPr>
        <sz val="10"/>
        <color theme="1"/>
        <rFont val="Arial"/>
        <family val="2"/>
      </rPr>
      <t>La Oficina de Control Interno recomienda que una vez se radique respuesta la Oficina Asesora de Comunicaciones a las solicitudes o requerimientos de la Oficina de Control Interno dicho memorando debe tener un cordis.</t>
    </r>
  </si>
  <si>
    <r>
      <t xml:space="preserve">La Oficina Asesora de Comunicaciones mediante memorando que no tiene cordis y que fue radicado el día 10 de enero de 2019 adjuntan la siguiente información:
* Emails correspondientes de los meses de septiembre a diciembre de 2018, donde se solicitaba publicar diferente información de la gestión de la Entidad en el link de transparencia en la página web de la SDDE.
* Documento en fisico que muestra el panatallazo el link de transparencia.
</t>
    </r>
    <r>
      <rPr>
        <b/>
        <sz val="10"/>
        <color theme="1"/>
        <rFont val="Arial"/>
        <family val="2"/>
      </rPr>
      <t xml:space="preserve">RECOMENDACIONES
1. </t>
    </r>
    <r>
      <rPr>
        <sz val="10"/>
        <color theme="1"/>
        <rFont val="Arial"/>
        <family val="2"/>
      </rPr>
      <t>La Oficina de Control Interno recomienda a la Oficina Asesora de Comunicaciones dar cumplimiento con los tiempos de entrega de la información requerida para el seguimeinto y evaluación al PAAC, teniendo en cuenta que la OCI debe realizar una anlisis y verificación de los soportes para la  evaluación del cumplimiento de las actividades definidas en el PLAN.</t>
    </r>
    <r>
      <rPr>
        <b/>
        <sz val="10"/>
        <color theme="1"/>
        <rFont val="Arial"/>
        <family val="2"/>
      </rPr>
      <t xml:space="preserve">
2.</t>
    </r>
    <r>
      <rPr>
        <sz val="10"/>
        <color theme="1"/>
        <rFont val="Arial"/>
        <family val="2"/>
      </rPr>
      <t xml:space="preserve"> La Oficina de Control Interno recomienda que una vez se radique respuesta la Oficina Asesora de Comunicaciones a las solicitudes o requerimientos de la Oficina de Control Interno dicho memorando debe tener un cordis.</t>
    </r>
  </si>
  <si>
    <r>
      <t xml:space="preserve">La Oficina Asesora de Comunicaciones mediante memorando que no tiene cordis y que fue radicado el día 10 de enero de 2019 adjuntan la siguiente información:
* Documento en fisico que por medio de panatallazos señala lo siguiente: Emails correspondientes de los mese de septiembre a diciembre de 2018, donde la OAP socilita a la OAC la publicación de información en la página web de la Entidad en el link de transparencia.
</t>
    </r>
    <r>
      <rPr>
        <b/>
        <sz val="10"/>
        <color theme="1"/>
        <rFont val="Arial"/>
        <family val="2"/>
      </rPr>
      <t xml:space="preserve">RECOMENDACIONES
1. </t>
    </r>
    <r>
      <rPr>
        <sz val="10"/>
        <color theme="1"/>
        <rFont val="Arial"/>
        <family val="2"/>
      </rPr>
      <t>La Oficina de Control Interno recomienda a la Oficina Asesora de Comunicaciones dar cumplimiento con los tiempos de entrega de la información requerida para el seguimeinto y evaluación al PAAC, teniendo en cuenta que la OCI debe realizar una anlisis y verificación de los soportes para la  evaluación del cumplimiento de las actividades definidas en el PLAN.</t>
    </r>
    <r>
      <rPr>
        <b/>
        <sz val="10"/>
        <color theme="1"/>
        <rFont val="Arial"/>
        <family val="2"/>
      </rPr>
      <t xml:space="preserve">
2.</t>
    </r>
    <r>
      <rPr>
        <sz val="10"/>
        <color theme="1"/>
        <rFont val="Arial"/>
        <family val="2"/>
      </rPr>
      <t xml:space="preserve"> La Oficina de Control Interno recomienda que una vez se radique respuesta la Oficina Asesora de Comunicaciones a las solicitudes o requerimientos de la Oficina de Control Interno dicho memorando debe tener un cordis.
</t>
    </r>
    <r>
      <rPr>
        <b/>
        <sz val="10"/>
        <color theme="1"/>
        <rFont val="Arial"/>
        <family val="2"/>
      </rPr>
      <t xml:space="preserve">3. </t>
    </r>
    <r>
      <rPr>
        <sz val="10"/>
        <color theme="1"/>
        <rFont val="Arial"/>
        <family val="2"/>
      </rPr>
      <t>La Oficina de Control Interno recomienda a la Oficina Asesora de Comunicaciones diseñar un cronograma de la información obligatoria a publicar en el link de transparencia, con el fin de verificar mensualmente si la misma se encuentra, de esta manera el control puede conllevar a optimizar los recursos de la Entidad.</t>
    </r>
  </si>
  <si>
    <r>
      <t xml:space="preserve">
</t>
    </r>
    <r>
      <rPr>
        <b/>
        <sz val="10"/>
        <color theme="0"/>
        <rFont val="Arial"/>
        <family val="2"/>
      </rPr>
      <t xml:space="preserve">1. </t>
    </r>
    <r>
      <rPr>
        <sz val="10"/>
        <color theme="0"/>
        <rFont val="Arial"/>
        <family val="2"/>
      </rPr>
      <t xml:space="preserve">La Oficina de Control Interno recomienda a la Oficina Asesora de Comunicaciones dar cumplimiento con los tiempos de entrega de la información requerida para el seguimeinto y evaluación al PAAC, teniendo en cuenta que la OCI debe realizar una anlisis y verificación de los soportes para la  evaluación del cumplimiento de las actividades definidas en el PLAN.
</t>
    </r>
    <r>
      <rPr>
        <b/>
        <sz val="10"/>
        <color theme="0"/>
        <rFont val="Arial"/>
        <family val="2"/>
      </rPr>
      <t xml:space="preserve">2. </t>
    </r>
    <r>
      <rPr>
        <sz val="10"/>
        <color theme="0"/>
        <rFont val="Arial"/>
        <family val="2"/>
      </rPr>
      <t>La Oficina de Control Interno recomienda a la Oficina Asesora de Comunicaciones diseñar un cronograma de la información obligatoria a publicar en el link de transparencia, con el fin de verificar mensualmente si la misma se encuentra, de esta manera el control puede conllevar a optimizar los recursos de la Entidad.</t>
    </r>
  </si>
  <si>
    <r>
      <rPr>
        <b/>
        <sz val="10"/>
        <color theme="0"/>
        <rFont val="Arial"/>
        <family val="2"/>
      </rPr>
      <t xml:space="preserve">1. </t>
    </r>
    <r>
      <rPr>
        <sz val="10"/>
        <color theme="0"/>
        <rFont val="Arial"/>
        <family val="2"/>
      </rPr>
      <t xml:space="preserve">Continuar con el cumplimiento de la actualización del link de transparencia dentro de la página web de la Entidad enmaracado en la Ley 1712 de 2014.
</t>
    </r>
    <r>
      <rPr>
        <b/>
        <sz val="10"/>
        <color theme="0"/>
        <rFont val="Arial"/>
        <family val="2"/>
      </rPr>
      <t xml:space="preserve">2. </t>
    </r>
    <r>
      <rPr>
        <sz val="10"/>
        <color theme="0"/>
        <rFont val="Arial"/>
        <family val="2"/>
      </rPr>
      <t>La Oficina de Control Interno recomienda a la Oficina Asesora de Comunicaciones dar cumplimiento con los tiempos de entrega de la información requerida para el seguimeinto y evaluación al PAAC, teniendo en cuenta que la OCI debe realizar una anlisis y verificación de los soportes para la  evaluación del cumplimiento de las actividades definidas en el PLAN.</t>
    </r>
  </si>
  <si>
    <r>
      <rPr>
        <b/>
        <sz val="10"/>
        <color theme="0"/>
        <rFont val="Arial"/>
        <family val="2"/>
      </rPr>
      <t xml:space="preserve">1. </t>
    </r>
    <r>
      <rPr>
        <sz val="10"/>
        <color theme="0"/>
        <rFont val="Arial"/>
        <family val="2"/>
      </rPr>
      <t xml:space="preserve">Se recomienda a la Oficina Asesora de Comunicaciones que diseñen campañas informativas acerca de la responsabilidad de los servidores públicos frente a los derechos de la ciudadanía, de manera continua y atractiva donde se efatice los principios y valores de la Entidad. 
</t>
    </r>
    <r>
      <rPr>
        <b/>
        <sz val="10"/>
        <color theme="0"/>
        <rFont val="Arial"/>
        <family val="2"/>
      </rPr>
      <t xml:space="preserve">2. </t>
    </r>
    <r>
      <rPr>
        <sz val="10"/>
        <color theme="0"/>
        <rFont val="Arial"/>
        <family val="2"/>
      </rPr>
      <t>La Oficina de Control Interno recomienda a la Oficina Asesora de Comunicaciones dar cumplimiento con los tiempos de entrega de la información requerida para el seguimeinto y evaluación al PAAC, teniendo en cuenta que la OCI debe realizar una anlisis y verificación de los soportes para la  evaluación del cumplimiento de las actividades definidas en el PLAN.</t>
    </r>
  </si>
  <si>
    <r>
      <rPr>
        <b/>
        <sz val="10"/>
        <color theme="0"/>
        <rFont val="Arial"/>
        <family val="2"/>
      </rPr>
      <t xml:space="preserve">1. </t>
    </r>
    <r>
      <rPr>
        <sz val="10"/>
        <color theme="0"/>
        <rFont val="Arial"/>
        <family val="2"/>
      </rPr>
      <t xml:space="preserve">Realizar socializaciones continuas acerca de los procesos y procedimientos que se encuentran asociados a  la Oficina de Atención al ciudadano con cada uno de los funcionarios que hacen parte del area como tambien socializarlo con los funcionarios que se encuentran adscritos a áreas misionales que tambien tienen acercamiento continuo con la ciudadanía, producto de lo anterior se recomienda que se realicen mesas de trabajo para identificar temas de divulgación que conlleven a establecer estrateias para prestar una atención de acuerdo a las necesidades de los ciudadanos. 
</t>
    </r>
    <r>
      <rPr>
        <b/>
        <sz val="10"/>
        <color theme="0"/>
        <rFont val="Arial"/>
        <family val="2"/>
      </rPr>
      <t xml:space="preserve">2. </t>
    </r>
    <r>
      <rPr>
        <sz val="10"/>
        <color theme="0"/>
        <rFont val="Arial"/>
        <family val="2"/>
      </rPr>
      <t>Se recomienda que la Alta Dirección aplique herramientas deevaluación acerca del cumplimiento de las PERS.</t>
    </r>
  </si>
  <si>
    <t>Establecer un seguimiento para monitorear las publicacieones en la página web de la Entidad la información correspondiente a Transparencia y Acceso a la Información Pública</t>
  </si>
  <si>
    <t>Establecer un seguimiento para monitorear las publicaciones en la página web de la Entidad la información correspondiente a Transparencia y Acceso a la Información Pública</t>
  </si>
  <si>
    <t>10 ENERO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</si>
</sst>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0"/>
      <color theme="1"/>
      <name val="Arial"/>
      <family val="2"/>
    </font>
    <font>
      <sz val="10"/>
      <color theme="1"/>
      <name val="Arial"/>
      <family val="2"/>
    </font>
    <font>
      <sz val="10"/>
      <name val="Arial"/>
      <family val="2"/>
    </font>
    <font>
      <b/>
      <sz val="18"/>
      <color theme="1"/>
      <name val="Arial"/>
      <family val="2"/>
    </font>
    <font>
      <sz val="20"/>
      <color theme="1"/>
      <name val="Arial"/>
      <family val="2"/>
    </font>
    <font>
      <b/>
      <sz val="10"/>
      <color theme="0"/>
      <name val="Arial"/>
      <family val="2"/>
    </font>
    <font>
      <sz val="10"/>
      <color theme="0"/>
      <name val="Arial"/>
      <family val="2"/>
    </font>
    <font>
      <i/>
      <sz val="10"/>
      <color theme="1"/>
      <name val="Arial"/>
      <family val="2"/>
    </font>
  </fonts>
  <fills count="11">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3"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s>
  <cellStyleXfs count="1">
    <xf numFmtId="0" fontId="0" fillId="0" borderId="0"/>
  </cellStyleXfs>
  <cellXfs count="84">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xf>
    <xf numFmtId="0" fontId="2" fillId="6" borderId="1" xfId="0" applyFont="1" applyFill="1" applyBorder="1" applyAlignment="1">
      <alignment horizontal="center" vertical="center"/>
    </xf>
    <xf numFmtId="0" fontId="2" fillId="0" borderId="0" xfId="0" applyFont="1" applyAlignment="1">
      <alignment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2" fillId="5" borderId="1" xfId="0" applyFont="1" applyFill="1" applyBorder="1" applyAlignment="1">
      <alignment horizontal="center" vertical="center"/>
    </xf>
    <xf numFmtId="0" fontId="2" fillId="7" borderId="1" xfId="0" applyFont="1" applyFill="1" applyBorder="1" applyAlignment="1">
      <alignment horizontal="center" vertical="center"/>
    </xf>
    <xf numFmtId="0" fontId="5" fillId="0" borderId="0" xfId="0" applyFont="1" applyFill="1" applyAlignment="1">
      <alignment vertical="center" wrapText="1"/>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7" fillId="0" borderId="0" xfId="0" applyFont="1" applyAlignment="1">
      <alignment horizontal="center" vertical="center"/>
    </xf>
    <xf numFmtId="0" fontId="2" fillId="0" borderId="0" xfId="0" applyFont="1" applyAlignment="1">
      <alignment horizontal="center" vertical="center"/>
    </xf>
    <xf numFmtId="0" fontId="1" fillId="3" borderId="9"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2"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7" xfId="0" applyFont="1" applyBorder="1" applyAlignment="1">
      <alignment horizontal="center" vertical="center"/>
    </xf>
    <xf numFmtId="0" fontId="2" fillId="0" borderId="20" xfId="0" applyFont="1" applyBorder="1" applyAlignment="1">
      <alignment horizontal="center" vertical="center" wrapText="1"/>
    </xf>
    <xf numFmtId="0" fontId="1" fillId="3"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1" fontId="3" fillId="0" borderId="24" xfId="0" applyNumberFormat="1" applyFont="1" applyBorder="1" applyAlignment="1">
      <alignment horizontal="center" vertical="center"/>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6" fillId="9" borderId="11" xfId="0" applyFont="1" applyFill="1" applyBorder="1" applyAlignment="1">
      <alignment horizontal="center" vertical="center" wrapText="1"/>
    </xf>
    <xf numFmtId="0" fontId="7" fillId="10" borderId="1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8"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0"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17" xfId="0" applyFont="1" applyBorder="1" applyAlignment="1">
      <alignment horizontal="center" vertical="center" wrapText="1"/>
    </xf>
    <xf numFmtId="0" fontId="1" fillId="0" borderId="17" xfId="0" applyFont="1" applyBorder="1" applyAlignment="1">
      <alignment horizontal="center" vertical="center" wrapText="1"/>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cellXfs>
  <cellStyles count="1">
    <cellStyle name="Normal" xfId="0" builtinId="0"/>
  </cellStyles>
  <dxfs count="6">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269875</xdr:colOff>
      <xdr:row>0</xdr:row>
      <xdr:rowOff>254794</xdr:rowOff>
    </xdr:from>
    <xdr:to>
      <xdr:col>1</xdr:col>
      <xdr:colOff>952500</xdr:colOff>
      <xdr:row>1</xdr:row>
      <xdr:rowOff>638968</xdr:rowOff>
    </xdr:to>
    <xdr:pic>
      <xdr:nvPicPr>
        <xdr:cNvPr id="2" name="Imagen 2" descr="C:\Users\ogonzalez\Downloads\logo fondo blanco (1).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9875" y="254794"/>
          <a:ext cx="1897063" cy="93186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zoomScale="90" zoomScaleNormal="90" workbookViewId="0">
      <selection activeCell="D1" sqref="D1:F1"/>
    </sheetView>
  </sheetViews>
  <sheetFormatPr baseColWidth="10" defaultRowHeight="12.75" x14ac:dyDescent="0.25"/>
  <cols>
    <col min="1" max="1" width="24.5703125" style="28" customWidth="1"/>
    <col min="2" max="2" width="20.42578125" style="28" customWidth="1"/>
    <col min="3" max="3" width="14" style="28" customWidth="1"/>
    <col min="4" max="4" width="10" style="28" customWidth="1"/>
    <col min="5" max="5" width="12.5703125" style="28" customWidth="1"/>
    <col min="6" max="6" width="30.7109375" style="28" customWidth="1"/>
    <col min="7" max="7" width="17.42578125" style="28" customWidth="1"/>
    <col min="8" max="10" width="11.42578125" style="28"/>
    <col min="11" max="11" width="31.85546875" style="29" customWidth="1"/>
    <col min="12" max="16384" width="11.42578125" style="28"/>
  </cols>
  <sheetData>
    <row r="1" spans="1:13" ht="12.75" customHeight="1" x14ac:dyDescent="0.25">
      <c r="A1" s="14" t="s">
        <v>0</v>
      </c>
      <c r="B1" s="61" t="s">
        <v>1</v>
      </c>
      <c r="C1" s="61"/>
      <c r="D1" s="62" t="s">
        <v>2</v>
      </c>
      <c r="E1" s="62"/>
      <c r="F1" s="62"/>
      <c r="G1" s="62" t="s">
        <v>3</v>
      </c>
      <c r="H1" s="62"/>
      <c r="I1" s="62" t="s">
        <v>4</v>
      </c>
      <c r="J1" s="62"/>
      <c r="K1" s="15" t="s">
        <v>49</v>
      </c>
    </row>
    <row r="2" spans="1:13" ht="68.25" customHeight="1" x14ac:dyDescent="0.25">
      <c r="A2" s="17" t="s">
        <v>128</v>
      </c>
      <c r="B2" s="42" t="s">
        <v>123</v>
      </c>
      <c r="C2" s="42"/>
      <c r="D2" s="26" t="s">
        <v>8</v>
      </c>
      <c r="E2" s="53" t="s">
        <v>124</v>
      </c>
      <c r="F2" s="53"/>
      <c r="G2" s="52" t="s">
        <v>125</v>
      </c>
      <c r="H2" s="52"/>
      <c r="I2" s="52" t="s">
        <v>126</v>
      </c>
      <c r="J2" s="56"/>
      <c r="K2" s="25" t="s">
        <v>127</v>
      </c>
    </row>
    <row r="3" spans="1:13" ht="68.25" customHeight="1" x14ac:dyDescent="0.25">
      <c r="A3" s="17" t="s">
        <v>109</v>
      </c>
      <c r="B3" s="42" t="s">
        <v>27</v>
      </c>
      <c r="C3" s="42"/>
      <c r="D3" s="10">
        <v>33906</v>
      </c>
      <c r="E3" s="52" t="s">
        <v>50</v>
      </c>
      <c r="F3" s="52"/>
      <c r="G3" s="53" t="s">
        <v>51</v>
      </c>
      <c r="H3" s="53"/>
      <c r="I3" s="52" t="s">
        <v>52</v>
      </c>
      <c r="J3" s="52"/>
      <c r="K3" s="16" t="s">
        <v>53</v>
      </c>
    </row>
    <row r="4" spans="1:13" ht="96.75" customHeight="1" x14ac:dyDescent="0.25">
      <c r="A4" s="17" t="s">
        <v>110</v>
      </c>
      <c r="B4" s="42" t="s">
        <v>13</v>
      </c>
      <c r="C4" s="42"/>
      <c r="D4" s="26" t="s">
        <v>7</v>
      </c>
      <c r="E4" s="53" t="s">
        <v>54</v>
      </c>
      <c r="F4" s="53"/>
      <c r="G4" s="52" t="s">
        <v>14</v>
      </c>
      <c r="H4" s="52"/>
      <c r="I4" s="49" t="s">
        <v>22</v>
      </c>
      <c r="J4" s="50"/>
      <c r="K4" s="16" t="s">
        <v>55</v>
      </c>
    </row>
    <row r="5" spans="1:13" ht="88.5" customHeight="1" x14ac:dyDescent="0.25">
      <c r="A5" s="34" t="s">
        <v>28</v>
      </c>
      <c r="B5" s="43" t="s">
        <v>16</v>
      </c>
      <c r="C5" s="44"/>
      <c r="D5" s="26" t="s">
        <v>5</v>
      </c>
      <c r="E5" s="51" t="s">
        <v>160</v>
      </c>
      <c r="F5" s="54"/>
      <c r="G5" s="52" t="s">
        <v>56</v>
      </c>
      <c r="H5" s="52"/>
      <c r="I5" s="52" t="s">
        <v>57</v>
      </c>
      <c r="J5" s="56"/>
      <c r="K5" s="16" t="s">
        <v>55</v>
      </c>
    </row>
    <row r="6" spans="1:13" ht="82.5" customHeight="1" x14ac:dyDescent="0.25">
      <c r="A6" s="34"/>
      <c r="B6" s="45"/>
      <c r="C6" s="46"/>
      <c r="D6" s="26" t="s">
        <v>23</v>
      </c>
      <c r="E6" s="51" t="s">
        <v>58</v>
      </c>
      <c r="F6" s="54"/>
      <c r="G6" s="52" t="s">
        <v>59</v>
      </c>
      <c r="H6" s="52"/>
      <c r="I6" s="52" t="s">
        <v>57</v>
      </c>
      <c r="J6" s="56"/>
      <c r="K6" s="16" t="s">
        <v>60</v>
      </c>
    </row>
    <row r="7" spans="1:13" ht="66" customHeight="1" x14ac:dyDescent="0.25">
      <c r="A7" s="34"/>
      <c r="B7" s="43" t="s">
        <v>17</v>
      </c>
      <c r="C7" s="44"/>
      <c r="D7" s="26" t="s">
        <v>6</v>
      </c>
      <c r="E7" s="51" t="s">
        <v>111</v>
      </c>
      <c r="F7" s="51"/>
      <c r="G7" s="52" t="s">
        <v>61</v>
      </c>
      <c r="H7" s="52"/>
      <c r="I7" s="52" t="s">
        <v>122</v>
      </c>
      <c r="J7" s="52"/>
      <c r="K7" s="16" t="s">
        <v>55</v>
      </c>
    </row>
    <row r="8" spans="1:13" ht="67.5" customHeight="1" x14ac:dyDescent="0.25">
      <c r="A8" s="34"/>
      <c r="B8" s="45"/>
      <c r="C8" s="46"/>
      <c r="D8" s="26" t="s">
        <v>12</v>
      </c>
      <c r="E8" s="51" t="s">
        <v>112</v>
      </c>
      <c r="F8" s="51"/>
      <c r="G8" s="52" t="s">
        <v>62</v>
      </c>
      <c r="H8" s="52"/>
      <c r="I8" s="52" t="s">
        <v>95</v>
      </c>
      <c r="J8" s="56"/>
      <c r="K8" s="16" t="s">
        <v>63</v>
      </c>
    </row>
    <row r="9" spans="1:13" ht="73.5" customHeight="1" x14ac:dyDescent="0.25">
      <c r="A9" s="34"/>
      <c r="B9" s="48" t="s">
        <v>18</v>
      </c>
      <c r="C9" s="48"/>
      <c r="D9" s="26" t="s">
        <v>7</v>
      </c>
      <c r="E9" s="51" t="s">
        <v>64</v>
      </c>
      <c r="F9" s="51"/>
      <c r="G9" s="52" t="s">
        <v>65</v>
      </c>
      <c r="H9" s="52"/>
      <c r="I9" s="52" t="s">
        <v>95</v>
      </c>
      <c r="J9" s="56"/>
      <c r="K9" s="16" t="s">
        <v>55</v>
      </c>
    </row>
    <row r="10" spans="1:13" ht="48.75" customHeight="1" x14ac:dyDescent="0.25">
      <c r="A10" s="34"/>
      <c r="B10" s="48" t="s">
        <v>15</v>
      </c>
      <c r="C10" s="48"/>
      <c r="D10" s="26" t="s">
        <v>9</v>
      </c>
      <c r="E10" s="51" t="s">
        <v>66</v>
      </c>
      <c r="F10" s="51"/>
      <c r="G10" s="52" t="s">
        <v>67</v>
      </c>
      <c r="H10" s="52"/>
      <c r="I10" s="52" t="s">
        <v>68</v>
      </c>
      <c r="J10" s="52"/>
      <c r="K10" s="16" t="s">
        <v>69</v>
      </c>
      <c r="M10" s="29"/>
    </row>
    <row r="11" spans="1:13" ht="62.25" customHeight="1" x14ac:dyDescent="0.25">
      <c r="A11" s="34"/>
      <c r="B11" s="48"/>
      <c r="C11" s="48"/>
      <c r="D11" s="26" t="s">
        <v>10</v>
      </c>
      <c r="E11" s="51" t="s">
        <v>70</v>
      </c>
      <c r="F11" s="51"/>
      <c r="G11" s="52" t="s">
        <v>71</v>
      </c>
      <c r="H11" s="52"/>
      <c r="I11" s="52" t="s">
        <v>95</v>
      </c>
      <c r="J11" s="56"/>
      <c r="K11" s="16" t="s">
        <v>72</v>
      </c>
    </row>
    <row r="12" spans="1:13" ht="48.75" customHeight="1" x14ac:dyDescent="0.25">
      <c r="A12" s="34"/>
      <c r="B12" s="48" t="s">
        <v>19</v>
      </c>
      <c r="C12" s="48"/>
      <c r="D12" s="26" t="s">
        <v>11</v>
      </c>
      <c r="E12" s="51" t="s">
        <v>73</v>
      </c>
      <c r="F12" s="51"/>
      <c r="G12" s="51" t="s">
        <v>74</v>
      </c>
      <c r="H12" s="51"/>
      <c r="I12" s="52" t="s">
        <v>95</v>
      </c>
      <c r="J12" s="56"/>
      <c r="K12" s="16" t="s">
        <v>72</v>
      </c>
    </row>
    <row r="13" spans="1:13" ht="51" customHeight="1" x14ac:dyDescent="0.25">
      <c r="A13" s="34"/>
      <c r="B13" s="48"/>
      <c r="C13" s="48"/>
      <c r="D13" s="26" t="s">
        <v>20</v>
      </c>
      <c r="E13" s="51" t="s">
        <v>75</v>
      </c>
      <c r="F13" s="51"/>
      <c r="G13" s="52" t="s">
        <v>76</v>
      </c>
      <c r="H13" s="52"/>
      <c r="I13" s="52" t="s">
        <v>52</v>
      </c>
      <c r="J13" s="52"/>
      <c r="K13" s="16" t="s">
        <v>77</v>
      </c>
    </row>
    <row r="14" spans="1:13" ht="63.75" customHeight="1" x14ac:dyDescent="0.25">
      <c r="A14" s="34" t="s">
        <v>29</v>
      </c>
      <c r="B14" s="42" t="s">
        <v>21</v>
      </c>
      <c r="C14" s="47"/>
      <c r="D14" s="26" t="s">
        <v>5</v>
      </c>
      <c r="E14" s="51" t="s">
        <v>78</v>
      </c>
      <c r="F14" s="51"/>
      <c r="G14" s="51" t="s">
        <v>79</v>
      </c>
      <c r="H14" s="51"/>
      <c r="I14" s="51" t="s">
        <v>80</v>
      </c>
      <c r="J14" s="51"/>
      <c r="K14" s="16" t="s">
        <v>55</v>
      </c>
    </row>
    <row r="15" spans="1:13" ht="69" customHeight="1" x14ac:dyDescent="0.25">
      <c r="A15" s="34"/>
      <c r="B15" s="47"/>
      <c r="C15" s="47"/>
      <c r="D15" s="26" t="s">
        <v>23</v>
      </c>
      <c r="E15" s="51" t="s">
        <v>189</v>
      </c>
      <c r="F15" s="51"/>
      <c r="G15" s="51" t="s">
        <v>81</v>
      </c>
      <c r="H15" s="51"/>
      <c r="I15" s="51" t="s">
        <v>82</v>
      </c>
      <c r="J15" s="54"/>
      <c r="K15" s="16" t="s">
        <v>83</v>
      </c>
    </row>
    <row r="16" spans="1:13" ht="56.25" customHeight="1" x14ac:dyDescent="0.25">
      <c r="A16" s="34"/>
      <c r="B16" s="42" t="s">
        <v>24</v>
      </c>
      <c r="C16" s="42"/>
      <c r="D16" s="26" t="s">
        <v>6</v>
      </c>
      <c r="E16" s="55" t="s">
        <v>84</v>
      </c>
      <c r="F16" s="55"/>
      <c r="G16" s="53" t="s">
        <v>85</v>
      </c>
      <c r="H16" s="53"/>
      <c r="I16" s="53" t="s">
        <v>86</v>
      </c>
      <c r="J16" s="53"/>
      <c r="K16" s="16" t="str">
        <f>+K14</f>
        <v>Durante el año 2018</v>
      </c>
    </row>
    <row r="17" spans="1:11" ht="41.25" customHeight="1" x14ac:dyDescent="0.25">
      <c r="A17" s="34"/>
      <c r="B17" s="42"/>
      <c r="C17" s="42"/>
      <c r="D17" s="26" t="s">
        <v>12</v>
      </c>
      <c r="E17" s="51" t="s">
        <v>87</v>
      </c>
      <c r="F17" s="51"/>
      <c r="G17" s="52" t="s">
        <v>88</v>
      </c>
      <c r="H17" s="52"/>
      <c r="I17" s="52" t="str">
        <f>+I16</f>
        <v xml:space="preserve">Dirección de Gestión Corporativa </v>
      </c>
      <c r="J17" s="52"/>
      <c r="K17" s="16" t="s">
        <v>89</v>
      </c>
    </row>
    <row r="18" spans="1:11" ht="74.25" customHeight="1" x14ac:dyDescent="0.25">
      <c r="A18" s="34"/>
      <c r="B18" s="42" t="s">
        <v>25</v>
      </c>
      <c r="C18" s="42"/>
      <c r="D18" s="26" t="s">
        <v>8</v>
      </c>
      <c r="E18" s="51" t="s">
        <v>90</v>
      </c>
      <c r="F18" s="54"/>
      <c r="G18" s="52" t="s">
        <v>91</v>
      </c>
      <c r="H18" s="52"/>
      <c r="I18" s="51" t="s">
        <v>92</v>
      </c>
      <c r="J18" s="51"/>
      <c r="K18" s="16" t="s">
        <v>55</v>
      </c>
    </row>
    <row r="19" spans="1:11" ht="65.25" customHeight="1" x14ac:dyDescent="0.25">
      <c r="A19" s="34"/>
      <c r="B19" s="42" t="s">
        <v>26</v>
      </c>
      <c r="C19" s="42"/>
      <c r="D19" s="26" t="s">
        <v>11</v>
      </c>
      <c r="E19" s="51" t="s">
        <v>93</v>
      </c>
      <c r="F19" s="51"/>
      <c r="G19" s="52" t="s">
        <v>94</v>
      </c>
      <c r="H19" s="52"/>
      <c r="I19" s="51" t="s">
        <v>95</v>
      </c>
      <c r="J19" s="51"/>
      <c r="K19" s="16" t="s">
        <v>55</v>
      </c>
    </row>
    <row r="20" spans="1:11" ht="57" customHeight="1" x14ac:dyDescent="0.25">
      <c r="A20" s="34" t="s">
        <v>96</v>
      </c>
      <c r="B20" s="36" t="s">
        <v>113</v>
      </c>
      <c r="C20" s="37"/>
      <c r="D20" s="26" t="s">
        <v>114</v>
      </c>
      <c r="E20" s="49" t="s">
        <v>97</v>
      </c>
      <c r="F20" s="50"/>
      <c r="G20" s="49" t="s">
        <v>98</v>
      </c>
      <c r="H20" s="50"/>
      <c r="I20" s="49" t="s">
        <v>92</v>
      </c>
      <c r="J20" s="50"/>
      <c r="K20" s="16" t="s">
        <v>55</v>
      </c>
    </row>
    <row r="21" spans="1:11" ht="63.75" customHeight="1" x14ac:dyDescent="0.25">
      <c r="A21" s="34"/>
      <c r="B21" s="38"/>
      <c r="C21" s="39"/>
      <c r="D21" s="26" t="s">
        <v>115</v>
      </c>
      <c r="E21" s="49" t="s">
        <v>99</v>
      </c>
      <c r="F21" s="50"/>
      <c r="G21" s="49" t="s">
        <v>100</v>
      </c>
      <c r="H21" s="50"/>
      <c r="I21" s="49" t="s">
        <v>92</v>
      </c>
      <c r="J21" s="50"/>
      <c r="K21" s="16" t="s">
        <v>55</v>
      </c>
    </row>
    <row r="22" spans="1:11" ht="131.25" customHeight="1" x14ac:dyDescent="0.25">
      <c r="A22" s="34"/>
      <c r="B22" s="36" t="s">
        <v>116</v>
      </c>
      <c r="C22" s="37"/>
      <c r="D22" s="26" t="s">
        <v>117</v>
      </c>
      <c r="E22" s="49" t="s">
        <v>101</v>
      </c>
      <c r="F22" s="50"/>
      <c r="G22" s="49" t="s">
        <v>102</v>
      </c>
      <c r="H22" s="50"/>
      <c r="I22" s="49" t="s">
        <v>103</v>
      </c>
      <c r="J22" s="50"/>
      <c r="K22" s="16" t="s">
        <v>55</v>
      </c>
    </row>
    <row r="23" spans="1:11" ht="73.5" customHeight="1" thickBot="1" x14ac:dyDescent="0.3">
      <c r="A23" s="35"/>
      <c r="B23" s="40"/>
      <c r="C23" s="41"/>
      <c r="D23" s="18" t="s">
        <v>118</v>
      </c>
      <c r="E23" s="57" t="s">
        <v>179</v>
      </c>
      <c r="F23" s="58"/>
      <c r="G23" s="59" t="s">
        <v>104</v>
      </c>
      <c r="H23" s="60"/>
      <c r="I23" s="57" t="s">
        <v>103</v>
      </c>
      <c r="J23" s="58"/>
      <c r="K23" s="19" t="s">
        <v>105</v>
      </c>
    </row>
  </sheetData>
  <mergeCells count="87">
    <mergeCell ref="I4:J4"/>
    <mergeCell ref="G7:H7"/>
    <mergeCell ref="E5:F5"/>
    <mergeCell ref="G5:H5"/>
    <mergeCell ref="I5:J5"/>
    <mergeCell ref="E7:F7"/>
    <mergeCell ref="I7:J7"/>
    <mergeCell ref="E4:F4"/>
    <mergeCell ref="G4:H4"/>
    <mergeCell ref="B1:C1"/>
    <mergeCell ref="D1:F1"/>
    <mergeCell ref="G1:H1"/>
    <mergeCell ref="I1:J1"/>
    <mergeCell ref="E3:F3"/>
    <mergeCell ref="G3:H3"/>
    <mergeCell ref="I3:J3"/>
    <mergeCell ref="I2:J2"/>
    <mergeCell ref="I13:J13"/>
    <mergeCell ref="I10:J10"/>
    <mergeCell ref="G10:H10"/>
    <mergeCell ref="E11:F11"/>
    <mergeCell ref="G11:H11"/>
    <mergeCell ref="I11:J11"/>
    <mergeCell ref="E12:F12"/>
    <mergeCell ref="G12:H12"/>
    <mergeCell ref="I12:J12"/>
    <mergeCell ref="E22:F22"/>
    <mergeCell ref="G22:H22"/>
    <mergeCell ref="I22:J22"/>
    <mergeCell ref="E23:F23"/>
    <mergeCell ref="G23:H23"/>
    <mergeCell ref="I23:J23"/>
    <mergeCell ref="I8:J8"/>
    <mergeCell ref="E6:F6"/>
    <mergeCell ref="G6:H6"/>
    <mergeCell ref="I6:J6"/>
    <mergeCell ref="I9:J9"/>
    <mergeCell ref="I19:J19"/>
    <mergeCell ref="G16:H16"/>
    <mergeCell ref="I16:J16"/>
    <mergeCell ref="E17:F17"/>
    <mergeCell ref="G15:H15"/>
    <mergeCell ref="I15:J15"/>
    <mergeCell ref="I21:J21"/>
    <mergeCell ref="E14:F14"/>
    <mergeCell ref="G18:H18"/>
    <mergeCell ref="I18:J18"/>
    <mergeCell ref="E20:F20"/>
    <mergeCell ref="G20:H20"/>
    <mergeCell ref="I20:J20"/>
    <mergeCell ref="G17:H17"/>
    <mergeCell ref="I17:J17"/>
    <mergeCell ref="G14:H14"/>
    <mergeCell ref="E18:F18"/>
    <mergeCell ref="I14:J14"/>
    <mergeCell ref="E16:F16"/>
    <mergeCell ref="E15:F15"/>
    <mergeCell ref="E19:F19"/>
    <mergeCell ref="G19:H19"/>
    <mergeCell ref="E21:F21"/>
    <mergeCell ref="G21:H21"/>
    <mergeCell ref="E13:F13"/>
    <mergeCell ref="G13:H13"/>
    <mergeCell ref="B2:C2"/>
    <mergeCell ref="E2:F2"/>
    <mergeCell ref="G2:H2"/>
    <mergeCell ref="E9:F9"/>
    <mergeCell ref="G9:H9"/>
    <mergeCell ref="E10:F10"/>
    <mergeCell ref="E8:F8"/>
    <mergeCell ref="G8:H8"/>
    <mergeCell ref="A20:A23"/>
    <mergeCell ref="B20:C21"/>
    <mergeCell ref="B22:C23"/>
    <mergeCell ref="B3:C3"/>
    <mergeCell ref="B4:C4"/>
    <mergeCell ref="B7:C8"/>
    <mergeCell ref="A14:A19"/>
    <mergeCell ref="B14:C15"/>
    <mergeCell ref="B16:C17"/>
    <mergeCell ref="B18:C18"/>
    <mergeCell ref="B19:C19"/>
    <mergeCell ref="A5:A13"/>
    <mergeCell ref="B5:C6"/>
    <mergeCell ref="B9:C9"/>
    <mergeCell ref="B10:C11"/>
    <mergeCell ref="B12:C13"/>
  </mergeCells>
  <pageMargins left="0.25" right="0.25" top="0.75" bottom="0.75" header="0.3" footer="0.3"/>
  <pageSetup scale="68"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
  <sheetViews>
    <sheetView topLeftCell="D1" zoomScale="60" zoomScaleNormal="60" workbookViewId="0">
      <pane ySplit="1" topLeftCell="A2" activePane="bottomLeft" state="frozen"/>
      <selection pane="bottomLeft" activeCell="D1" sqref="D1:F1"/>
    </sheetView>
  </sheetViews>
  <sheetFormatPr baseColWidth="10" defaultRowHeight="90.75" customHeight="1" x14ac:dyDescent="0.25"/>
  <cols>
    <col min="1" max="1" width="18.85546875" style="13" customWidth="1"/>
    <col min="2" max="4" width="11.42578125" style="13"/>
    <col min="5" max="5" width="4.140625" style="1" customWidth="1"/>
    <col min="6" max="6" width="82.85546875" style="1" customWidth="1"/>
    <col min="7" max="7" width="100.140625" style="1" customWidth="1"/>
    <col min="8" max="8" width="11.42578125" style="1" hidden="1" customWidth="1"/>
    <col min="9" max="9" width="2.5703125" style="1" customWidth="1"/>
    <col min="10" max="10" width="114.85546875" style="1" customWidth="1"/>
    <col min="11" max="11" width="6" style="1" hidden="1" customWidth="1"/>
    <col min="12" max="12" width="63.28515625" style="1" customWidth="1"/>
    <col min="13" max="13" width="51.5703125" style="1" customWidth="1"/>
    <col min="14" max="14" width="48.42578125" style="1" customWidth="1"/>
    <col min="15" max="15" width="1.42578125" style="1" customWidth="1"/>
    <col min="16" max="16" width="47.140625" style="1" customWidth="1"/>
    <col min="17" max="17" width="2.7109375" style="1" customWidth="1"/>
    <col min="18" max="18" width="56.7109375" style="1" customWidth="1"/>
    <col min="19" max="19" width="3.7109375" style="1" customWidth="1"/>
    <col min="20" max="20" width="54.7109375" style="1" customWidth="1"/>
    <col min="21" max="21" width="74.28515625" style="1" customWidth="1"/>
    <col min="22" max="22" width="12.85546875" style="1" customWidth="1"/>
    <col min="23" max="23" width="18.7109375" style="11" customWidth="1"/>
    <col min="24" max="24" width="26" style="1" customWidth="1"/>
    <col min="25" max="25" width="37.7109375" style="1" customWidth="1"/>
    <col min="26" max="26" width="50" style="1" customWidth="1"/>
    <col min="27" max="27" width="45.42578125" style="1" customWidth="1"/>
    <col min="28" max="28" width="27.140625" style="1" customWidth="1"/>
    <col min="29" max="29" width="89.28515625" style="1" customWidth="1"/>
    <col min="30" max="16384" width="11.42578125" style="1"/>
  </cols>
  <sheetData>
    <row r="1" spans="1:30" ht="90.75" customHeight="1" x14ac:dyDescent="0.25">
      <c r="A1" s="14" t="s">
        <v>0</v>
      </c>
      <c r="B1" s="70" t="s">
        <v>1</v>
      </c>
      <c r="C1" s="72"/>
      <c r="D1" s="73" t="s">
        <v>2</v>
      </c>
      <c r="E1" s="72"/>
      <c r="F1" s="71"/>
      <c r="G1" s="70" t="s">
        <v>3</v>
      </c>
      <c r="H1" s="71"/>
      <c r="I1" s="70" t="s">
        <v>4</v>
      </c>
      <c r="J1" s="71"/>
      <c r="K1" s="61" t="s">
        <v>30</v>
      </c>
      <c r="L1" s="61"/>
      <c r="M1" s="61" t="s">
        <v>48</v>
      </c>
      <c r="N1" s="61"/>
      <c r="O1" s="70" t="s">
        <v>47</v>
      </c>
      <c r="P1" s="71"/>
      <c r="Q1" s="61" t="s">
        <v>46</v>
      </c>
      <c r="R1" s="61"/>
      <c r="S1" s="61" t="s">
        <v>45</v>
      </c>
      <c r="T1" s="61"/>
      <c r="U1" s="61" t="s">
        <v>44</v>
      </c>
      <c r="V1" s="61"/>
      <c r="W1" s="61" t="s">
        <v>121</v>
      </c>
      <c r="X1" s="61"/>
      <c r="Y1" s="61" t="s">
        <v>43</v>
      </c>
      <c r="Z1" s="61"/>
      <c r="AA1" s="61" t="s">
        <v>42</v>
      </c>
      <c r="AB1" s="61"/>
      <c r="AC1" s="30" t="s">
        <v>108</v>
      </c>
    </row>
    <row r="2" spans="1:30" s="28" customFormat="1" ht="313.5" customHeight="1" x14ac:dyDescent="0.25">
      <c r="A2" s="17" t="s">
        <v>128</v>
      </c>
      <c r="B2" s="42" t="s">
        <v>123</v>
      </c>
      <c r="C2" s="42"/>
      <c r="D2" s="25" t="s">
        <v>8</v>
      </c>
      <c r="E2" s="53" t="s">
        <v>144</v>
      </c>
      <c r="F2" s="53"/>
      <c r="G2" s="52" t="s">
        <v>125</v>
      </c>
      <c r="H2" s="52"/>
      <c r="I2" s="52" t="s">
        <v>126</v>
      </c>
      <c r="J2" s="52"/>
      <c r="K2" s="63" t="s">
        <v>155</v>
      </c>
      <c r="L2" s="64"/>
      <c r="M2" s="63" t="s">
        <v>155</v>
      </c>
      <c r="N2" s="64"/>
      <c r="O2" s="63" t="s">
        <v>147</v>
      </c>
      <c r="P2" s="64"/>
      <c r="Q2" s="63" t="s">
        <v>161</v>
      </c>
      <c r="R2" s="64"/>
      <c r="S2" s="63" t="s">
        <v>154</v>
      </c>
      <c r="T2" s="64"/>
      <c r="U2" s="63" t="s">
        <v>154</v>
      </c>
      <c r="V2" s="64"/>
      <c r="W2" s="63" t="s">
        <v>154</v>
      </c>
      <c r="X2" s="64"/>
      <c r="Y2" s="63" t="s">
        <v>154</v>
      </c>
      <c r="Z2" s="64"/>
      <c r="AA2" s="63" t="s">
        <v>154</v>
      </c>
      <c r="AB2" s="64"/>
      <c r="AC2" s="31" t="s">
        <v>159</v>
      </c>
    </row>
    <row r="3" spans="1:30" ht="126.75" customHeight="1" x14ac:dyDescent="0.25">
      <c r="A3" s="17" t="s">
        <v>109</v>
      </c>
      <c r="B3" s="42" t="s">
        <v>27</v>
      </c>
      <c r="C3" s="63"/>
      <c r="D3" s="32">
        <v>33906</v>
      </c>
      <c r="E3" s="52" t="s">
        <v>50</v>
      </c>
      <c r="F3" s="52"/>
      <c r="G3" s="53" t="s">
        <v>51</v>
      </c>
      <c r="H3" s="53"/>
      <c r="I3" s="52" t="s">
        <v>52</v>
      </c>
      <c r="J3" s="52"/>
      <c r="K3" s="49"/>
      <c r="L3" s="50"/>
      <c r="M3" s="49"/>
      <c r="N3" s="50"/>
      <c r="O3" s="49"/>
      <c r="P3" s="50"/>
      <c r="Q3" s="49"/>
      <c r="R3" s="50"/>
      <c r="S3" s="49"/>
      <c r="T3" s="50"/>
      <c r="U3" s="63" t="s">
        <v>151</v>
      </c>
      <c r="V3" s="64"/>
      <c r="W3" s="49"/>
      <c r="X3" s="50"/>
      <c r="Y3" s="49"/>
      <c r="Z3" s="50"/>
      <c r="AA3" s="49"/>
      <c r="AB3" s="50"/>
      <c r="AC3" s="31" t="s">
        <v>180</v>
      </c>
    </row>
    <row r="4" spans="1:30" ht="249.75" customHeight="1" x14ac:dyDescent="0.25">
      <c r="A4" s="17" t="s">
        <v>110</v>
      </c>
      <c r="B4" s="42" t="s">
        <v>13</v>
      </c>
      <c r="C4" s="63"/>
      <c r="D4" s="23" t="s">
        <v>7</v>
      </c>
      <c r="E4" s="53" t="s">
        <v>54</v>
      </c>
      <c r="F4" s="53"/>
      <c r="G4" s="52" t="s">
        <v>14</v>
      </c>
      <c r="H4" s="52"/>
      <c r="I4" s="52" t="s">
        <v>22</v>
      </c>
      <c r="J4" s="52"/>
      <c r="K4" s="63" t="s">
        <v>156</v>
      </c>
      <c r="L4" s="64"/>
      <c r="M4" s="49"/>
      <c r="N4" s="50"/>
      <c r="O4" s="49"/>
      <c r="P4" s="50"/>
      <c r="Q4" s="49"/>
      <c r="R4" s="50"/>
      <c r="S4" s="49"/>
      <c r="T4" s="50"/>
      <c r="U4" s="49"/>
      <c r="V4" s="50"/>
      <c r="W4" s="49"/>
      <c r="X4" s="50"/>
      <c r="Y4" s="49"/>
      <c r="Z4" s="50"/>
      <c r="AA4" s="49"/>
      <c r="AB4" s="50"/>
      <c r="AC4" s="31" t="s">
        <v>181</v>
      </c>
    </row>
    <row r="5" spans="1:30" ht="237" customHeight="1" x14ac:dyDescent="0.25">
      <c r="A5" s="34" t="s">
        <v>28</v>
      </c>
      <c r="B5" s="48" t="s">
        <v>16</v>
      </c>
      <c r="C5" s="67"/>
      <c r="D5" s="23" t="s">
        <v>5</v>
      </c>
      <c r="E5" s="51" t="s">
        <v>160</v>
      </c>
      <c r="F5" s="51"/>
      <c r="G5" s="52" t="s">
        <v>56</v>
      </c>
      <c r="H5" s="52"/>
      <c r="I5" s="52" t="s">
        <v>95</v>
      </c>
      <c r="J5" s="52"/>
      <c r="K5" s="49"/>
      <c r="L5" s="50"/>
      <c r="M5" s="49"/>
      <c r="N5" s="50"/>
      <c r="O5" s="49"/>
      <c r="P5" s="50"/>
      <c r="Q5" s="49"/>
      <c r="R5" s="50"/>
      <c r="S5" s="49"/>
      <c r="T5" s="50"/>
      <c r="U5" s="49"/>
      <c r="V5" s="50"/>
      <c r="W5" s="49"/>
      <c r="X5" s="50"/>
      <c r="Y5" s="63" t="s">
        <v>129</v>
      </c>
      <c r="Z5" s="64"/>
      <c r="AA5" s="49"/>
      <c r="AB5" s="50"/>
      <c r="AC5" s="31" t="s">
        <v>163</v>
      </c>
      <c r="AD5" s="28"/>
    </row>
    <row r="6" spans="1:30" ht="250.5" customHeight="1" x14ac:dyDescent="0.25">
      <c r="A6" s="34"/>
      <c r="B6" s="48"/>
      <c r="C6" s="67"/>
      <c r="D6" s="23" t="s">
        <v>23</v>
      </c>
      <c r="E6" s="51" t="s">
        <v>58</v>
      </c>
      <c r="F6" s="51"/>
      <c r="G6" s="52" t="s">
        <v>59</v>
      </c>
      <c r="H6" s="52"/>
      <c r="I6" s="52" t="s">
        <v>95</v>
      </c>
      <c r="J6" s="52"/>
      <c r="K6" s="49"/>
      <c r="L6" s="50"/>
      <c r="M6" s="49"/>
      <c r="N6" s="50"/>
      <c r="O6" s="49"/>
      <c r="P6" s="50"/>
      <c r="Q6" s="49"/>
      <c r="R6" s="50"/>
      <c r="S6" s="49"/>
      <c r="T6" s="50"/>
      <c r="U6" s="49"/>
      <c r="V6" s="50"/>
      <c r="W6" s="49"/>
      <c r="X6" s="50"/>
      <c r="Y6" s="63" t="s">
        <v>130</v>
      </c>
      <c r="Z6" s="64"/>
      <c r="AA6" s="49"/>
      <c r="AB6" s="50"/>
      <c r="AC6" s="31" t="s">
        <v>188</v>
      </c>
      <c r="AD6" s="28"/>
    </row>
    <row r="7" spans="1:30" ht="150.75" customHeight="1" x14ac:dyDescent="0.25">
      <c r="A7" s="34"/>
      <c r="B7" s="48" t="s">
        <v>17</v>
      </c>
      <c r="C7" s="67"/>
      <c r="D7" s="23" t="s">
        <v>6</v>
      </c>
      <c r="E7" s="51" t="s">
        <v>111</v>
      </c>
      <c r="F7" s="51"/>
      <c r="G7" s="52" t="s">
        <v>61</v>
      </c>
      <c r="H7" s="52"/>
      <c r="I7" s="52" t="s">
        <v>122</v>
      </c>
      <c r="J7" s="52"/>
      <c r="K7" s="52"/>
      <c r="L7" s="52"/>
      <c r="M7" s="52"/>
      <c r="N7" s="52"/>
      <c r="O7" s="52"/>
      <c r="P7" s="52"/>
      <c r="Q7" s="52"/>
      <c r="R7" s="52"/>
      <c r="S7" s="52"/>
      <c r="T7" s="52"/>
      <c r="U7" s="52"/>
      <c r="V7" s="52"/>
      <c r="W7" s="52"/>
      <c r="X7" s="52"/>
      <c r="Y7" s="63" t="s">
        <v>131</v>
      </c>
      <c r="Z7" s="64"/>
      <c r="AA7" s="49"/>
      <c r="AB7" s="50"/>
      <c r="AC7" s="31" t="s">
        <v>164</v>
      </c>
      <c r="AD7" s="28"/>
    </row>
    <row r="8" spans="1:30" ht="234.75" customHeight="1" x14ac:dyDescent="0.25">
      <c r="A8" s="34"/>
      <c r="B8" s="48"/>
      <c r="C8" s="67"/>
      <c r="D8" s="23" t="s">
        <v>12</v>
      </c>
      <c r="E8" s="51" t="s">
        <v>112</v>
      </c>
      <c r="F8" s="51"/>
      <c r="G8" s="52" t="s">
        <v>62</v>
      </c>
      <c r="H8" s="52"/>
      <c r="I8" s="52" t="s">
        <v>95</v>
      </c>
      <c r="J8" s="52"/>
      <c r="K8" s="52"/>
      <c r="L8" s="52"/>
      <c r="M8" s="52"/>
      <c r="N8" s="52"/>
      <c r="O8" s="52"/>
      <c r="P8" s="52"/>
      <c r="Q8" s="52"/>
      <c r="R8" s="52"/>
      <c r="S8" s="52"/>
      <c r="T8" s="52"/>
      <c r="U8" s="52"/>
      <c r="V8" s="52"/>
      <c r="W8" s="52"/>
      <c r="X8" s="52"/>
      <c r="Y8" s="63" t="s">
        <v>132</v>
      </c>
      <c r="Z8" s="64"/>
      <c r="AA8" s="49"/>
      <c r="AB8" s="50"/>
      <c r="AC8" s="31" t="s">
        <v>165</v>
      </c>
      <c r="AD8" s="28"/>
    </row>
    <row r="9" spans="1:30" ht="232.5" customHeight="1" x14ac:dyDescent="0.25">
      <c r="A9" s="34"/>
      <c r="B9" s="48" t="s">
        <v>18</v>
      </c>
      <c r="C9" s="67"/>
      <c r="D9" s="23" t="s">
        <v>7</v>
      </c>
      <c r="E9" s="51" t="s">
        <v>64</v>
      </c>
      <c r="F9" s="51"/>
      <c r="G9" s="52" t="s">
        <v>65</v>
      </c>
      <c r="H9" s="52"/>
      <c r="I9" s="52" t="s">
        <v>95</v>
      </c>
      <c r="J9" s="52"/>
      <c r="K9" s="49"/>
      <c r="L9" s="50"/>
      <c r="M9" s="49"/>
      <c r="N9" s="50"/>
      <c r="O9" s="49"/>
      <c r="P9" s="50"/>
      <c r="Q9" s="49"/>
      <c r="R9" s="50"/>
      <c r="S9" s="49"/>
      <c r="T9" s="50"/>
      <c r="U9" s="49"/>
      <c r="V9" s="50"/>
      <c r="W9" s="49"/>
      <c r="X9" s="50"/>
      <c r="Y9" s="63" t="s">
        <v>133</v>
      </c>
      <c r="Z9" s="64"/>
      <c r="AA9" s="49"/>
      <c r="AB9" s="50"/>
      <c r="AC9" s="31" t="s">
        <v>166</v>
      </c>
      <c r="AD9" s="28"/>
    </row>
    <row r="10" spans="1:30" ht="272.25" customHeight="1" x14ac:dyDescent="0.25">
      <c r="A10" s="34"/>
      <c r="B10" s="48" t="s">
        <v>15</v>
      </c>
      <c r="C10" s="67"/>
      <c r="D10" s="23" t="s">
        <v>9</v>
      </c>
      <c r="E10" s="51" t="s">
        <v>66</v>
      </c>
      <c r="F10" s="51"/>
      <c r="G10" s="52" t="s">
        <v>67</v>
      </c>
      <c r="H10" s="52"/>
      <c r="I10" s="52" t="s">
        <v>120</v>
      </c>
      <c r="J10" s="52"/>
      <c r="K10" s="49"/>
      <c r="L10" s="50"/>
      <c r="M10" s="63" t="s">
        <v>182</v>
      </c>
      <c r="N10" s="64"/>
      <c r="O10" s="49"/>
      <c r="P10" s="50"/>
      <c r="Q10" s="49"/>
      <c r="R10" s="50"/>
      <c r="S10" s="49"/>
      <c r="T10" s="50"/>
      <c r="U10" s="49"/>
      <c r="V10" s="50"/>
      <c r="W10" s="49"/>
      <c r="X10" s="50"/>
      <c r="Y10" s="63" t="s">
        <v>134</v>
      </c>
      <c r="Z10" s="64"/>
      <c r="AA10" s="49"/>
      <c r="AB10" s="50"/>
      <c r="AC10" s="31" t="s">
        <v>187</v>
      </c>
      <c r="AD10" s="28"/>
    </row>
    <row r="11" spans="1:30" ht="161.25" customHeight="1" x14ac:dyDescent="0.25">
      <c r="A11" s="34"/>
      <c r="B11" s="48"/>
      <c r="C11" s="67"/>
      <c r="D11" s="23" t="s">
        <v>10</v>
      </c>
      <c r="E11" s="51" t="s">
        <v>70</v>
      </c>
      <c r="F11" s="51"/>
      <c r="G11" s="52" t="s">
        <v>71</v>
      </c>
      <c r="H11" s="52"/>
      <c r="I11" s="52" t="s">
        <v>95</v>
      </c>
      <c r="J11" s="52"/>
      <c r="K11" s="49"/>
      <c r="L11" s="50"/>
      <c r="M11" s="49"/>
      <c r="N11" s="50"/>
      <c r="O11" s="49"/>
      <c r="P11" s="50"/>
      <c r="Q11" s="49"/>
      <c r="R11" s="50"/>
      <c r="S11" s="49"/>
      <c r="T11" s="50"/>
      <c r="U11" s="49"/>
      <c r="V11" s="50"/>
      <c r="W11" s="49"/>
      <c r="X11" s="50"/>
      <c r="Y11" s="63" t="s">
        <v>135</v>
      </c>
      <c r="Z11" s="64"/>
      <c r="AA11" s="49"/>
      <c r="AB11" s="50"/>
      <c r="AC11" s="31" t="s">
        <v>167</v>
      </c>
      <c r="AD11" s="28"/>
    </row>
    <row r="12" spans="1:30" ht="195" customHeight="1" x14ac:dyDescent="0.25">
      <c r="A12" s="34"/>
      <c r="B12" s="48" t="s">
        <v>19</v>
      </c>
      <c r="C12" s="67"/>
      <c r="D12" s="23" t="s">
        <v>11</v>
      </c>
      <c r="E12" s="51" t="s">
        <v>73</v>
      </c>
      <c r="F12" s="51"/>
      <c r="G12" s="51" t="s">
        <v>74</v>
      </c>
      <c r="H12" s="51"/>
      <c r="I12" s="52" t="s">
        <v>95</v>
      </c>
      <c r="J12" s="52"/>
      <c r="K12" s="49"/>
      <c r="L12" s="50"/>
      <c r="M12" s="49"/>
      <c r="N12" s="50"/>
      <c r="O12" s="49"/>
      <c r="P12" s="50"/>
      <c r="Q12" s="49"/>
      <c r="R12" s="50"/>
      <c r="S12" s="49"/>
      <c r="T12" s="50"/>
      <c r="U12" s="49"/>
      <c r="V12" s="50"/>
      <c r="W12" s="49"/>
      <c r="X12" s="50"/>
      <c r="Y12" s="63" t="s">
        <v>136</v>
      </c>
      <c r="Z12" s="64"/>
      <c r="AA12" s="49"/>
      <c r="AB12" s="50"/>
      <c r="AC12" s="31" t="s">
        <v>168</v>
      </c>
      <c r="AD12" s="28"/>
    </row>
    <row r="13" spans="1:30" ht="223.5" customHeight="1" x14ac:dyDescent="0.25">
      <c r="A13" s="34"/>
      <c r="B13" s="48"/>
      <c r="C13" s="67"/>
      <c r="D13" s="23" t="s">
        <v>20</v>
      </c>
      <c r="E13" s="51" t="s">
        <v>75</v>
      </c>
      <c r="F13" s="51"/>
      <c r="G13" s="52" t="s">
        <v>76</v>
      </c>
      <c r="H13" s="52"/>
      <c r="I13" s="52" t="s">
        <v>52</v>
      </c>
      <c r="J13" s="52"/>
      <c r="K13" s="49"/>
      <c r="L13" s="50"/>
      <c r="M13" s="49"/>
      <c r="N13" s="50"/>
      <c r="O13" s="49"/>
      <c r="P13" s="50"/>
      <c r="Q13" s="49"/>
      <c r="R13" s="50"/>
      <c r="S13" s="49"/>
      <c r="T13" s="50"/>
      <c r="U13" s="63" t="s">
        <v>152</v>
      </c>
      <c r="V13" s="64"/>
      <c r="W13" s="49"/>
      <c r="X13" s="50"/>
      <c r="Y13" s="63" t="s">
        <v>137</v>
      </c>
      <c r="Z13" s="64"/>
      <c r="AA13" s="49"/>
      <c r="AB13" s="50"/>
      <c r="AC13" s="31" t="s">
        <v>169</v>
      </c>
      <c r="AD13" s="28"/>
    </row>
    <row r="14" spans="1:30" ht="324.75" customHeight="1" x14ac:dyDescent="0.25">
      <c r="A14" s="34" t="s">
        <v>29</v>
      </c>
      <c r="B14" s="42" t="s">
        <v>21</v>
      </c>
      <c r="C14" s="63"/>
      <c r="D14" s="23" t="s">
        <v>5</v>
      </c>
      <c r="E14" s="51" t="s">
        <v>78</v>
      </c>
      <c r="F14" s="51"/>
      <c r="G14" s="51" t="s">
        <v>79</v>
      </c>
      <c r="H14" s="51"/>
      <c r="I14" s="51" t="s">
        <v>80</v>
      </c>
      <c r="J14" s="51"/>
      <c r="K14" s="63" t="s">
        <v>157</v>
      </c>
      <c r="L14" s="64"/>
      <c r="M14" s="63" t="s">
        <v>183</v>
      </c>
      <c r="N14" s="64"/>
      <c r="O14" s="63" t="s">
        <v>148</v>
      </c>
      <c r="P14" s="64"/>
      <c r="Q14" s="63" t="s">
        <v>162</v>
      </c>
      <c r="R14" s="64"/>
      <c r="S14" s="63" t="s">
        <v>149</v>
      </c>
      <c r="T14" s="64"/>
      <c r="U14" s="63" t="s">
        <v>153</v>
      </c>
      <c r="V14" s="64"/>
      <c r="W14" s="63" t="s">
        <v>150</v>
      </c>
      <c r="X14" s="64"/>
      <c r="Y14" s="63" t="s">
        <v>138</v>
      </c>
      <c r="Z14" s="64"/>
      <c r="AA14" s="63" t="s">
        <v>145</v>
      </c>
      <c r="AB14" s="64"/>
      <c r="AC14" s="31" t="s">
        <v>186</v>
      </c>
      <c r="AD14" s="28"/>
    </row>
    <row r="15" spans="1:30" ht="244.5" customHeight="1" x14ac:dyDescent="0.25">
      <c r="A15" s="34"/>
      <c r="B15" s="42"/>
      <c r="C15" s="63"/>
      <c r="D15" s="23" t="s">
        <v>23</v>
      </c>
      <c r="E15" s="51" t="s">
        <v>190</v>
      </c>
      <c r="F15" s="51"/>
      <c r="G15" s="51" t="s">
        <v>81</v>
      </c>
      <c r="H15" s="51"/>
      <c r="I15" s="51" t="s">
        <v>82</v>
      </c>
      <c r="J15" s="51"/>
      <c r="K15" s="49"/>
      <c r="L15" s="50"/>
      <c r="M15" s="63" t="s">
        <v>184</v>
      </c>
      <c r="N15" s="64"/>
      <c r="O15" s="49"/>
      <c r="P15" s="50"/>
      <c r="Q15" s="49"/>
      <c r="R15" s="50"/>
      <c r="S15" s="49"/>
      <c r="T15" s="50"/>
      <c r="U15" s="49"/>
      <c r="V15" s="50"/>
      <c r="W15" s="49"/>
      <c r="X15" s="50"/>
      <c r="Y15" s="49"/>
      <c r="Z15" s="50"/>
      <c r="AA15" s="49"/>
      <c r="AB15" s="50"/>
      <c r="AC15" s="31" t="s">
        <v>185</v>
      </c>
      <c r="AD15" s="28"/>
    </row>
    <row r="16" spans="1:30" ht="174.75" customHeight="1" x14ac:dyDescent="0.25">
      <c r="A16" s="34"/>
      <c r="B16" s="42" t="s">
        <v>24</v>
      </c>
      <c r="C16" s="63"/>
      <c r="D16" s="23" t="s">
        <v>6</v>
      </c>
      <c r="E16" s="55" t="s">
        <v>84</v>
      </c>
      <c r="F16" s="55"/>
      <c r="G16" s="53" t="s">
        <v>85</v>
      </c>
      <c r="H16" s="53"/>
      <c r="I16" s="53" t="s">
        <v>86</v>
      </c>
      <c r="J16" s="53"/>
      <c r="K16" s="49"/>
      <c r="L16" s="50"/>
      <c r="M16" s="49"/>
      <c r="N16" s="50"/>
      <c r="O16" s="49"/>
      <c r="P16" s="50"/>
      <c r="Q16" s="49"/>
      <c r="R16" s="50"/>
      <c r="S16" s="49"/>
      <c r="T16" s="50"/>
      <c r="U16" s="49"/>
      <c r="V16" s="50"/>
      <c r="W16" s="49"/>
      <c r="X16" s="50"/>
      <c r="Y16" s="63" t="s">
        <v>139</v>
      </c>
      <c r="Z16" s="64"/>
      <c r="AA16" s="49"/>
      <c r="AB16" s="50"/>
      <c r="AC16" s="31" t="s">
        <v>170</v>
      </c>
      <c r="AD16" s="28"/>
    </row>
    <row r="17" spans="1:30" ht="186" customHeight="1" x14ac:dyDescent="0.25">
      <c r="A17" s="34"/>
      <c r="B17" s="42"/>
      <c r="C17" s="63"/>
      <c r="D17" s="23" t="s">
        <v>12</v>
      </c>
      <c r="E17" s="51" t="s">
        <v>87</v>
      </c>
      <c r="F17" s="51"/>
      <c r="G17" s="52" t="s">
        <v>88</v>
      </c>
      <c r="H17" s="52"/>
      <c r="I17" s="52" t="str">
        <f>+I16</f>
        <v xml:space="preserve">Dirección de Gestión Corporativa </v>
      </c>
      <c r="J17" s="52"/>
      <c r="K17" s="49"/>
      <c r="L17" s="50"/>
      <c r="M17" s="49"/>
      <c r="N17" s="50"/>
      <c r="O17" s="49"/>
      <c r="P17" s="50"/>
      <c r="Q17" s="49"/>
      <c r="R17" s="50"/>
      <c r="S17" s="49"/>
      <c r="T17" s="50"/>
      <c r="U17" s="49"/>
      <c r="V17" s="50"/>
      <c r="W17" s="49"/>
      <c r="X17" s="50"/>
      <c r="Y17" s="63" t="s">
        <v>140</v>
      </c>
      <c r="Z17" s="64"/>
      <c r="AA17" s="49"/>
      <c r="AB17" s="50"/>
      <c r="AC17" s="31" t="s">
        <v>171</v>
      </c>
      <c r="AD17" s="28"/>
    </row>
    <row r="18" spans="1:30" ht="128.25" customHeight="1" x14ac:dyDescent="0.25">
      <c r="A18" s="34"/>
      <c r="B18" s="42" t="s">
        <v>25</v>
      </c>
      <c r="C18" s="63"/>
      <c r="D18" s="23" t="s">
        <v>8</v>
      </c>
      <c r="E18" s="51" t="s">
        <v>90</v>
      </c>
      <c r="F18" s="51"/>
      <c r="G18" s="52" t="s">
        <v>91</v>
      </c>
      <c r="H18" s="52"/>
      <c r="I18" s="51" t="s">
        <v>92</v>
      </c>
      <c r="J18" s="51"/>
      <c r="K18" s="49"/>
      <c r="L18" s="50"/>
      <c r="M18" s="49"/>
      <c r="N18" s="50"/>
      <c r="O18" s="49"/>
      <c r="P18" s="50"/>
      <c r="Q18" s="49"/>
      <c r="R18" s="50"/>
      <c r="S18" s="49"/>
      <c r="T18" s="50"/>
      <c r="U18" s="49"/>
      <c r="V18" s="50"/>
      <c r="W18" s="49"/>
      <c r="X18" s="50"/>
      <c r="Y18" s="63" t="s">
        <v>141</v>
      </c>
      <c r="Z18" s="64"/>
      <c r="AA18" s="49"/>
      <c r="AB18" s="50"/>
      <c r="AC18" s="31" t="s">
        <v>172</v>
      </c>
      <c r="AD18" s="28"/>
    </row>
    <row r="19" spans="1:30" ht="132" customHeight="1" x14ac:dyDescent="0.25">
      <c r="A19" s="34"/>
      <c r="B19" s="42" t="s">
        <v>26</v>
      </c>
      <c r="C19" s="63"/>
      <c r="D19" s="23" t="s">
        <v>11</v>
      </c>
      <c r="E19" s="51" t="s">
        <v>93</v>
      </c>
      <c r="F19" s="51"/>
      <c r="G19" s="52" t="s">
        <v>94</v>
      </c>
      <c r="H19" s="52"/>
      <c r="I19" s="51" t="s">
        <v>95</v>
      </c>
      <c r="J19" s="51"/>
      <c r="K19" s="49"/>
      <c r="L19" s="50"/>
      <c r="M19" s="49"/>
      <c r="N19" s="50"/>
      <c r="O19" s="49"/>
      <c r="P19" s="50"/>
      <c r="Q19" s="49"/>
      <c r="R19" s="50"/>
      <c r="S19" s="49"/>
      <c r="T19" s="50"/>
      <c r="U19" s="49"/>
      <c r="V19" s="50"/>
      <c r="W19" s="49"/>
      <c r="X19" s="50"/>
      <c r="Y19" s="63" t="s">
        <v>173</v>
      </c>
      <c r="Z19" s="64"/>
      <c r="AA19" s="49"/>
      <c r="AB19" s="50"/>
      <c r="AC19" s="31" t="s">
        <v>174</v>
      </c>
      <c r="AD19" s="28"/>
    </row>
    <row r="20" spans="1:30" ht="236.25" customHeight="1" x14ac:dyDescent="0.25">
      <c r="A20" s="34" t="s">
        <v>96</v>
      </c>
      <c r="B20" s="42" t="s">
        <v>113</v>
      </c>
      <c r="C20" s="63"/>
      <c r="D20" s="23" t="s">
        <v>114</v>
      </c>
      <c r="E20" s="52" t="s">
        <v>97</v>
      </c>
      <c r="F20" s="52"/>
      <c r="G20" s="52" t="s">
        <v>98</v>
      </c>
      <c r="H20" s="52"/>
      <c r="I20" s="52" t="s">
        <v>92</v>
      </c>
      <c r="J20" s="52"/>
      <c r="K20" s="49"/>
      <c r="L20" s="50"/>
      <c r="M20" s="49"/>
      <c r="N20" s="50"/>
      <c r="O20" s="49"/>
      <c r="P20" s="50"/>
      <c r="Q20" s="49"/>
      <c r="R20" s="50"/>
      <c r="S20" s="49"/>
      <c r="T20" s="50"/>
      <c r="U20" s="49"/>
      <c r="V20" s="50"/>
      <c r="W20" s="49"/>
      <c r="X20" s="50"/>
      <c r="Y20" s="63" t="s">
        <v>142</v>
      </c>
      <c r="Z20" s="64"/>
      <c r="AA20" s="49"/>
      <c r="AB20" s="50"/>
      <c r="AC20" s="31" t="s">
        <v>175</v>
      </c>
      <c r="AD20" s="28"/>
    </row>
    <row r="21" spans="1:30" ht="177.75" customHeight="1" x14ac:dyDescent="0.25">
      <c r="A21" s="34"/>
      <c r="B21" s="42"/>
      <c r="C21" s="63"/>
      <c r="D21" s="23" t="s">
        <v>115</v>
      </c>
      <c r="E21" s="52" t="s">
        <v>99</v>
      </c>
      <c r="F21" s="52"/>
      <c r="G21" s="52" t="s">
        <v>100</v>
      </c>
      <c r="H21" s="52"/>
      <c r="I21" s="52" t="s">
        <v>92</v>
      </c>
      <c r="J21" s="52"/>
      <c r="K21" s="49"/>
      <c r="L21" s="50"/>
      <c r="M21" s="49"/>
      <c r="N21" s="50"/>
      <c r="O21" s="49"/>
      <c r="P21" s="50"/>
      <c r="Q21" s="49"/>
      <c r="R21" s="50"/>
      <c r="S21" s="49"/>
      <c r="T21" s="50"/>
      <c r="U21" s="49"/>
      <c r="V21" s="50"/>
      <c r="W21" s="49"/>
      <c r="X21" s="50"/>
      <c r="Y21" s="63" t="s">
        <v>143</v>
      </c>
      <c r="Z21" s="64"/>
      <c r="AA21" s="49"/>
      <c r="AB21" s="50"/>
      <c r="AC21" s="31" t="s">
        <v>176</v>
      </c>
      <c r="AD21" s="28"/>
    </row>
    <row r="22" spans="1:30" ht="179.25" customHeight="1" x14ac:dyDescent="0.25">
      <c r="A22" s="34"/>
      <c r="B22" s="42" t="s">
        <v>116</v>
      </c>
      <c r="C22" s="63"/>
      <c r="D22" s="23" t="s">
        <v>117</v>
      </c>
      <c r="E22" s="52" t="s">
        <v>101</v>
      </c>
      <c r="F22" s="52"/>
      <c r="G22" s="52" t="s">
        <v>102</v>
      </c>
      <c r="H22" s="52"/>
      <c r="I22" s="52" t="s">
        <v>103</v>
      </c>
      <c r="J22" s="52"/>
      <c r="K22" s="49"/>
      <c r="L22" s="50"/>
      <c r="M22" s="49"/>
      <c r="N22" s="50"/>
      <c r="O22" s="49"/>
      <c r="P22" s="50"/>
      <c r="Q22" s="49"/>
      <c r="R22" s="50"/>
      <c r="S22" s="49"/>
      <c r="T22" s="50"/>
      <c r="U22" s="49"/>
      <c r="V22" s="50"/>
      <c r="W22" s="49"/>
      <c r="X22" s="50"/>
      <c r="Y22" s="49"/>
      <c r="Z22" s="50"/>
      <c r="AA22" s="63" t="s">
        <v>146</v>
      </c>
      <c r="AB22" s="64"/>
      <c r="AC22" s="31" t="s">
        <v>177</v>
      </c>
      <c r="AD22" s="28"/>
    </row>
    <row r="23" spans="1:30" ht="90.75" customHeight="1" thickBot="1" x14ac:dyDescent="0.3">
      <c r="A23" s="35"/>
      <c r="B23" s="65"/>
      <c r="C23" s="66"/>
      <c r="D23" s="24" t="s">
        <v>118</v>
      </c>
      <c r="E23" s="68" t="s">
        <v>179</v>
      </c>
      <c r="F23" s="68"/>
      <c r="G23" s="69" t="s">
        <v>104</v>
      </c>
      <c r="H23" s="69"/>
      <c r="I23" s="68" t="s">
        <v>103</v>
      </c>
      <c r="J23" s="68"/>
      <c r="K23" s="57"/>
      <c r="L23" s="58"/>
      <c r="M23" s="57"/>
      <c r="N23" s="58"/>
      <c r="O23" s="57"/>
      <c r="P23" s="58"/>
      <c r="Q23" s="57"/>
      <c r="R23" s="58"/>
      <c r="S23" s="57"/>
      <c r="T23" s="58"/>
      <c r="U23" s="57"/>
      <c r="V23" s="58"/>
      <c r="W23" s="57"/>
      <c r="X23" s="58"/>
      <c r="Y23" s="57"/>
      <c r="Z23" s="58"/>
      <c r="AA23" s="63" t="s">
        <v>145</v>
      </c>
      <c r="AB23" s="64"/>
      <c r="AC23" s="33" t="s">
        <v>178</v>
      </c>
      <c r="AD23" s="28"/>
    </row>
  </sheetData>
  <mergeCells count="294">
    <mergeCell ref="G3:H3"/>
    <mergeCell ref="I3:J3"/>
    <mergeCell ref="K2:L2"/>
    <mergeCell ref="K3:L3"/>
    <mergeCell ref="B1:C1"/>
    <mergeCell ref="D1:F1"/>
    <mergeCell ref="Q1:R1"/>
    <mergeCell ref="G4:H4"/>
    <mergeCell ref="I4:J4"/>
    <mergeCell ref="K4:L4"/>
    <mergeCell ref="M4:N4"/>
    <mergeCell ref="O4:P4"/>
    <mergeCell ref="E2:F2"/>
    <mergeCell ref="E3:F3"/>
    <mergeCell ref="E4:F4"/>
    <mergeCell ref="S1:T1"/>
    <mergeCell ref="U1:V1"/>
    <mergeCell ref="G1:H1"/>
    <mergeCell ref="I1:J1"/>
    <mergeCell ref="K1:L1"/>
    <mergeCell ref="M1:N1"/>
    <mergeCell ref="O1:P1"/>
    <mergeCell ref="G2:H2"/>
    <mergeCell ref="I2:J2"/>
    <mergeCell ref="E6:F6"/>
    <mergeCell ref="G6:H6"/>
    <mergeCell ref="I6:J6"/>
    <mergeCell ref="K6:L6"/>
    <mergeCell ref="M6:N6"/>
    <mergeCell ref="O6:P6"/>
    <mergeCell ref="Q7:R7"/>
    <mergeCell ref="E5:F5"/>
    <mergeCell ref="G5:H5"/>
    <mergeCell ref="I5:J5"/>
    <mergeCell ref="K5:L5"/>
    <mergeCell ref="M5:N5"/>
    <mergeCell ref="O5:P5"/>
    <mergeCell ref="Q5:R5"/>
    <mergeCell ref="K8:L8"/>
    <mergeCell ref="M8:N8"/>
    <mergeCell ref="O8:P8"/>
    <mergeCell ref="U8:V8"/>
    <mergeCell ref="K7:L7"/>
    <mergeCell ref="M7:N7"/>
    <mergeCell ref="O7:P7"/>
    <mergeCell ref="U7:V7"/>
    <mergeCell ref="Q6:R6"/>
    <mergeCell ref="S6:T6"/>
    <mergeCell ref="S7:T7"/>
    <mergeCell ref="U6:V6"/>
    <mergeCell ref="K13:L13"/>
    <mergeCell ref="M13:N13"/>
    <mergeCell ref="O13:P13"/>
    <mergeCell ref="U13:V13"/>
    <mergeCell ref="E12:F12"/>
    <mergeCell ref="G12:H12"/>
    <mergeCell ref="I12:J12"/>
    <mergeCell ref="K12:L12"/>
    <mergeCell ref="M12:N12"/>
    <mergeCell ref="O12:P12"/>
    <mergeCell ref="Q13:R13"/>
    <mergeCell ref="S13:T13"/>
    <mergeCell ref="U12:V12"/>
    <mergeCell ref="G13:H13"/>
    <mergeCell ref="I13:J13"/>
    <mergeCell ref="Q15:R15"/>
    <mergeCell ref="S15:T15"/>
    <mergeCell ref="U14:V14"/>
    <mergeCell ref="E15:F15"/>
    <mergeCell ref="G15:H15"/>
    <mergeCell ref="I15:J15"/>
    <mergeCell ref="K15:L15"/>
    <mergeCell ref="M15:N15"/>
    <mergeCell ref="O15:P15"/>
    <mergeCell ref="E14:F14"/>
    <mergeCell ref="G14:H14"/>
    <mergeCell ref="I14:J14"/>
    <mergeCell ref="K14:L14"/>
    <mergeCell ref="M14:N14"/>
    <mergeCell ref="O14:P14"/>
    <mergeCell ref="U15:V15"/>
    <mergeCell ref="Q14:R14"/>
    <mergeCell ref="S14:T14"/>
    <mergeCell ref="G17:H17"/>
    <mergeCell ref="I17:J17"/>
    <mergeCell ref="K17:L17"/>
    <mergeCell ref="M17:N17"/>
    <mergeCell ref="O17:P17"/>
    <mergeCell ref="U17:V17"/>
    <mergeCell ref="E16:F16"/>
    <mergeCell ref="G16:H16"/>
    <mergeCell ref="I16:J16"/>
    <mergeCell ref="K16:L16"/>
    <mergeCell ref="M16:N16"/>
    <mergeCell ref="O16:P16"/>
    <mergeCell ref="Q17:R17"/>
    <mergeCell ref="S17:T17"/>
    <mergeCell ref="U16:V16"/>
    <mergeCell ref="Q16:R16"/>
    <mergeCell ref="S16:T16"/>
    <mergeCell ref="U20:V20"/>
    <mergeCell ref="Q19:R19"/>
    <mergeCell ref="S19:T19"/>
    <mergeCell ref="U18:V18"/>
    <mergeCell ref="E19:F19"/>
    <mergeCell ref="G19:H19"/>
    <mergeCell ref="I19:J19"/>
    <mergeCell ref="K19:L19"/>
    <mergeCell ref="M19:N19"/>
    <mergeCell ref="O19:P19"/>
    <mergeCell ref="Q20:R20"/>
    <mergeCell ref="E18:F18"/>
    <mergeCell ref="G18:H18"/>
    <mergeCell ref="I18:J18"/>
    <mergeCell ref="K18:L18"/>
    <mergeCell ref="M18:N18"/>
    <mergeCell ref="O18:P18"/>
    <mergeCell ref="S20:T20"/>
    <mergeCell ref="U19:V19"/>
    <mergeCell ref="Q18:R18"/>
    <mergeCell ref="S18:T18"/>
    <mergeCell ref="Q23:R23"/>
    <mergeCell ref="S23:T23"/>
    <mergeCell ref="U22:V22"/>
    <mergeCell ref="E23:F23"/>
    <mergeCell ref="G23:H23"/>
    <mergeCell ref="I23:J23"/>
    <mergeCell ref="K23:L23"/>
    <mergeCell ref="M23:N23"/>
    <mergeCell ref="O23:P23"/>
    <mergeCell ref="E22:F22"/>
    <mergeCell ref="G22:H22"/>
    <mergeCell ref="I22:J22"/>
    <mergeCell ref="K22:L22"/>
    <mergeCell ref="M22:N22"/>
    <mergeCell ref="O22:P22"/>
    <mergeCell ref="U23:V23"/>
    <mergeCell ref="Q22:R22"/>
    <mergeCell ref="S22:T22"/>
    <mergeCell ref="A14:A19"/>
    <mergeCell ref="B18:C18"/>
    <mergeCell ref="B19:C19"/>
    <mergeCell ref="A20:A23"/>
    <mergeCell ref="B20:C21"/>
    <mergeCell ref="B22:C23"/>
    <mergeCell ref="B2:C2"/>
    <mergeCell ref="B3:C3"/>
    <mergeCell ref="B4:C4"/>
    <mergeCell ref="B14:C15"/>
    <mergeCell ref="A5:A13"/>
    <mergeCell ref="B5:C6"/>
    <mergeCell ref="B7:C8"/>
    <mergeCell ref="B9:C9"/>
    <mergeCell ref="B10:C11"/>
    <mergeCell ref="B12:C13"/>
    <mergeCell ref="W1:X1"/>
    <mergeCell ref="Y1:Z1"/>
    <mergeCell ref="AA1:AB1"/>
    <mergeCell ref="B16:C17"/>
    <mergeCell ref="E10:F10"/>
    <mergeCell ref="E9:F9"/>
    <mergeCell ref="E21:F21"/>
    <mergeCell ref="E17:F17"/>
    <mergeCell ref="E13:F13"/>
    <mergeCell ref="E11:F11"/>
    <mergeCell ref="G21:H21"/>
    <mergeCell ref="I21:J21"/>
    <mergeCell ref="K21:L21"/>
    <mergeCell ref="M21:N21"/>
    <mergeCell ref="O21:P21"/>
    <mergeCell ref="U21:V21"/>
    <mergeCell ref="E20:F20"/>
    <mergeCell ref="G20:H20"/>
    <mergeCell ref="I20:J20"/>
    <mergeCell ref="K20:L20"/>
    <mergeCell ref="M20:N20"/>
    <mergeCell ref="O20:P20"/>
    <mergeCell ref="Q21:R21"/>
    <mergeCell ref="S21:T21"/>
    <mergeCell ref="W18:X18"/>
    <mergeCell ref="Y18:Z18"/>
    <mergeCell ref="AA18:AB18"/>
    <mergeCell ref="W12:X12"/>
    <mergeCell ref="Y12:Z12"/>
    <mergeCell ref="AA12:AB12"/>
    <mergeCell ref="W13:X13"/>
    <mergeCell ref="Y13:Z13"/>
    <mergeCell ref="AA13:AB13"/>
    <mergeCell ref="W14:X14"/>
    <mergeCell ref="Y14:Z14"/>
    <mergeCell ref="AA14:AB14"/>
    <mergeCell ref="W22:X22"/>
    <mergeCell ref="Y22:Z22"/>
    <mergeCell ref="AA22:AB22"/>
    <mergeCell ref="W23:X23"/>
    <mergeCell ref="Y23:Z23"/>
    <mergeCell ref="AA23:AB23"/>
    <mergeCell ref="W19:X19"/>
    <mergeCell ref="W15:X15"/>
    <mergeCell ref="Y15:Z15"/>
    <mergeCell ref="AA15:AB15"/>
    <mergeCell ref="Y19:Z19"/>
    <mergeCell ref="AA19:AB19"/>
    <mergeCell ref="W20:X20"/>
    <mergeCell ref="Y20:Z20"/>
    <mergeCell ref="AA20:AB20"/>
    <mergeCell ref="W21:X21"/>
    <mergeCell ref="Y21:Z21"/>
    <mergeCell ref="AA21:AB21"/>
    <mergeCell ref="W16:X16"/>
    <mergeCell ref="Y16:Z16"/>
    <mergeCell ref="AA16:AB16"/>
    <mergeCell ref="W17:X17"/>
    <mergeCell ref="Y17:Z17"/>
    <mergeCell ref="AA17:AB17"/>
    <mergeCell ref="G11:H11"/>
    <mergeCell ref="I11:J11"/>
    <mergeCell ref="G9:H9"/>
    <mergeCell ref="I9:J9"/>
    <mergeCell ref="G10:H10"/>
    <mergeCell ref="I10:J10"/>
    <mergeCell ref="E7:F7"/>
    <mergeCell ref="G7:H7"/>
    <mergeCell ref="I7:J7"/>
    <mergeCell ref="E8:F8"/>
    <mergeCell ref="G8:H8"/>
    <mergeCell ref="I8:J8"/>
    <mergeCell ref="K10:L10"/>
    <mergeCell ref="Q3:R3"/>
    <mergeCell ref="Q4:R4"/>
    <mergeCell ref="Q11:R11"/>
    <mergeCell ref="U2:V2"/>
    <mergeCell ref="U10:V10"/>
    <mergeCell ref="M2:N2"/>
    <mergeCell ref="M3:N3"/>
    <mergeCell ref="M10:N10"/>
    <mergeCell ref="S3:T3"/>
    <mergeCell ref="S11:T11"/>
    <mergeCell ref="O2:P2"/>
    <mergeCell ref="Q2:R2"/>
    <mergeCell ref="S2:T2"/>
    <mergeCell ref="U9:V9"/>
    <mergeCell ref="K11:L11"/>
    <mergeCell ref="M11:N11"/>
    <mergeCell ref="O11:P11"/>
    <mergeCell ref="U11:V11"/>
    <mergeCell ref="O9:P9"/>
    <mergeCell ref="Q10:R10"/>
    <mergeCell ref="S10:T10"/>
    <mergeCell ref="M9:N9"/>
    <mergeCell ref="K9:L9"/>
    <mergeCell ref="AA11:AB11"/>
    <mergeCell ref="W3:X3"/>
    <mergeCell ref="W4:X4"/>
    <mergeCell ref="W11:X11"/>
    <mergeCell ref="Q8:R8"/>
    <mergeCell ref="Q9:R9"/>
    <mergeCell ref="Q12:R12"/>
    <mergeCell ref="S8:T8"/>
    <mergeCell ref="S9:T9"/>
    <mergeCell ref="S12:T12"/>
    <mergeCell ref="Y11:Z11"/>
    <mergeCell ref="W8:X8"/>
    <mergeCell ref="Y8:Z8"/>
    <mergeCell ref="AA8:AB8"/>
    <mergeCell ref="W9:X9"/>
    <mergeCell ref="Y9:Z9"/>
    <mergeCell ref="AA9:AB9"/>
    <mergeCell ref="W10:X10"/>
    <mergeCell ref="Y10:Z10"/>
    <mergeCell ref="AA10:AB10"/>
    <mergeCell ref="W5:X5"/>
    <mergeCell ref="Y5:Z5"/>
    <mergeCell ref="AA5:AB5"/>
    <mergeCell ref="W6:X6"/>
    <mergeCell ref="W2:X2"/>
    <mergeCell ref="Y2:Z2"/>
    <mergeCell ref="AA2:AB2"/>
    <mergeCell ref="Y3:Z3"/>
    <mergeCell ref="Y4:Z4"/>
    <mergeCell ref="O3:P3"/>
    <mergeCell ref="O10:P10"/>
    <mergeCell ref="AA3:AB3"/>
    <mergeCell ref="AA4:AB4"/>
    <mergeCell ref="Y6:Z6"/>
    <mergeCell ref="AA6:AB6"/>
    <mergeCell ref="W7:X7"/>
    <mergeCell ref="Y7:Z7"/>
    <mergeCell ref="AA7:AB7"/>
    <mergeCell ref="S4:T4"/>
    <mergeCell ref="U3:V3"/>
    <mergeCell ref="U5:V5"/>
    <mergeCell ref="S5:T5"/>
    <mergeCell ref="U4:V4"/>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abSelected="1" topLeftCell="A28" zoomScale="80" zoomScaleNormal="80" workbookViewId="0">
      <selection activeCell="A41" sqref="A41"/>
    </sheetView>
  </sheetViews>
  <sheetFormatPr baseColWidth="10" defaultRowHeight="12.75" x14ac:dyDescent="0.25"/>
  <cols>
    <col min="1" max="1" width="18.28515625" style="1" customWidth="1"/>
    <col min="2" max="2" width="20.42578125" style="1" customWidth="1"/>
    <col min="3" max="3" width="14" style="1" customWidth="1"/>
    <col min="4" max="4" width="10" style="1" customWidth="1"/>
    <col min="5" max="5" width="12.5703125" style="1" customWidth="1"/>
    <col min="6" max="6" width="24.7109375" style="1" customWidth="1"/>
    <col min="7" max="7" width="17.42578125" style="1" customWidth="1"/>
    <col min="8" max="8" width="17.7109375" style="1" customWidth="1"/>
    <col min="9" max="10" width="11.42578125" style="1"/>
    <col min="11" max="11" width="23.5703125" style="1" customWidth="1"/>
    <col min="12" max="12" width="111.85546875" style="1" customWidth="1"/>
    <col min="13" max="16384" width="11.42578125" style="1"/>
  </cols>
  <sheetData>
    <row r="1" spans="1:13" ht="42.75" customHeight="1" x14ac:dyDescent="0.25">
      <c r="A1" s="78" t="s">
        <v>119</v>
      </c>
      <c r="B1" s="79"/>
      <c r="C1" s="79"/>
      <c r="D1" s="79"/>
      <c r="E1" s="79"/>
      <c r="F1" s="79"/>
      <c r="G1" s="79"/>
      <c r="H1" s="79"/>
      <c r="I1" s="79"/>
      <c r="J1" s="79"/>
      <c r="K1" s="79"/>
      <c r="L1" s="80"/>
    </row>
    <row r="2" spans="1:13" ht="55.5" customHeight="1" thickBot="1" x14ac:dyDescent="0.3">
      <c r="A2" s="81"/>
      <c r="B2" s="82"/>
      <c r="C2" s="82"/>
      <c r="D2" s="82"/>
      <c r="E2" s="82"/>
      <c r="F2" s="82"/>
      <c r="G2" s="82"/>
      <c r="H2" s="82"/>
      <c r="I2" s="82"/>
      <c r="J2" s="82"/>
      <c r="K2" s="82"/>
      <c r="L2" s="83"/>
    </row>
    <row r="3" spans="1:13" ht="49.5" customHeight="1" x14ac:dyDescent="0.25">
      <c r="A3" s="14" t="s">
        <v>0</v>
      </c>
      <c r="B3" s="61" t="s">
        <v>1</v>
      </c>
      <c r="C3" s="61"/>
      <c r="D3" s="62" t="s">
        <v>2</v>
      </c>
      <c r="E3" s="62"/>
      <c r="F3" s="62"/>
      <c r="G3" s="62" t="s">
        <v>3</v>
      </c>
      <c r="H3" s="62"/>
      <c r="I3" s="62" t="s">
        <v>4</v>
      </c>
      <c r="J3" s="62"/>
      <c r="K3" s="27" t="s">
        <v>31</v>
      </c>
      <c r="L3" s="20" t="s">
        <v>108</v>
      </c>
    </row>
    <row r="4" spans="1:13" s="28" customFormat="1" ht="81.75" customHeight="1" x14ac:dyDescent="0.25">
      <c r="A4" s="17" t="s">
        <v>128</v>
      </c>
      <c r="B4" s="42" t="s">
        <v>123</v>
      </c>
      <c r="C4" s="42"/>
      <c r="D4" s="26" t="s">
        <v>8</v>
      </c>
      <c r="E4" s="53" t="s">
        <v>124</v>
      </c>
      <c r="F4" s="53"/>
      <c r="G4" s="52" t="s">
        <v>125</v>
      </c>
      <c r="H4" s="52"/>
      <c r="I4" s="52" t="s">
        <v>126</v>
      </c>
      <c r="J4" s="56"/>
      <c r="K4" s="26">
        <v>80</v>
      </c>
      <c r="L4" s="21" t="str">
        <f>+'Analis_Informa Sept-Diciem 2018'!AC2</f>
        <v>Realizar diferentes actividades que permitan a cada uno de los lideres del proceso, el desarrollo, control y verificación de la administración de los riesgos asociados a cada uno de los procesos.</v>
      </c>
    </row>
    <row r="5" spans="1:13" ht="189" customHeight="1" x14ac:dyDescent="0.25">
      <c r="A5" s="17" t="s">
        <v>109</v>
      </c>
      <c r="B5" s="42" t="s">
        <v>27</v>
      </c>
      <c r="C5" s="42"/>
      <c r="D5" s="10">
        <v>33906</v>
      </c>
      <c r="E5" s="52" t="s">
        <v>50</v>
      </c>
      <c r="F5" s="52"/>
      <c r="G5" s="53" t="s">
        <v>51</v>
      </c>
      <c r="H5" s="53"/>
      <c r="I5" s="52" t="s">
        <v>52</v>
      </c>
      <c r="J5" s="52"/>
      <c r="K5" s="26">
        <v>100</v>
      </c>
      <c r="L5" s="21" t="str">
        <f>+'Analis_Informa Sept-Diciem 2018'!AC3</f>
        <v>El desarrollo de la APP Bogotá Trabaja ha tenido un gran desarrollo e implementación, la Oficina de Control Interno recomienda tomar acciones de mejora que permitan optimizar el servicio.</v>
      </c>
    </row>
    <row r="6" spans="1:13" ht="82.5" customHeight="1" x14ac:dyDescent="0.25">
      <c r="A6" s="17" t="s">
        <v>110</v>
      </c>
      <c r="B6" s="42" t="s">
        <v>13</v>
      </c>
      <c r="C6" s="42"/>
      <c r="D6" s="26" t="s">
        <v>7</v>
      </c>
      <c r="E6" s="53" t="s">
        <v>54</v>
      </c>
      <c r="F6" s="53"/>
      <c r="G6" s="52" t="s">
        <v>14</v>
      </c>
      <c r="H6" s="52"/>
      <c r="I6" s="49" t="s">
        <v>22</v>
      </c>
      <c r="J6" s="50"/>
      <c r="K6" s="26">
        <v>90</v>
      </c>
      <c r="L6" s="21" t="str">
        <f>+'Analis_Informa Sept-Diciem 2018'!AC4</f>
        <v>Fortalecer los canales internos de comunicación, diseñando boletines de prensa que permitan tener impacto y recordación en cada uno de los funcionarios de la Entidad.</v>
      </c>
      <c r="M6" s="28"/>
    </row>
    <row r="7" spans="1:13" ht="193.5" customHeight="1" x14ac:dyDescent="0.25">
      <c r="A7" s="34" t="s">
        <v>28</v>
      </c>
      <c r="B7" s="43" t="s">
        <v>16</v>
      </c>
      <c r="C7" s="44"/>
      <c r="D7" s="26" t="s">
        <v>5</v>
      </c>
      <c r="E7" s="51" t="s">
        <v>160</v>
      </c>
      <c r="F7" s="54"/>
      <c r="G7" s="52" t="s">
        <v>56</v>
      </c>
      <c r="H7" s="52"/>
      <c r="I7" s="52" t="s">
        <v>57</v>
      </c>
      <c r="J7" s="56"/>
      <c r="K7" s="26">
        <v>90</v>
      </c>
      <c r="L7" s="21" t="str">
        <f>+'Analis_Informa Sept-Diciem 2018'!AC5</f>
        <v>Los informes que se realicen de manera mensual correspondientes a las Peticiones, Quejas, Reclamos y Sugerencias, deben ser socializados con la Alta Dirección y asi mismo dejar trazabilildad de la misma a través de actas de reuniones, listas de asistencias, registro filmico o fotografico entre otras mas.</v>
      </c>
      <c r="M7" s="28"/>
    </row>
    <row r="8" spans="1:13" s="13" customFormat="1" ht="193.5" customHeight="1" x14ac:dyDescent="0.25">
      <c r="A8" s="34"/>
      <c r="B8" s="45"/>
      <c r="C8" s="46"/>
      <c r="D8" s="26" t="s">
        <v>23</v>
      </c>
      <c r="E8" s="51" t="s">
        <v>58</v>
      </c>
      <c r="F8" s="54"/>
      <c r="G8" s="52" t="s">
        <v>59</v>
      </c>
      <c r="H8" s="52"/>
      <c r="I8" s="52" t="s">
        <v>57</v>
      </c>
      <c r="J8" s="56"/>
      <c r="K8" s="26">
        <v>100</v>
      </c>
      <c r="L8" s="21" t="str">
        <f>+'Analis_Informa Sept-Diciem 2018'!AC6</f>
        <v>1. Realizar socializaciones continuas acerca de los procesos y procedimientos que se encuentran asociados a  la Oficina de Atención al ciudadano con cada uno de los funcionarios que hacen parte del area como tambien socializarlo con los funcionarios que se encuentran adscritos a áreas misionales que tambien tienen acercamiento continuo con la ciudadanía, producto de lo anterior se recomienda que se realicen mesas de trabajo para identificar temas de divulgación que conlleven a establecer estrateias para prestar una atención de acuerdo a las necesidades de los ciudadanos. 
2. Se recomienda que la Alta Dirección aplique herramientas deevaluación acerca del cumplimiento de las PERS.</v>
      </c>
      <c r="M8" s="28"/>
    </row>
    <row r="9" spans="1:13" s="13" customFormat="1" ht="193.5" customHeight="1" x14ac:dyDescent="0.25">
      <c r="A9" s="34"/>
      <c r="B9" s="43" t="s">
        <v>17</v>
      </c>
      <c r="C9" s="44"/>
      <c r="D9" s="26" t="s">
        <v>6</v>
      </c>
      <c r="E9" s="51" t="s">
        <v>158</v>
      </c>
      <c r="F9" s="51"/>
      <c r="G9" s="52" t="s">
        <v>61</v>
      </c>
      <c r="H9" s="52"/>
      <c r="I9" s="52" t="s">
        <v>122</v>
      </c>
      <c r="J9" s="52"/>
      <c r="K9" s="26">
        <v>100</v>
      </c>
      <c r="L9" s="21" t="str">
        <f>+'Analis_Informa Sept-Diciem 2018'!AC7</f>
        <v>La Oficina de Atención al Ciudadano de la Secretaría de la SDDE cuenta con un espacio fisico dentro de las instalaciones de la Plaza de los Artesanos, por lo cual se recomienida que la Oficina de Atención al Ciudadano diseñe una evaluación de satifacción que mida la atención que los funcionarios de esta Oficina prestaron al ciudadano.</v>
      </c>
      <c r="M9" s="28"/>
    </row>
    <row r="10" spans="1:13" s="13" customFormat="1" ht="193.5" customHeight="1" x14ac:dyDescent="0.25">
      <c r="A10" s="34"/>
      <c r="B10" s="45"/>
      <c r="C10" s="46"/>
      <c r="D10" s="26" t="s">
        <v>12</v>
      </c>
      <c r="E10" s="51" t="s">
        <v>112</v>
      </c>
      <c r="F10" s="51"/>
      <c r="G10" s="52" t="s">
        <v>62</v>
      </c>
      <c r="H10" s="52"/>
      <c r="I10" s="52" t="s">
        <v>95</v>
      </c>
      <c r="J10" s="56"/>
      <c r="K10" s="26">
        <v>90</v>
      </c>
      <c r="L10" s="21" t="str">
        <f>+'Analis_Informa Sept-Diciem 2018'!AC8</f>
        <v>La Oficina de Control Interno recomienda que las actividades tendientes a la divulgación de la guía ciudadana para la gestión de las PQRS deben ser de manera continua con el fin de que los funcionarios conozcan los resultados de los mismos.</v>
      </c>
      <c r="M10" s="28"/>
    </row>
    <row r="11" spans="1:13" s="13" customFormat="1" ht="193.5" customHeight="1" x14ac:dyDescent="0.25">
      <c r="A11" s="34"/>
      <c r="B11" s="48" t="s">
        <v>18</v>
      </c>
      <c r="C11" s="48"/>
      <c r="D11" s="26" t="s">
        <v>7</v>
      </c>
      <c r="E11" s="51" t="s">
        <v>64</v>
      </c>
      <c r="F11" s="51"/>
      <c r="G11" s="52" t="s">
        <v>65</v>
      </c>
      <c r="H11" s="52"/>
      <c r="I11" s="52" t="s">
        <v>95</v>
      </c>
      <c r="J11" s="56"/>
      <c r="K11" s="26">
        <v>90</v>
      </c>
      <c r="L11" s="21" t="str">
        <f>+'Analis_Informa Sept-Diciem 2018'!AC9</f>
        <v>Continuar con las capacitaciones que se han llevado a cabo al interior de la Entidad correspondiente al Servicio del ciudadano, enfatizando las estraegias de comunicación con cada la ciudadanía.</v>
      </c>
      <c r="M11" s="28"/>
    </row>
    <row r="12" spans="1:13" s="13" customFormat="1" ht="193.5" customHeight="1" x14ac:dyDescent="0.25">
      <c r="A12" s="34"/>
      <c r="B12" s="48" t="s">
        <v>15</v>
      </c>
      <c r="C12" s="48"/>
      <c r="D12" s="26" t="s">
        <v>9</v>
      </c>
      <c r="E12" s="51" t="s">
        <v>66</v>
      </c>
      <c r="F12" s="51"/>
      <c r="G12" s="52" t="s">
        <v>67</v>
      </c>
      <c r="H12" s="52"/>
      <c r="I12" s="52" t="s">
        <v>68</v>
      </c>
      <c r="J12" s="52"/>
      <c r="K12" s="26">
        <v>90</v>
      </c>
      <c r="L12" s="21" t="str">
        <f>+'Analis_Informa Sept-Diciem 2018'!AC10</f>
        <v>1. Se recomienda a la Oficina Asesora de Comunicaciones que diseñen campañas informativas acerca de la responsabilidad de los servidores públicos frente a los derechos de la ciudadanía, de manera continua y atractiva donde se efatice los principios y valores de la Entidad. 
2. La Oficina de Control Interno recomienda a la Oficina Asesora de Comunicaciones dar cumplimiento con los tiempos de entrega de la información requerida para el seguimeinto y evaluación al PAAC, teniendo en cuenta que la OCI debe realizar una anlisis y verificación de los soportes para la  evaluación del cumplimiento de las actividades definidas en el PLAN.</v>
      </c>
      <c r="M12" s="28"/>
    </row>
    <row r="13" spans="1:13" s="13" customFormat="1" ht="193.5" customHeight="1" x14ac:dyDescent="0.25">
      <c r="A13" s="34"/>
      <c r="B13" s="48"/>
      <c r="C13" s="48"/>
      <c r="D13" s="26" t="s">
        <v>10</v>
      </c>
      <c r="E13" s="51" t="s">
        <v>70</v>
      </c>
      <c r="F13" s="51"/>
      <c r="G13" s="52" t="s">
        <v>71</v>
      </c>
      <c r="H13" s="52"/>
      <c r="I13" s="52" t="s">
        <v>95</v>
      </c>
      <c r="J13" s="56"/>
      <c r="K13" s="26">
        <v>90</v>
      </c>
      <c r="L13" s="21" t="str">
        <f>+'Analis_Informa Sept-Diciem 2018'!AC11</f>
        <v xml:space="preserve">La Oficina de Control Interno recomienda realizar constantes socializaciones acerca del manual de Atención al Ciudadano de la SDDE,  a través de diferentes mecanismos. </v>
      </c>
      <c r="M13" s="28"/>
    </row>
    <row r="14" spans="1:13" s="13" customFormat="1" ht="193.5" customHeight="1" x14ac:dyDescent="0.25">
      <c r="A14" s="34"/>
      <c r="B14" s="48" t="s">
        <v>19</v>
      </c>
      <c r="C14" s="48"/>
      <c r="D14" s="26" t="s">
        <v>11</v>
      </c>
      <c r="E14" s="51" t="s">
        <v>73</v>
      </c>
      <c r="F14" s="51"/>
      <c r="G14" s="51" t="s">
        <v>74</v>
      </c>
      <c r="H14" s="51"/>
      <c r="I14" s="52" t="s">
        <v>95</v>
      </c>
      <c r="J14" s="56"/>
      <c r="K14" s="26">
        <v>100</v>
      </c>
      <c r="L14" s="21" t="str">
        <f>+'Analis_Informa Sept-Diciem 2018'!AC12</f>
        <v>Continuar realizando actividades tendientes a la divulgación del Defensor Ciudadano de la Secretaría a los funcionarios de la SDDE y ciudadnía.</v>
      </c>
      <c r="M14" s="28"/>
    </row>
    <row r="15" spans="1:13" s="13" customFormat="1" ht="193.5" customHeight="1" x14ac:dyDescent="0.25">
      <c r="A15" s="34"/>
      <c r="B15" s="48"/>
      <c r="C15" s="48"/>
      <c r="D15" s="26" t="s">
        <v>20</v>
      </c>
      <c r="E15" s="51" t="s">
        <v>75</v>
      </c>
      <c r="F15" s="51"/>
      <c r="G15" s="52" t="s">
        <v>76</v>
      </c>
      <c r="H15" s="52"/>
      <c r="I15" s="52" t="s">
        <v>52</v>
      </c>
      <c r="J15" s="52"/>
      <c r="K15" s="26">
        <v>100</v>
      </c>
      <c r="L15" s="21" t="str">
        <f>+'Analis_Informa Sept-Diciem 2018'!AC13</f>
        <v>La Oficina de Control Interno recomienda realizar un informe anexo a los informes de las encuestas de percepción del servicio prestado, dicho informe se sugiere que se proyectara cada trimestre, con el objetivo principal de analizar la información que permita realizar comparativos, asi tambien se podra determinar acciones de mejora para cada una de las etapas de los diferentes servicios que la Entidad presta a la ciudadanía.</v>
      </c>
      <c r="M15" s="28"/>
    </row>
    <row r="16" spans="1:13" s="13" customFormat="1" ht="193.5" customHeight="1" x14ac:dyDescent="0.25">
      <c r="A16" s="34" t="s">
        <v>29</v>
      </c>
      <c r="B16" s="42" t="s">
        <v>21</v>
      </c>
      <c r="C16" s="47"/>
      <c r="D16" s="26" t="s">
        <v>5</v>
      </c>
      <c r="E16" s="51" t="s">
        <v>78</v>
      </c>
      <c r="F16" s="51"/>
      <c r="G16" s="51" t="s">
        <v>79</v>
      </c>
      <c r="H16" s="51"/>
      <c r="I16" s="51" t="s">
        <v>80</v>
      </c>
      <c r="J16" s="51"/>
      <c r="K16" s="26">
        <v>95</v>
      </c>
      <c r="L16" s="21" t="str">
        <f>+'Analis_Informa Sept-Diciem 2018'!AC14</f>
        <v>1. Continuar con el cumplimiento de la actualización del link de transparencia dentro de la página web de la Entidad enmaracado en la Ley 1712 de 2014.
2. La Oficina de Control Interno recomienda a la Oficina Asesora de Comunicaciones dar cumplimiento con los tiempos de entrega de la información requerida para el seguimeinto y evaluación al PAAC, teniendo en cuenta que la OCI debe realizar una anlisis y verificación de los soportes para la  evaluación del cumplimiento de las actividades definidas en el PLAN.</v>
      </c>
      <c r="M16" s="28"/>
    </row>
    <row r="17" spans="1:13" s="13" customFormat="1" ht="193.5" customHeight="1" x14ac:dyDescent="0.25">
      <c r="A17" s="34"/>
      <c r="B17" s="47"/>
      <c r="C17" s="47"/>
      <c r="D17" s="26" t="s">
        <v>23</v>
      </c>
      <c r="E17" s="51" t="s">
        <v>189</v>
      </c>
      <c r="F17" s="51"/>
      <c r="G17" s="51" t="s">
        <v>81</v>
      </c>
      <c r="H17" s="51"/>
      <c r="I17" s="51" t="s">
        <v>82</v>
      </c>
      <c r="J17" s="54"/>
      <c r="K17" s="26">
        <v>75</v>
      </c>
      <c r="L17" s="21" t="str">
        <f>+'Analis_Informa Sept-Diciem 2018'!AC15</f>
        <v xml:space="preserve">
1. La Oficina de Control Interno recomienda a la Oficina Asesora de Comunicaciones dar cumplimiento con los tiempos de entrega de la información requerida para el seguimeinto y evaluación al PAAC, teniendo en cuenta que la OCI debe realizar una anlisis y verificación de los soportes para la  evaluación del cumplimiento de las actividades definidas en el PLAN.
2. La Oficina de Control Interno recomienda a la Oficina Asesora de Comunicaciones diseñar un cronograma de la información obligatoria a publicar en el link de transparencia, con el fin de verificar mensualmente si la misma se encuentra, de esta manera el control puede conllevar a optimizar los recursos de la Entidad.</v>
      </c>
      <c r="M17" s="28"/>
    </row>
    <row r="18" spans="1:13" s="13" customFormat="1" ht="193.5" customHeight="1" x14ac:dyDescent="0.25">
      <c r="A18" s="34"/>
      <c r="B18" s="42" t="s">
        <v>24</v>
      </c>
      <c r="C18" s="42"/>
      <c r="D18" s="26" t="s">
        <v>6</v>
      </c>
      <c r="E18" s="55" t="s">
        <v>84</v>
      </c>
      <c r="F18" s="55"/>
      <c r="G18" s="53" t="s">
        <v>85</v>
      </c>
      <c r="H18" s="53"/>
      <c r="I18" s="53" t="s">
        <v>86</v>
      </c>
      <c r="J18" s="53"/>
      <c r="K18" s="26">
        <v>95</v>
      </c>
      <c r="L18" s="21" t="str">
        <f>+'Analis_Informa Sept-Diciem 2018'!AC16</f>
        <v xml:space="preserve">Continuar con la realizaión y publicación de los informes mensuales de seguimiento a los tiempos de respuesta de las diferentes solicitudes. </v>
      </c>
      <c r="M18" s="28"/>
    </row>
    <row r="19" spans="1:13" s="13" customFormat="1" ht="193.5" customHeight="1" x14ac:dyDescent="0.25">
      <c r="A19" s="34"/>
      <c r="B19" s="42"/>
      <c r="C19" s="42"/>
      <c r="D19" s="26" t="s">
        <v>12</v>
      </c>
      <c r="E19" s="51" t="s">
        <v>87</v>
      </c>
      <c r="F19" s="51"/>
      <c r="G19" s="52" t="s">
        <v>88</v>
      </c>
      <c r="H19" s="52"/>
      <c r="I19" s="52" t="str">
        <f>+I18</f>
        <v xml:space="preserve">Dirección de Gestión Corporativa </v>
      </c>
      <c r="J19" s="52"/>
      <c r="K19" s="26">
        <v>90</v>
      </c>
      <c r="L19" s="21" t="str">
        <f>+'Analis_Informa Sept-Diciem 2018'!AC17</f>
        <v xml:space="preserve">Mantener en constante actualización las preguntas y respuestas frecuentes dentro del link de transparencia. </v>
      </c>
      <c r="M19" s="28"/>
    </row>
    <row r="20" spans="1:13" s="13" customFormat="1" ht="193.5" customHeight="1" x14ac:dyDescent="0.25">
      <c r="A20" s="34"/>
      <c r="B20" s="42" t="s">
        <v>25</v>
      </c>
      <c r="C20" s="42"/>
      <c r="D20" s="26" t="s">
        <v>8</v>
      </c>
      <c r="E20" s="51" t="s">
        <v>90</v>
      </c>
      <c r="F20" s="54"/>
      <c r="G20" s="52" t="s">
        <v>91</v>
      </c>
      <c r="H20" s="52"/>
      <c r="I20" s="51" t="s">
        <v>92</v>
      </c>
      <c r="J20" s="51"/>
      <c r="K20" s="26">
        <v>100</v>
      </c>
      <c r="L20" s="21" t="str">
        <f>+'Analis_Informa Sept-Diciem 2018'!AC18</f>
        <v>Se recomienda que la metas asociadas a la accesiblidad de información dentro de la Página web de la Entidad, que es consultada por la ciudadanía, diseñando manuales de atención al ciudadano para los diferentes grupos poblacionales.</v>
      </c>
      <c r="M20" s="28"/>
    </row>
    <row r="21" spans="1:13" s="13" customFormat="1" ht="193.5" customHeight="1" x14ac:dyDescent="0.25">
      <c r="A21" s="34"/>
      <c r="B21" s="42" t="s">
        <v>26</v>
      </c>
      <c r="C21" s="42"/>
      <c r="D21" s="26" t="s">
        <v>11</v>
      </c>
      <c r="E21" s="51" t="s">
        <v>93</v>
      </c>
      <c r="F21" s="51"/>
      <c r="G21" s="52" t="s">
        <v>94</v>
      </c>
      <c r="H21" s="52"/>
      <c r="I21" s="51" t="s">
        <v>95</v>
      </c>
      <c r="J21" s="51"/>
      <c r="K21" s="26">
        <v>100</v>
      </c>
      <c r="L21" s="21" t="str">
        <f>+'Analis_Informa Sept-Diciem 2018'!AC19</f>
        <v>Presentar y publicar el informe mensual de acceso a la información publica del mes de diciembre de 2018.</v>
      </c>
      <c r="M21" s="28"/>
    </row>
    <row r="22" spans="1:13" s="13" customFormat="1" ht="193.5" customHeight="1" x14ac:dyDescent="0.25">
      <c r="A22" s="34" t="s">
        <v>96</v>
      </c>
      <c r="B22" s="36" t="s">
        <v>113</v>
      </c>
      <c r="C22" s="37"/>
      <c r="D22" s="26" t="s">
        <v>114</v>
      </c>
      <c r="E22" s="49" t="s">
        <v>97</v>
      </c>
      <c r="F22" s="50"/>
      <c r="G22" s="49" t="s">
        <v>98</v>
      </c>
      <c r="H22" s="50"/>
      <c r="I22" s="49" t="s">
        <v>92</v>
      </c>
      <c r="J22" s="50"/>
      <c r="K22" s="26">
        <v>90</v>
      </c>
      <c r="L22" s="21" t="str">
        <f>+'Analis_Informa Sept-Diciem 2018'!AC20</f>
        <v>La Ofiicina de Control Interno recomienda diseñar diferentes actividades tendientes a la socialización y divulgación del Código de Ética de la SDDE al interior de la Entidad.</v>
      </c>
      <c r="M22" s="28"/>
    </row>
    <row r="23" spans="1:13" s="13" customFormat="1" ht="193.5" customHeight="1" x14ac:dyDescent="0.25">
      <c r="A23" s="34"/>
      <c r="B23" s="38"/>
      <c r="C23" s="39"/>
      <c r="D23" s="26" t="s">
        <v>115</v>
      </c>
      <c r="E23" s="49" t="s">
        <v>99</v>
      </c>
      <c r="F23" s="50"/>
      <c r="G23" s="49" t="s">
        <v>100</v>
      </c>
      <c r="H23" s="50"/>
      <c r="I23" s="49" t="s">
        <v>92</v>
      </c>
      <c r="J23" s="50"/>
      <c r="K23" s="26">
        <v>90</v>
      </c>
      <c r="L23" s="21" t="str">
        <f>+'Analis_Informa Sept-Diciem 2018'!AC21</f>
        <v xml:space="preserve">Continuar realizando campañas que fomente la apropiación de los principios y valores de la Secretaría, por lo cual se le recomienda a la Subdirección Administrativa y Financieradiseñar estrategias para la divulgación por medio de diferentes mecanismos y estrategias de comunicación. </v>
      </c>
      <c r="M23" s="28"/>
    </row>
    <row r="24" spans="1:13" s="13" customFormat="1" ht="193.5" customHeight="1" x14ac:dyDescent="0.25">
      <c r="A24" s="34"/>
      <c r="B24" s="36" t="s">
        <v>116</v>
      </c>
      <c r="C24" s="37"/>
      <c r="D24" s="26" t="s">
        <v>117</v>
      </c>
      <c r="E24" s="49" t="s">
        <v>101</v>
      </c>
      <c r="F24" s="50"/>
      <c r="G24" s="49" t="s">
        <v>102</v>
      </c>
      <c r="H24" s="50"/>
      <c r="I24" s="49" t="s">
        <v>103</v>
      </c>
      <c r="J24" s="50"/>
      <c r="K24" s="26">
        <v>90</v>
      </c>
      <c r="L24" s="21" t="str">
        <f>+'Analis_Informa Sept-Diciem 2018'!AC22</f>
        <v>La Oficina de Control Interno recomienda: continuar rcon el desarrollo de actividades que fomenten la sensibilización en materia disciplinaria a todos los funcionarios de la SDDE.</v>
      </c>
      <c r="M24" s="28"/>
    </row>
    <row r="25" spans="1:13" s="13" customFormat="1" ht="193.5" customHeight="1" thickBot="1" x14ac:dyDescent="0.3">
      <c r="A25" s="35"/>
      <c r="B25" s="40"/>
      <c r="C25" s="41"/>
      <c r="D25" s="18" t="s">
        <v>118</v>
      </c>
      <c r="E25" s="57" t="s">
        <v>179</v>
      </c>
      <c r="F25" s="58"/>
      <c r="G25" s="59" t="s">
        <v>104</v>
      </c>
      <c r="H25" s="60"/>
      <c r="I25" s="57" t="s">
        <v>103</v>
      </c>
      <c r="J25" s="58"/>
      <c r="K25" s="26">
        <v>60</v>
      </c>
      <c r="L25" s="21" t="str">
        <f>+'Analis_Informa Sept-Diciem 2018'!AC23</f>
        <v>La Oficina de Control Interno recomienda dar cumplimiento con las actividades establecidas en el PAAC.</v>
      </c>
      <c r="M25" s="28"/>
    </row>
    <row r="26" spans="1:13" ht="13.5" thickBot="1" x14ac:dyDescent="0.3">
      <c r="K26" s="22">
        <f>SUM(K5:K25)/22</f>
        <v>87.5</v>
      </c>
    </row>
    <row r="28" spans="1:13" ht="15" customHeight="1" x14ac:dyDescent="0.25">
      <c r="H28" s="77" t="s">
        <v>32</v>
      </c>
      <c r="I28" s="77"/>
      <c r="J28" s="77"/>
      <c r="K28" s="4"/>
    </row>
    <row r="29" spans="1:13" x14ac:dyDescent="0.25">
      <c r="H29" s="5" t="s">
        <v>33</v>
      </c>
      <c r="I29" s="3" t="s">
        <v>34</v>
      </c>
      <c r="J29" s="2" t="s">
        <v>35</v>
      </c>
    </row>
    <row r="30" spans="1:13" x14ac:dyDescent="0.25">
      <c r="H30" s="6" t="s">
        <v>36</v>
      </c>
      <c r="I30" s="7" t="s">
        <v>37</v>
      </c>
      <c r="J30" s="2" t="s">
        <v>38</v>
      </c>
    </row>
    <row r="31" spans="1:13" x14ac:dyDescent="0.25">
      <c r="H31" s="6" t="s">
        <v>39</v>
      </c>
      <c r="I31" s="8" t="s">
        <v>40</v>
      </c>
      <c r="J31" s="2" t="s">
        <v>41</v>
      </c>
    </row>
    <row r="32" spans="1:13" ht="12.75" customHeight="1" x14ac:dyDescent="0.25">
      <c r="L32" s="9"/>
    </row>
    <row r="33" spans="1:12" ht="12.75" customHeight="1" x14ac:dyDescent="0.25">
      <c r="L33" s="9"/>
    </row>
    <row r="37" spans="1:12" x14ac:dyDescent="0.25">
      <c r="A37" s="74" t="s">
        <v>106</v>
      </c>
      <c r="B37" s="74"/>
      <c r="C37" s="74"/>
      <c r="D37" s="74"/>
      <c r="E37" s="74"/>
      <c r="F37" s="74"/>
      <c r="G37" s="74"/>
    </row>
    <row r="38" spans="1:12" x14ac:dyDescent="0.25">
      <c r="A38" s="75" t="s">
        <v>107</v>
      </c>
      <c r="B38" s="75"/>
      <c r="C38" s="75"/>
      <c r="D38" s="75"/>
      <c r="E38" s="75"/>
      <c r="F38" s="75"/>
      <c r="G38" s="75"/>
    </row>
    <row r="40" spans="1:12" x14ac:dyDescent="0.25">
      <c r="A40" s="76" t="s">
        <v>191</v>
      </c>
      <c r="B40" s="76"/>
      <c r="C40" s="76"/>
      <c r="D40" s="76"/>
      <c r="E40" s="76"/>
      <c r="F40" s="76"/>
      <c r="G40" s="76"/>
    </row>
    <row r="47" spans="1:12" x14ac:dyDescent="0.25">
      <c r="L47" s="12"/>
    </row>
  </sheetData>
  <mergeCells count="92">
    <mergeCell ref="G7:H7"/>
    <mergeCell ref="I7:J7"/>
    <mergeCell ref="G3:H3"/>
    <mergeCell ref="I3:J3"/>
    <mergeCell ref="E10:F10"/>
    <mergeCell ref="G10:H10"/>
    <mergeCell ref="I10:J10"/>
    <mergeCell ref="E8:F8"/>
    <mergeCell ref="G8:H8"/>
    <mergeCell ref="I8:J8"/>
    <mergeCell ref="A1:L2"/>
    <mergeCell ref="E4:F4"/>
    <mergeCell ref="G4:H4"/>
    <mergeCell ref="I4:J4"/>
    <mergeCell ref="E9:F9"/>
    <mergeCell ref="G9:H9"/>
    <mergeCell ref="I9:J9"/>
    <mergeCell ref="B3:C3"/>
    <mergeCell ref="D3:F3"/>
    <mergeCell ref="E5:F5"/>
    <mergeCell ref="G5:H5"/>
    <mergeCell ref="I5:J5"/>
    <mergeCell ref="E6:F6"/>
    <mergeCell ref="G6:H6"/>
    <mergeCell ref="I6:J6"/>
    <mergeCell ref="E7:F7"/>
    <mergeCell ref="I18:J18"/>
    <mergeCell ref="E15:F15"/>
    <mergeCell ref="G15:H15"/>
    <mergeCell ref="I15:J15"/>
    <mergeCell ref="E16:F16"/>
    <mergeCell ref="G16:H16"/>
    <mergeCell ref="I16:J16"/>
    <mergeCell ref="E17:F17"/>
    <mergeCell ref="G17:H17"/>
    <mergeCell ref="I17:J17"/>
    <mergeCell ref="I19:J19"/>
    <mergeCell ref="E20:F20"/>
    <mergeCell ref="G20:H20"/>
    <mergeCell ref="I20:J20"/>
    <mergeCell ref="E21:F21"/>
    <mergeCell ref="G21:H21"/>
    <mergeCell ref="I21:J21"/>
    <mergeCell ref="A40:G40"/>
    <mergeCell ref="H28:J28"/>
    <mergeCell ref="G24:H24"/>
    <mergeCell ref="I24:J24"/>
    <mergeCell ref="E25:F25"/>
    <mergeCell ref="G25:H25"/>
    <mergeCell ref="I25:J25"/>
    <mergeCell ref="A22:A25"/>
    <mergeCell ref="B22:C23"/>
    <mergeCell ref="B24:C25"/>
    <mergeCell ref="I23:J23"/>
    <mergeCell ref="E24:F24"/>
    <mergeCell ref="E22:F22"/>
    <mergeCell ref="G22:H22"/>
    <mergeCell ref="I22:J22"/>
    <mergeCell ref="E23:F23"/>
    <mergeCell ref="E18:F18"/>
    <mergeCell ref="E13:F13"/>
    <mergeCell ref="E14:F14"/>
    <mergeCell ref="A37:G37"/>
    <mergeCell ref="A38:G38"/>
    <mergeCell ref="E19:F19"/>
    <mergeCell ref="G19:H19"/>
    <mergeCell ref="G23:H23"/>
    <mergeCell ref="G18:H18"/>
    <mergeCell ref="E11:F11"/>
    <mergeCell ref="A16:A21"/>
    <mergeCell ref="B20:C20"/>
    <mergeCell ref="B21:C21"/>
    <mergeCell ref="B4:C4"/>
    <mergeCell ref="B5:C5"/>
    <mergeCell ref="B6:C6"/>
    <mergeCell ref="A7:A15"/>
    <mergeCell ref="B7:C8"/>
    <mergeCell ref="B9:C10"/>
    <mergeCell ref="B11:C11"/>
    <mergeCell ref="B12:C13"/>
    <mergeCell ref="B14:C15"/>
    <mergeCell ref="E12:F12"/>
    <mergeCell ref="B16:C17"/>
    <mergeCell ref="B18:C19"/>
    <mergeCell ref="G13:H13"/>
    <mergeCell ref="I13:J13"/>
    <mergeCell ref="G14:H14"/>
    <mergeCell ref="G11:H11"/>
    <mergeCell ref="I11:J11"/>
    <mergeCell ref="G12:H12"/>
    <mergeCell ref="I12:J12"/>
    <mergeCell ref="I14:J14"/>
  </mergeCells>
  <conditionalFormatting sqref="K5:K25">
    <cfRule type="cellIs" dxfId="5" priority="10" stopIfTrue="1" operator="between">
      <formula>80</formula>
      <formula>100</formula>
    </cfRule>
    <cfRule type="cellIs" dxfId="4" priority="11" stopIfTrue="1" operator="between">
      <formula>60</formula>
      <formula>79</formula>
    </cfRule>
    <cfRule type="cellIs" dxfId="3" priority="12" stopIfTrue="1" operator="between">
      <formula>0</formula>
      <formula>59</formula>
    </cfRule>
  </conditionalFormatting>
  <conditionalFormatting sqref="K4">
    <cfRule type="cellIs" dxfId="2" priority="1" stopIfTrue="1" operator="between">
      <formula>80</formula>
      <formula>100</formula>
    </cfRule>
    <cfRule type="cellIs" dxfId="1" priority="2" stopIfTrue="1" operator="between">
      <formula>60</formula>
      <formula>79</formula>
    </cfRule>
    <cfRule type="cellIs" dxfId="0" priority="3" stopIfTrue="1" operator="between">
      <formula>0</formula>
      <formula>59</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Componentes</vt:lpstr>
      <vt:lpstr>Analis_Informa Sept-Diciem 2018</vt:lpstr>
      <vt:lpstr>Seguimiento Sept-Diciem 2018</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Viviana Mendoza González</dc:creator>
  <cp:lastModifiedBy>Julia Viviana Mendoza González</cp:lastModifiedBy>
  <cp:lastPrinted>2019-01-03T16:01:07Z</cp:lastPrinted>
  <dcterms:created xsi:type="dcterms:W3CDTF">2016-03-30T19:45:49Z</dcterms:created>
  <dcterms:modified xsi:type="dcterms:W3CDTF">2019-01-10T20:18:28Z</dcterms:modified>
</cp:coreProperties>
</file>