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Planes" sheetId="1" r:id="rId4"/>
    <sheet state="hidden" name="Hoja2" sheetId="2" r:id="rId5"/>
  </sheets>
  <definedNames>
    <definedName hidden="1" localSheetId="0" name="_xlnm._FilterDatabase">'Anexo Planes'!$B$14:$BN$33</definedName>
  </definedNames>
  <calcPr/>
  <extLst>
    <ext uri="GoogleSheetsCustomDataVersion2">
      <go:sheetsCustomData xmlns:go="http://customooxmlschemas.google.com/" r:id="rId6" roundtripDataChecksum="sD6ZsbVQyFzVKc+1YNiJf9bmMbl94Vjz2il1JnrdsH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8">
      <text>
        <t xml:space="preserve">======
ID#AAABbulN-Cc
Daniel Cardenas    (2025-01-26 16:18:04)
Nos gustaria que las actividades fueran mas especificas para tener mas claro los niveles de madurez en la gestion del plan.</t>
      </text>
    </comment>
    <comment authorId="0" ref="C30">
      <text>
        <t xml:space="preserve">======
ID#AAABbulN-Cg
Daniel Cardenas    (2025-01-26 15:53:37)
Consideramos que en este documento se haga la nueva pestaña con el cronograma de actividades para control en las mesas de trabajo trimestrales.</t>
      </text>
    </comment>
  </commentList>
  <extLst>
    <ext uri="GoogleSheetsCustomDataVersion2">
      <go:sheetsCustomData xmlns:go="http://customooxmlschemas.google.com/" r:id="rId1" roundtripDataSignature="AMtx7mjLyMyzOGvvVHESopA6vPpc50KsLg=="/>
    </ext>
  </extLst>
</comments>
</file>

<file path=xl/sharedStrings.xml><?xml version="1.0" encoding="utf-8"?>
<sst xmlns="http://schemas.openxmlformats.org/spreadsheetml/2006/main" count="362" uniqueCount="244">
  <si>
    <t>MISIÓN:</t>
  </si>
  <si>
    <t>La Secretaría Distrital de Desarrollo Económico orienta y lidera la formulación de políticas en 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
innovación e internacionalización y, la sostenibilidad del Sistema de Abastecimiento y Distribución de Alimentos, mejorando la calidad de vida de la ciudadanía y la estructura productiva de Bogotá.</t>
  </si>
  <si>
    <t>VISIÓN:</t>
  </si>
  <si>
    <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
conexión con mercados locales, regionales e internacionales y la consolidación de Bogotá como un territorio agroalimentario, contribuyendo a un crecimiento económico sostenible, inclusivo y resiliente.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</si>
  <si>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</si>
  <si>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</si>
  <si>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</si>
  <si>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</si>
  <si>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</si>
  <si>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</si>
  <si>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</si>
  <si>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</si>
  <si>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</si>
  <si>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</si>
  <si>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</si>
  <si>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</si>
  <si>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</si>
  <si>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</si>
  <si>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</si>
  <si>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</si>
  <si>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</si>
  <si>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</si>
  <si>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</si>
  <si>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</si>
  <si>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</t>
  </si>
  <si>
    <t>Apuesta Estratégica</t>
  </si>
  <si>
    <t>Nombre del indicador de la apuesta estratégica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</si>
  <si>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</si>
  <si>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</si>
  <si>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</si>
  <si>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</si>
  <si>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</si>
  <si>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</si>
  <si>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</si>
  <si>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</si>
  <si>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</si>
  <si>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</si>
  <si>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</si>
  <si>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</si>
  <si>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</si>
  <si>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</si>
  <si>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</si>
  <si>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</si>
  <si>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</si>
  <si>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</si>
  <si>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</si>
  <si>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Potenciando la infraestructura tecnológica y servicios de TI</t>
  </si>
  <si>
    <t>Avance en el fortalecimiento de la Infraestructura Tecnologica</t>
  </si>
  <si>
    <t>(Numero de actividades definidos 2025)/ (Número total de actividades)*100</t>
  </si>
  <si>
    <t>Creciente</t>
  </si>
  <si>
    <t>Porcentaje</t>
  </si>
  <si>
    <t>Plan de migración
Servicios migrados on premise a Nube</t>
  </si>
  <si>
    <t>SIS</t>
  </si>
  <si>
    <t>Realizar el plan de migracion a la nube 2025
Configuracion de infraestructura de Nube 2025
Desplegar y migrar servicios a la nube 2025</t>
  </si>
  <si>
    <t>Recursos de Inversión</t>
  </si>
  <si>
    <t>Porcentaje de ejecucion del plan de migracion a la nube</t>
  </si>
  <si>
    <t>Joe Nuñez</t>
  </si>
  <si>
    <t>Documento del modelo y lineamientos de gobernanza de la infraestructura de nube de la SDDE</t>
  </si>
  <si>
    <t>Definir modelo de gobierno de Nube.
Realizar la implementación del modelo de gobernanza de nube</t>
  </si>
  <si>
    <t>Porcentaje de avance en la defiicion del modelo de gobernanza de nube</t>
  </si>
  <si>
    <t xml:space="preserve">Plan de implementación del DRP
Evidencias de implementación del DRP para servicios definidos </t>
  </si>
  <si>
    <t>Implementación de una estrategia de Recuperación ante desastres (DRP) en servicios priorizados.</t>
  </si>
  <si>
    <t>Porcentaje de implementación y definición del DRP</t>
  </si>
  <si>
    <t>Fortalecimiento de la infraestructura de datos de la SDDE</t>
  </si>
  <si>
    <t>Avance el fortalecimiento de la Infraestrutura de datos</t>
  </si>
  <si>
    <t>(Numero de actividades plan vigencia 2025) / (Numero total de actividades vigencia 2025)*100</t>
  </si>
  <si>
    <t>Portal del observatorio Economico rediseñado y despplegado en producción Información migrada del portal antiguo al nuevo</t>
  </si>
  <si>
    <t xml:space="preserve">Migracion Portal de Drupal a Worpress.
Reaizar pruebas del nuevo portal
Migrar contenidos del portal antiguo al nuevo portal.
</t>
  </si>
  <si>
    <t>Procentaje de actualizacion del Portal del Observactorio Económico</t>
  </si>
  <si>
    <t>Portal del observatorio Economico rediseñado y desplegado en producción
Información migrada del portal antiguo al nuevo</t>
  </si>
  <si>
    <t>Liliana Moran</t>
  </si>
  <si>
    <t>30/072025</t>
  </si>
  <si>
    <t>Documento de modelo de gobierno de datos para casos de uso definidos</t>
  </si>
  <si>
    <t>Direccion de Estudios Económicos</t>
  </si>
  <si>
    <t>Definir Modelo de Gobierno de datos para fuentes de datos o casos de uso especificos.</t>
  </si>
  <si>
    <t>Avance en la definiciòn del modelo de gobierno de datos para un caso de uso</t>
  </si>
  <si>
    <t>Dirección de Estudios Econòmicos</t>
  </si>
  <si>
    <t>Evidencias de implementación del modelo de gobierno de datos para casos de uso definidos</t>
  </si>
  <si>
    <t>Implementar modelo de gobierno de datos para casos de uso específicos</t>
  </si>
  <si>
    <t>Avace de la implementacion del modelo de goberno de datos</t>
  </si>
  <si>
    <t>Evidencias de diseño e implementación de una bodega o datamarks para casos de uso definidos y Tableros de control y/o reportes implementados</t>
  </si>
  <si>
    <t>Plan de trabajo y documentos de gestion de proyecto de Bodega de datos
Diseño de la bodega de datos.
Preparacion de los datos a llevar a la bodega del caso de uso definido 
Construccion de ETL y carga de datos a la bodega para caso de uso definido.
Construccion de visualizaciones y tableros de contol.
Consolidación y analitica de datos para casos de uso especificos</t>
  </si>
  <si>
    <t>Productos generados</t>
  </si>
  <si>
    <t>Evidencias de diseño e implementación de una bodega o datamarks para casos de uso definidos.
Tableros de control y/o reportes implementados</t>
  </si>
  <si>
    <t>Adriana Montoya</t>
  </si>
  <si>
    <t>Evidencias de avance de ejercicios de interoperabilidad con entidades externas</t>
  </si>
  <si>
    <t>Fortalecimiento y mejora del intercambio de datos con entidades externas</t>
  </si>
  <si>
    <t>Avance en el plan de trabajo de interoperabilidad 2025</t>
  </si>
  <si>
    <t>Sandra Bellon</t>
  </si>
  <si>
    <t xml:space="preserve">Gobierno Digital y fortalecimiento de la gestión de TI </t>
  </si>
  <si>
    <t>Avance el fortalecimiento de la Infraestrutura de datos gobierno digital y la gestion de TI</t>
  </si>
  <si>
    <t>Indice de madurez de Gestion y gobierno de TI - MinTIC</t>
  </si>
  <si>
    <t>Número</t>
  </si>
  <si>
    <t>Definicion de procedimientos, formatos y/o metodologias de gestión de proyectos formalizadas en sistema de calidad de la SDDE</t>
  </si>
  <si>
    <t>Definición e Implementación de buenas practicas de gestión de proyectos de TI</t>
  </si>
  <si>
    <t>Procedimiento o guia de gestion de proyectos y formatos  publicados en cadena de valor</t>
  </si>
  <si>
    <t>Hector Pedraza</t>
  </si>
  <si>
    <t>Estrategia de uso y apropiación de TI definida por vigencia.
Evidencia de ejecución de la la estrategia de uso y apropiación de TI</t>
  </si>
  <si>
    <t>Construccion y definición de la estrategia de uso y apropiacion vigencia 2025.
Evidencias de ejecucion de la estrategia de uso y apropiacion viegncia 2025.</t>
  </si>
  <si>
    <t>Estraegia desarrollada
Avance en la ejecucion de la estrategia de uso y apropiación de TI</t>
  </si>
  <si>
    <t>Evidencias de implementación de tecnologias emergentes</t>
  </si>
  <si>
    <t>Identificación e implementación de tecnologias emergentes</t>
  </si>
  <si>
    <t>Avance plan de trabajo</t>
  </si>
  <si>
    <t xml:space="preserve">Gobernanza de la  Arquitectura Empresarial </t>
  </si>
  <si>
    <t>Avance en la capacidad de Arquitectura empresarial</t>
  </si>
  <si>
    <t>Indice de madurez de Arquitectura Empresarial - MinTIC</t>
  </si>
  <si>
    <t>Numero</t>
  </si>
  <si>
    <t>Repositorio de Arquitectura empresarial organizado y actualizado</t>
  </si>
  <si>
    <t>Consolidación y mantenimiento del repositorio de Arquitectura empresarial de la SDDE</t>
  </si>
  <si>
    <t>Repositorio organizado</t>
  </si>
  <si>
    <t>Mejora de los indicadores de medición del modelo de madurez de Arquitectura suministrado por MinTIC.</t>
  </si>
  <si>
    <t>Mejora del nivel de madurez de Arquitectura Empresarial</t>
  </si>
  <si>
    <t>Nivel de madurez</t>
  </si>
  <si>
    <t>Fortaleciendo y gestionando la Ciberseguridad en la SDDE</t>
  </si>
  <si>
    <t>Avance en el fortalecimiento de la Ciberseguridad</t>
  </si>
  <si>
    <t>Numero de controles de seguridad implementados 2025/Numero de controlesa implementar</t>
  </si>
  <si>
    <t>Evidencias de configuración de herramienta de ciberseguridad</t>
  </si>
  <si>
    <t>Definición y configuracion de herramientas de Ciberseguridad y monitoreo</t>
  </si>
  <si>
    <t xml:space="preserve">
Plan definido para caa vigencia.
Evidencias de ejecución del Plan de seguridad y privacidda para cada vigencia</t>
  </si>
  <si>
    <t>Definición y ejecucion del Plan de seguridad y privacidad de la información.</t>
  </si>
  <si>
    <t>Sistematización de procesos y mejora de sistemas de Información</t>
  </si>
  <si>
    <t>Avance en la sistematizacion de procesos y mejora de sistemas de información</t>
  </si>
  <si>
    <t>(Numero de actividades Plan de trabajo 2025/Numero total de actividades planeadas 2025)*100</t>
  </si>
  <si>
    <t>Estudios previos publicados
Contrato adjudicado de implementacion del ERP
Evidencias de implementacion del ERP</t>
  </si>
  <si>
    <t>SIS
Dirección Corporativa</t>
  </si>
  <si>
    <t>Implementación del nuevo ERP de la SDDE</t>
  </si>
  <si>
    <t>Avance en el plan de trabajo del proyecto</t>
  </si>
  <si>
    <t>Estudios previos publicados
Contrato adjudicado de implementacion del ERP
Evidencias de avance de la implementacion del ERP de acuerdo co el contrato adjudicado</t>
  </si>
  <si>
    <t>Evidencias de sistematizacion o mejora de procesos en la SDDE.</t>
  </si>
  <si>
    <t>Sistematización y mejora de procesos</t>
  </si>
  <si>
    <t>Evidencias de avance en sistematizacion de procesos o mejora</t>
  </si>
  <si>
    <t>Plataforma de incentivos  desplegada en ambiente productivo
Documetación de Arquitectura y manuales técnicos</t>
  </si>
  <si>
    <t>Diseño, desarrollo e impelementacion de la plataforma de incentivos</t>
  </si>
  <si>
    <t>Sandra Bellon
Yolima López</t>
  </si>
  <si>
    <t xml:space="preserve">Plataforma de Bogota Productiva mejorada y desplegada
Documentacion de Arquitectura y manuales técnicos
</t>
  </si>
  <si>
    <t>Fortalecimiento de la plataforma de Bogota Academia Productiva</t>
  </si>
  <si>
    <t>Sandra Bellon
Laura Ospina</t>
  </si>
  <si>
    <t>PILARES</t>
  </si>
  <si>
    <t>Política o componente MIPG</t>
  </si>
  <si>
    <t>Proceso relacionado</t>
  </si>
  <si>
    <t>Plan asociado</t>
  </si>
  <si>
    <t>Objetivos Estrategicos</t>
  </si>
  <si>
    <t>Dependencia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</si>
  <si>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</si>
  <si>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</si>
  <si>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</si>
  <si>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</si>
  <si>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</si>
  <si>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</si>
  <si>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</si>
  <si>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</si>
  <si>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</si>
  <si>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Estudios de Desarrollo Económico</t>
  </si>
  <si>
    <t>Plan Anual de Adquisiciones</t>
  </si>
  <si>
    <t>Fortalecer la gestión de talento humano y la cultura organizacional, con base en la información, el control y la evaluación. </t>
  </si>
  <si>
    <t>Constante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</si>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</sst>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2.0"/>
      <color theme="1"/>
      <name val="Arial"/>
    </font>
    <font>
      <i/>
      <sz val="11.0"/>
      <color rgb="FF7F7F7F"/>
      <name val="Calibri"/>
    </font>
    <font/>
    <font>
      <b/>
      <sz val="72.0"/>
      <color theme="1"/>
      <name val="Arial"/>
    </font>
    <font>
      <i/>
      <sz val="12.0"/>
      <color theme="4"/>
      <name val="Arial"/>
    </font>
    <font>
      <b/>
      <sz val="12.0"/>
      <color theme="0"/>
      <name val="Arial"/>
    </font>
    <font>
      <b/>
      <sz val="9.0"/>
      <color rgb="FF000000"/>
      <name val="Arial Narrow"/>
    </font>
    <font>
      <b/>
      <sz val="12.0"/>
      <color rgb="FFFFFFFF"/>
      <name val="Arial"/>
    </font>
    <font>
      <b/>
      <sz val="9.0"/>
      <color theme="1"/>
      <name val="Arial Narrow"/>
    </font>
    <font>
      <i/>
      <sz val="12.0"/>
      <color theme="1"/>
      <name val="Arial"/>
    </font>
    <font>
      <sz val="12.0"/>
      <color theme="4"/>
      <name val="Arial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9C9FCC"/>
        <bgColor rgb="FF9C9FCC"/>
      </patternFill>
    </fill>
  </fills>
  <borders count="4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/>
      <right/>
      <top style="thin">
        <color rgb="FF000000"/>
      </top>
      <bottom/>
    </border>
    <border>
      <left/>
      <top style="medium">
        <color rgb="FF000000"/>
      </top>
    </border>
    <border>
      <left style="medium">
        <color rgb="FF000000"/>
      </left>
    </border>
    <border>
      <right/>
    </border>
    <border>
      <left/>
      <right/>
      <top/>
      <bottom/>
    </border>
    <border>
      <left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/>
      <right/>
      <top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hair">
        <color rgb="FF000000"/>
      </right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14" xfId="0" applyFont="1" applyNumberForma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2" fontId="4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4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2" fontId="1" numFmtId="0" xfId="0" applyAlignment="1" applyBorder="1" applyFont="1">
      <alignment horizontal="left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18" fillId="0" fontId="1" numFmtId="0" xfId="0" applyBorder="1" applyFont="1"/>
    <xf borderId="20" fillId="3" fontId="6" numFmtId="0" xfId="0" applyAlignment="1" applyBorder="1" applyFill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23" fillId="4" fontId="7" numFmtId="0" xfId="0" applyAlignment="1" applyBorder="1" applyFill="1" applyFont="1">
      <alignment horizontal="center" shrinkToFit="0" vertical="center" wrapText="1"/>
    </xf>
    <xf borderId="24" fillId="0" fontId="3" numFmtId="0" xfId="0" applyBorder="1" applyFont="1"/>
    <xf borderId="18" fillId="4" fontId="7" numFmtId="0" xfId="0" applyAlignment="1" applyBorder="1" applyFont="1">
      <alignment horizontal="center" shrinkToFit="0" vertical="center" wrapText="1"/>
    </xf>
    <xf borderId="20" fillId="4" fontId="7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shrinkToFit="0" wrapText="1"/>
    </xf>
    <xf borderId="25" fillId="0" fontId="3" numFmtId="0" xfId="0" applyBorder="1" applyFont="1"/>
    <xf borderId="26" fillId="0" fontId="3" numFmtId="0" xfId="0" applyBorder="1" applyFont="1"/>
    <xf borderId="23" fillId="5" fontId="7" numFmtId="0" xfId="0" applyAlignment="1" applyBorder="1" applyFill="1" applyFont="1">
      <alignment horizontal="center" shrinkToFit="0" vertical="center" wrapText="1"/>
    </xf>
    <xf borderId="27" fillId="0" fontId="3" numFmtId="0" xfId="0" applyBorder="1" applyFont="1"/>
    <xf borderId="18" fillId="5" fontId="7" numFmtId="0" xfId="0" applyAlignment="1" applyBorder="1" applyFont="1">
      <alignment horizontal="center" shrinkToFit="0" vertical="center" wrapText="1"/>
    </xf>
    <xf borderId="28" fillId="5" fontId="7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17" fillId="0" fontId="1" numFmtId="0" xfId="0" applyBorder="1" applyFont="1"/>
    <xf borderId="8" fillId="6" fontId="8" numFmtId="0" xfId="0" applyAlignment="1" applyBorder="1" applyFill="1" applyFont="1">
      <alignment horizontal="center" shrinkToFit="0" vertical="center" wrapText="1"/>
    </xf>
    <xf borderId="8" fillId="6" fontId="6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5" fontId="7" numFmtId="0" xfId="0" applyAlignment="1" applyBorder="1" applyFont="1">
      <alignment horizontal="center" shrinkToFit="0" vertical="center" wrapText="1"/>
    </xf>
    <xf borderId="31" fillId="5" fontId="7" numFmtId="0" xfId="0" applyAlignment="1" applyBorder="1" applyFont="1">
      <alignment horizontal="center" shrinkToFit="0" vertical="center" wrapText="1"/>
    </xf>
    <xf borderId="0" fillId="0" fontId="10" numFmtId="0" xfId="0" applyFont="1"/>
    <xf borderId="32" fillId="0" fontId="5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32" fillId="0" fontId="5" numFmtId="0" xfId="0" applyAlignment="1" applyBorder="1" applyFont="1">
      <alignment horizontal="left" shrinkToFit="0" vertical="center" wrapText="1"/>
    </xf>
    <xf borderId="32" fillId="0" fontId="5" numFmtId="14" xfId="0" applyAlignment="1" applyBorder="1" applyFont="1" applyNumberFormat="1">
      <alignment horizontal="center" shrinkToFit="0" vertical="center" wrapText="1"/>
    </xf>
    <xf borderId="32" fillId="0" fontId="11" numFmtId="0" xfId="0" applyAlignment="1" applyBorder="1" applyFont="1">
      <alignment horizontal="left" shrinkToFit="0" vertical="center" wrapText="1"/>
    </xf>
    <xf borderId="32" fillId="0" fontId="5" numFmtId="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5" fillId="0" fontId="11" numFmtId="0" xfId="0" applyAlignment="1" applyBorder="1" applyFont="1">
      <alignment horizontal="center" shrinkToFit="0" vertical="center" wrapText="1"/>
    </xf>
    <xf borderId="34" fillId="0" fontId="11" numFmtId="0" xfId="0" applyAlignment="1" applyBorder="1" applyFon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11" numFmtId="0" xfId="0" applyAlignment="1" applyBorder="1" applyFon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40" fillId="0" fontId="11" numFmtId="0" xfId="0" applyBorder="1" applyFont="1"/>
    <xf borderId="41" fillId="0" fontId="5" numFmtId="0" xfId="0" applyAlignment="1" applyBorder="1" applyFont="1">
      <alignment horizontal="center" shrinkToFit="0" vertical="center" wrapText="1"/>
    </xf>
    <xf borderId="42" fillId="0" fontId="5" numFmtId="0" xfId="0" applyAlignment="1" applyBorder="1" applyFont="1">
      <alignment horizontal="center" shrinkToFit="0" vertical="center" wrapText="1"/>
    </xf>
    <xf borderId="43" fillId="0" fontId="11" numFmtId="0" xfId="0" applyBorder="1" applyFont="1"/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17" fillId="0" fontId="12" numFmtId="0" xfId="0" applyBorder="1" applyFont="1"/>
    <xf borderId="46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47" fillId="0" fontId="1" numFmtId="0" xfId="0" applyAlignment="1" applyBorder="1" applyFont="1">
      <alignment horizontal="left" shrinkToFit="0" vertical="top" wrapText="1"/>
    </xf>
    <xf borderId="47" fillId="0" fontId="1" numFmtId="0" xfId="0" applyAlignment="1" applyBorder="1" applyFont="1">
      <alignment horizontal="center" shrinkToFit="0" vertical="top" wrapText="1"/>
    </xf>
    <xf borderId="47" fillId="0" fontId="1" numFmtId="14" xfId="0" applyAlignment="1" applyBorder="1" applyFont="1" applyNumberFormat="1">
      <alignment horizontal="left" shrinkToFit="0" vertical="top" wrapText="1"/>
    </xf>
    <xf borderId="0" fillId="0" fontId="12" numFmtId="0" xfId="0" applyFont="1"/>
    <xf borderId="0" fillId="0" fontId="12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1400175</xdr:colOff>
      <xdr:row>3</xdr:row>
      <xdr:rowOff>0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14.0" topLeftCell="E15" activePane="bottomRight" state="frozen"/>
      <selection activeCell="E1" sqref="E1" pane="topRight"/>
      <selection activeCell="A15" sqref="A15" pane="bottomLeft"/>
      <selection activeCell="E15" sqref="E15" pane="bottomRight"/>
    </sheetView>
  </sheetViews>
  <sheetFormatPr customHeight="1" defaultColWidth="14.43" defaultRowHeight="15.0"/>
  <cols>
    <col customWidth="1" min="1" max="1" width="0.86"/>
    <col customWidth="1" min="2" max="2" width="10.43"/>
    <col customWidth="1" min="3" max="3" width="35.57"/>
    <col customWidth="1" min="4" max="4" width="32.43"/>
    <col customWidth="1" min="5" max="5" width="23.14"/>
    <col customWidth="1" min="6" max="6" width="18.29"/>
    <col customWidth="1" min="7" max="7" width="19.14"/>
    <col customWidth="1" min="8" max="8" width="40.57"/>
    <col customWidth="1" min="9" max="9" width="21.43"/>
    <col customWidth="1" min="10" max="10" width="23.43"/>
    <col customWidth="1" min="11" max="11" width="27.71"/>
    <col customWidth="1" min="12" max="12" width="56.57"/>
    <col customWidth="1" min="13" max="13" width="19.43"/>
    <col customWidth="1" min="14" max="14" width="21.43"/>
    <col customWidth="1" min="15" max="15" width="43.0"/>
    <col customWidth="1" min="16" max="16" width="46.43"/>
    <col customWidth="1" min="17" max="19" width="19.57"/>
    <col customWidth="1" hidden="1" min="20" max="28" width="19.57"/>
    <col customWidth="1" hidden="1" min="29" max="57" width="16.43"/>
    <col customWidth="1" min="58" max="59" width="16.43"/>
    <col customWidth="1" min="60" max="66" width="21.57"/>
  </cols>
  <sheetData>
    <row r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ht="25.5" customHeight="1">
      <c r="A2" s="1"/>
      <c r="B2" s="4"/>
      <c r="C2" s="5"/>
      <c r="D2" s="5"/>
      <c r="E2" s="5"/>
      <c r="F2" s="5"/>
      <c r="G2" s="6"/>
      <c r="H2" s="7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6"/>
    </row>
    <row r="3" ht="25.5" customHeight="1">
      <c r="A3" s="1"/>
      <c r="B3" s="9"/>
      <c r="G3" s="10"/>
      <c r="H3" s="11"/>
      <c r="I3" s="12"/>
      <c r="BN3" s="10"/>
    </row>
    <row r="4" ht="54.0" customHeight="1">
      <c r="A4" s="1"/>
      <c r="B4" s="9"/>
      <c r="G4" s="10"/>
      <c r="H4" s="11"/>
      <c r="I4" s="12"/>
      <c r="BN4" s="10"/>
    </row>
    <row r="5" ht="51.0" customHeight="1">
      <c r="A5" s="1"/>
      <c r="B5" s="13"/>
      <c r="C5" s="14"/>
      <c r="D5" s="14"/>
      <c r="E5" s="14"/>
      <c r="F5" s="14"/>
      <c r="G5" s="15"/>
      <c r="H5" s="16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9"/>
    </row>
    <row r="6" ht="10.5" customHeight="1">
      <c r="A6" s="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ht="42.75" customHeight="1">
      <c r="A7" s="1"/>
      <c r="B7" s="22" t="s">
        <v>0</v>
      </c>
      <c r="C7" s="23" t="s">
        <v>1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</row>
    <row r="8" ht="44.25" customHeight="1">
      <c r="A8" s="1"/>
      <c r="B8" s="22" t="s">
        <v>2</v>
      </c>
      <c r="C8" s="23" t="s">
        <v>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</row>
    <row r="9" ht="9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ht="9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ht="20.25" customHeight="1">
      <c r="A12" s="25"/>
      <c r="B12" s="26" t="s">
        <v>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29" t="s">
        <v>5</v>
      </c>
      <c r="U12" s="24"/>
      <c r="V12" s="24"/>
      <c r="W12" s="24"/>
      <c r="X12" s="24"/>
      <c r="Y12" s="24"/>
      <c r="Z12" s="24"/>
      <c r="AA12" s="30"/>
      <c r="AB12" s="31" t="s">
        <v>6</v>
      </c>
      <c r="AC12" s="24"/>
      <c r="AD12" s="24"/>
      <c r="AE12" s="24"/>
      <c r="AF12" s="24"/>
      <c r="AG12" s="24"/>
      <c r="AH12" s="24"/>
      <c r="AI12" s="30"/>
      <c r="AJ12" s="31" t="s">
        <v>7</v>
      </c>
      <c r="AK12" s="24"/>
      <c r="AL12" s="24"/>
      <c r="AM12" s="24"/>
      <c r="AN12" s="24"/>
      <c r="AO12" s="24"/>
      <c r="AP12" s="24"/>
      <c r="AQ12" s="30"/>
      <c r="AR12" s="31" t="s">
        <v>8</v>
      </c>
      <c r="AS12" s="24"/>
      <c r="AT12" s="24"/>
      <c r="AU12" s="24"/>
      <c r="AV12" s="24"/>
      <c r="AW12" s="24"/>
      <c r="AX12" s="24"/>
      <c r="AY12" s="30"/>
      <c r="AZ12" s="32" t="s">
        <v>9</v>
      </c>
      <c r="BA12" s="28"/>
      <c r="BB12" s="32" t="s">
        <v>10</v>
      </c>
      <c r="BC12" s="27"/>
      <c r="BD12" s="27"/>
      <c r="BE12" s="28"/>
    </row>
    <row r="13" ht="30.75" customHeight="1">
      <c r="A13" s="33"/>
      <c r="B13" s="3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5"/>
      <c r="T13" s="36" t="s">
        <v>11</v>
      </c>
      <c r="U13" s="37"/>
      <c r="V13" s="38" t="s">
        <v>12</v>
      </c>
      <c r="W13" s="37"/>
      <c r="X13" s="38" t="s">
        <v>13</v>
      </c>
      <c r="Y13" s="37"/>
      <c r="Z13" s="38" t="s">
        <v>14</v>
      </c>
      <c r="AA13" s="37"/>
      <c r="AB13" s="38" t="s">
        <v>15</v>
      </c>
      <c r="AC13" s="37"/>
      <c r="AD13" s="38" t="s">
        <v>16</v>
      </c>
      <c r="AE13" s="37"/>
      <c r="AF13" s="38" t="s">
        <v>17</v>
      </c>
      <c r="AG13" s="37"/>
      <c r="AH13" s="38" t="s">
        <v>14</v>
      </c>
      <c r="AI13" s="37"/>
      <c r="AJ13" s="38" t="s">
        <v>18</v>
      </c>
      <c r="AK13" s="37"/>
      <c r="AL13" s="38" t="s">
        <v>19</v>
      </c>
      <c r="AM13" s="37"/>
      <c r="AN13" s="38" t="s">
        <v>20</v>
      </c>
      <c r="AO13" s="37"/>
      <c r="AP13" s="38" t="s">
        <v>14</v>
      </c>
      <c r="AQ13" s="37"/>
      <c r="AR13" s="39" t="s">
        <v>21</v>
      </c>
      <c r="AS13" s="40"/>
      <c r="AT13" s="39" t="s">
        <v>22</v>
      </c>
      <c r="AU13" s="40"/>
      <c r="AV13" s="39" t="s">
        <v>23</v>
      </c>
      <c r="AW13" s="40"/>
      <c r="AX13" s="39" t="s">
        <v>14</v>
      </c>
      <c r="AY13" s="41"/>
      <c r="AZ13" s="34"/>
      <c r="BA13" s="35"/>
      <c r="BB13" s="34"/>
      <c r="BC13" s="18"/>
      <c r="BD13" s="18"/>
      <c r="BE13" s="35"/>
    </row>
    <row r="14" ht="65.25" customHeight="1">
      <c r="A14" s="42"/>
      <c r="B14" s="43" t="s">
        <v>24</v>
      </c>
      <c r="C14" s="43" t="s">
        <v>25</v>
      </c>
      <c r="D14" s="44" t="s">
        <v>26</v>
      </c>
      <c r="E14" s="44" t="s">
        <v>27</v>
      </c>
      <c r="F14" s="44" t="s">
        <v>28</v>
      </c>
      <c r="G14" s="44" t="s">
        <v>29</v>
      </c>
      <c r="H14" s="43" t="s">
        <v>30</v>
      </c>
      <c r="I14" s="43" t="s">
        <v>31</v>
      </c>
      <c r="J14" s="43" t="s">
        <v>32</v>
      </c>
      <c r="K14" s="43" t="s">
        <v>33</v>
      </c>
      <c r="L14" s="43" t="s">
        <v>34</v>
      </c>
      <c r="M14" s="43" t="s">
        <v>35</v>
      </c>
      <c r="N14" s="43" t="s">
        <v>36</v>
      </c>
      <c r="O14" s="43" t="s">
        <v>37</v>
      </c>
      <c r="P14" s="43" t="s">
        <v>38</v>
      </c>
      <c r="Q14" s="43" t="s">
        <v>39</v>
      </c>
      <c r="R14" s="43" t="s">
        <v>31</v>
      </c>
      <c r="S14" s="43" t="s">
        <v>32</v>
      </c>
      <c r="T14" s="45" t="s">
        <v>40</v>
      </c>
      <c r="U14" s="45" t="s">
        <v>41</v>
      </c>
      <c r="V14" s="45" t="s">
        <v>40</v>
      </c>
      <c r="W14" s="45" t="s">
        <v>41</v>
      </c>
      <c r="X14" s="45" t="s">
        <v>40</v>
      </c>
      <c r="Y14" s="45" t="s">
        <v>41</v>
      </c>
      <c r="Z14" s="46" t="s">
        <v>40</v>
      </c>
      <c r="AA14" s="46" t="s">
        <v>41</v>
      </c>
      <c r="AB14" s="45" t="s">
        <v>40</v>
      </c>
      <c r="AC14" s="45" t="s">
        <v>41</v>
      </c>
      <c r="AD14" s="45" t="s">
        <v>40</v>
      </c>
      <c r="AE14" s="45" t="s">
        <v>41</v>
      </c>
      <c r="AF14" s="45" t="s">
        <v>40</v>
      </c>
      <c r="AG14" s="45" t="s">
        <v>41</v>
      </c>
      <c r="AH14" s="46" t="s">
        <v>40</v>
      </c>
      <c r="AI14" s="46" t="s">
        <v>41</v>
      </c>
      <c r="AJ14" s="45" t="s">
        <v>40</v>
      </c>
      <c r="AK14" s="45" t="s">
        <v>41</v>
      </c>
      <c r="AL14" s="45" t="s">
        <v>40</v>
      </c>
      <c r="AM14" s="45" t="s">
        <v>41</v>
      </c>
      <c r="AN14" s="45" t="s">
        <v>40</v>
      </c>
      <c r="AO14" s="45" t="s">
        <v>41</v>
      </c>
      <c r="AP14" s="46" t="s">
        <v>40</v>
      </c>
      <c r="AQ14" s="46" t="s">
        <v>41</v>
      </c>
      <c r="AR14" s="45" t="s">
        <v>40</v>
      </c>
      <c r="AS14" s="45" t="s">
        <v>41</v>
      </c>
      <c r="AT14" s="45" t="s">
        <v>40</v>
      </c>
      <c r="AU14" s="45" t="s">
        <v>41</v>
      </c>
      <c r="AV14" s="45" t="s">
        <v>40</v>
      </c>
      <c r="AW14" s="45" t="s">
        <v>41</v>
      </c>
      <c r="AX14" s="46" t="s">
        <v>40</v>
      </c>
      <c r="AY14" s="46" t="s">
        <v>41</v>
      </c>
      <c r="AZ14" s="47" t="s">
        <v>40</v>
      </c>
      <c r="BA14" s="47" t="s">
        <v>41</v>
      </c>
      <c r="BB14" s="47" t="s">
        <v>42</v>
      </c>
      <c r="BC14" s="47" t="s">
        <v>43</v>
      </c>
      <c r="BD14" s="47" t="s">
        <v>44</v>
      </c>
      <c r="BE14" s="47" t="s">
        <v>45</v>
      </c>
    </row>
    <row r="15" ht="64.5" customHeight="1">
      <c r="A15" s="48"/>
      <c r="B15" s="49">
        <v>1.0</v>
      </c>
      <c r="C15" s="50" t="s">
        <v>46</v>
      </c>
      <c r="D15" s="50" t="s">
        <v>47</v>
      </c>
      <c r="E15" s="49" t="s">
        <v>48</v>
      </c>
      <c r="F15" s="49" t="s">
        <v>49</v>
      </c>
      <c r="G15" s="49" t="s">
        <v>50</v>
      </c>
      <c r="H15" s="51" t="s">
        <v>51</v>
      </c>
      <c r="I15" s="52">
        <v>45689.0</v>
      </c>
      <c r="J15" s="52">
        <v>46736.0</v>
      </c>
      <c r="K15" s="49" t="s">
        <v>52</v>
      </c>
      <c r="L15" s="53" t="s">
        <v>53</v>
      </c>
      <c r="M15" s="49"/>
      <c r="N15" s="49" t="s">
        <v>54</v>
      </c>
      <c r="O15" s="51" t="s">
        <v>55</v>
      </c>
      <c r="P15" s="51" t="s">
        <v>51</v>
      </c>
      <c r="Q15" s="49" t="s">
        <v>56</v>
      </c>
      <c r="R15" s="52">
        <v>45689.0</v>
      </c>
      <c r="S15" s="52">
        <v>46736.0</v>
      </c>
      <c r="T15" s="49"/>
      <c r="U15" s="49"/>
      <c r="V15" s="49"/>
      <c r="W15" s="49"/>
      <c r="X15" s="54">
        <v>0.1</v>
      </c>
      <c r="Y15" s="49"/>
      <c r="Z15" s="49">
        <f t="shared" ref="Z15:AA15" si="1">SUM(T15,V15,X15)</f>
        <v>0.1</v>
      </c>
      <c r="AA15" s="49">
        <f t="shared" si="1"/>
        <v>0</v>
      </c>
      <c r="AB15" s="49"/>
      <c r="AC15" s="49"/>
      <c r="AD15" s="49"/>
      <c r="AE15" s="49"/>
      <c r="AF15" s="49">
        <v>25.0</v>
      </c>
      <c r="AG15" s="49"/>
      <c r="AH15" s="49">
        <f t="shared" ref="AH15:AI15" si="2">SUM(AB15,AD15,AF15)</f>
        <v>25</v>
      </c>
      <c r="AI15" s="49">
        <f t="shared" si="2"/>
        <v>0</v>
      </c>
      <c r="AJ15" s="49"/>
      <c r="AK15" s="49"/>
      <c r="AL15" s="49"/>
      <c r="AM15" s="49"/>
      <c r="AN15" s="49">
        <v>55.0</v>
      </c>
      <c r="AO15" s="49"/>
      <c r="AP15" s="49">
        <f t="shared" ref="AP15:AQ15" si="3">SUM(AJ15,AL15,AN15)</f>
        <v>55</v>
      </c>
      <c r="AQ15" s="49">
        <f t="shared" si="3"/>
        <v>0</v>
      </c>
      <c r="AR15" s="49"/>
      <c r="AS15" s="49"/>
      <c r="AT15" s="49"/>
      <c r="AU15" s="49"/>
      <c r="AV15" s="49">
        <v>100.0</v>
      </c>
      <c r="AW15" s="49"/>
      <c r="AX15" s="49">
        <f t="shared" ref="AX15:AY15" si="4">SUM(AR15,AT15,AV15)</f>
        <v>100</v>
      </c>
      <c r="AY15" s="49">
        <f t="shared" si="4"/>
        <v>0</v>
      </c>
      <c r="AZ15" s="49">
        <f t="shared" ref="AZ15:BA15" si="5">SUM(Z15,AH15,AP15,AX15)</f>
        <v>180.1</v>
      </c>
      <c r="BA15" s="49">
        <f t="shared" si="5"/>
        <v>0</v>
      </c>
      <c r="BB15" s="49">
        <f>IFERROR(AA15/Z15,"")</f>
        <v>0</v>
      </c>
      <c r="BC15" s="49">
        <f>IFERROR(AI15/AH15,"")</f>
        <v>0</v>
      </c>
      <c r="BD15" s="49">
        <f>IFERROR(AQ15/AP15,"")</f>
        <v>0</v>
      </c>
      <c r="BE15" s="49">
        <f>IFERROR(AY15/AX15,"")</f>
        <v>0</v>
      </c>
    </row>
    <row r="16" ht="74.25" customHeight="1">
      <c r="A16" s="48"/>
      <c r="B16" s="55"/>
      <c r="C16" s="56"/>
      <c r="D16" s="56"/>
      <c r="E16" s="55"/>
      <c r="F16" s="55"/>
      <c r="G16" s="55"/>
      <c r="H16" s="51" t="s">
        <v>57</v>
      </c>
      <c r="I16" s="52">
        <v>45703.0</v>
      </c>
      <c r="J16" s="52">
        <v>46295.0</v>
      </c>
      <c r="K16" s="49" t="s">
        <v>52</v>
      </c>
      <c r="L16" s="53" t="s">
        <v>58</v>
      </c>
      <c r="M16" s="49"/>
      <c r="N16" s="49" t="s">
        <v>54</v>
      </c>
      <c r="O16" s="51" t="s">
        <v>59</v>
      </c>
      <c r="P16" s="51" t="s">
        <v>57</v>
      </c>
      <c r="Q16" s="49" t="s">
        <v>56</v>
      </c>
      <c r="R16" s="52">
        <v>45703.0</v>
      </c>
      <c r="S16" s="52">
        <v>45930.0</v>
      </c>
      <c r="T16" s="49"/>
      <c r="U16" s="49"/>
      <c r="V16" s="49"/>
      <c r="W16" s="49"/>
      <c r="X16" s="54">
        <v>0.05</v>
      </c>
      <c r="Y16" s="49"/>
      <c r="Z16" s="49"/>
      <c r="AA16" s="49"/>
      <c r="AB16" s="49"/>
      <c r="AC16" s="49"/>
      <c r="AD16" s="49"/>
      <c r="AE16" s="49"/>
      <c r="AF16" s="54">
        <v>0.6</v>
      </c>
      <c r="AG16" s="49"/>
      <c r="AH16" s="49"/>
      <c r="AI16" s="49"/>
      <c r="AJ16" s="49"/>
      <c r="AK16" s="49"/>
      <c r="AL16" s="49"/>
      <c r="AM16" s="49"/>
      <c r="AN16" s="49">
        <v>35.0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ht="94.5" customHeight="1">
      <c r="A17" s="48"/>
      <c r="B17" s="57"/>
      <c r="C17" s="58"/>
      <c r="D17" s="59"/>
      <c r="E17" s="57"/>
      <c r="F17" s="57"/>
      <c r="G17" s="57"/>
      <c r="H17" s="51" t="s">
        <v>60</v>
      </c>
      <c r="I17" s="52">
        <v>46419.0</v>
      </c>
      <c r="J17" s="52">
        <v>46736.0</v>
      </c>
      <c r="K17" s="49" t="s">
        <v>52</v>
      </c>
      <c r="L17" s="53" t="s">
        <v>61</v>
      </c>
      <c r="M17" s="49"/>
      <c r="N17" s="49" t="s">
        <v>54</v>
      </c>
      <c r="O17" s="51" t="s">
        <v>62</v>
      </c>
      <c r="P17" s="51" t="s">
        <v>60</v>
      </c>
      <c r="Q17" s="49" t="s">
        <v>56</v>
      </c>
      <c r="R17" s="52">
        <v>46419.0</v>
      </c>
      <c r="S17" s="52">
        <v>46736.0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ht="84.75" customHeight="1">
      <c r="A18" s="48"/>
      <c r="B18" s="60">
        <v>2.0</v>
      </c>
      <c r="C18" s="61" t="s">
        <v>63</v>
      </c>
      <c r="D18" s="62" t="s">
        <v>64</v>
      </c>
      <c r="E18" s="49" t="s">
        <v>65</v>
      </c>
      <c r="F18" s="49" t="s">
        <v>49</v>
      </c>
      <c r="G18" s="49" t="s">
        <v>50</v>
      </c>
      <c r="H18" s="51" t="s">
        <v>66</v>
      </c>
      <c r="I18" s="52">
        <v>45689.0</v>
      </c>
      <c r="J18" s="52">
        <v>45991.0</v>
      </c>
      <c r="K18" s="49" t="s">
        <v>52</v>
      </c>
      <c r="L18" s="53" t="s">
        <v>67</v>
      </c>
      <c r="M18" s="49"/>
      <c r="N18" s="49" t="s">
        <v>54</v>
      </c>
      <c r="O18" s="51" t="s">
        <v>68</v>
      </c>
      <c r="P18" s="51" t="s">
        <v>69</v>
      </c>
      <c r="Q18" s="49" t="s">
        <v>70</v>
      </c>
      <c r="R18" s="52">
        <v>45689.0</v>
      </c>
      <c r="S18" s="52" t="s">
        <v>71</v>
      </c>
      <c r="T18" s="49"/>
      <c r="U18" s="49"/>
      <c r="V18" s="49"/>
      <c r="W18" s="49"/>
      <c r="X18" s="49">
        <v>40.0</v>
      </c>
      <c r="Y18" s="49"/>
      <c r="Z18" s="49"/>
      <c r="AA18" s="49"/>
      <c r="AB18" s="49"/>
      <c r="AC18" s="49"/>
      <c r="AD18" s="49"/>
      <c r="AE18" s="49"/>
      <c r="AF18" s="49">
        <v>50.0</v>
      </c>
      <c r="AG18" s="49"/>
      <c r="AH18" s="49"/>
      <c r="AI18" s="49"/>
      <c r="AJ18" s="49">
        <v>10.0</v>
      </c>
      <c r="AK18" s="49"/>
      <c r="AL18" s="49"/>
      <c r="AM18" s="49"/>
      <c r="AN18" s="49"/>
      <c r="AO18" s="49"/>
      <c r="AP18" s="49">
        <v>10.0</v>
      </c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>
      <c r="A19" s="48"/>
      <c r="B19" s="63"/>
      <c r="C19" s="64"/>
      <c r="D19" s="65"/>
      <c r="E19" s="55"/>
      <c r="F19" s="55"/>
      <c r="G19" s="55"/>
      <c r="H19" s="51" t="s">
        <v>72</v>
      </c>
      <c r="I19" s="52">
        <v>45703.0</v>
      </c>
      <c r="J19" s="52">
        <v>46721.0</v>
      </c>
      <c r="K19" s="49" t="s">
        <v>73</v>
      </c>
      <c r="L19" s="53" t="s">
        <v>74</v>
      </c>
      <c r="M19" s="49"/>
      <c r="N19" s="49" t="s">
        <v>54</v>
      </c>
      <c r="O19" s="51" t="s">
        <v>75</v>
      </c>
      <c r="P19" s="51" t="s">
        <v>72</v>
      </c>
      <c r="Q19" s="49" t="s">
        <v>76</v>
      </c>
      <c r="R19" s="52">
        <v>45703.0</v>
      </c>
      <c r="S19" s="52">
        <v>45991.0</v>
      </c>
      <c r="T19" s="49"/>
      <c r="U19" s="49"/>
      <c r="V19" s="49"/>
      <c r="W19" s="49"/>
      <c r="X19" s="49">
        <v>10.0</v>
      </c>
      <c r="Y19" s="49"/>
      <c r="Z19" s="49"/>
      <c r="AA19" s="49"/>
      <c r="AB19" s="49"/>
      <c r="AC19" s="49"/>
      <c r="AD19" s="49"/>
      <c r="AE19" s="49"/>
      <c r="AF19" s="49">
        <v>50.0</v>
      </c>
      <c r="AG19" s="49"/>
      <c r="AH19" s="49"/>
      <c r="AI19" s="49"/>
      <c r="AJ19" s="49"/>
      <c r="AK19" s="49"/>
      <c r="AL19" s="49"/>
      <c r="AM19" s="49"/>
      <c r="AN19" s="49">
        <v>40.0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ht="57.75" customHeight="1">
      <c r="A20" s="48"/>
      <c r="B20" s="63"/>
      <c r="C20" s="64"/>
      <c r="D20" s="65"/>
      <c r="E20" s="55"/>
      <c r="F20" s="55"/>
      <c r="G20" s="55"/>
      <c r="H20" s="51" t="s">
        <v>77</v>
      </c>
      <c r="I20" s="52">
        <v>45746.0</v>
      </c>
      <c r="J20" s="52">
        <v>46751.0</v>
      </c>
      <c r="K20" s="49" t="s">
        <v>73</v>
      </c>
      <c r="L20" s="53" t="s">
        <v>78</v>
      </c>
      <c r="M20" s="49"/>
      <c r="N20" s="49" t="s">
        <v>54</v>
      </c>
      <c r="O20" s="51" t="s">
        <v>79</v>
      </c>
      <c r="P20" s="51" t="s">
        <v>77</v>
      </c>
      <c r="Q20" s="49" t="s">
        <v>76</v>
      </c>
      <c r="R20" s="52">
        <v>45746.0</v>
      </c>
      <c r="S20" s="52">
        <v>46021.0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>
        <v>30.0</v>
      </c>
      <c r="AG20" s="49"/>
      <c r="AH20" s="49"/>
      <c r="AI20" s="49"/>
      <c r="AJ20" s="49"/>
      <c r="AK20" s="49"/>
      <c r="AL20" s="49"/>
      <c r="AM20" s="49"/>
      <c r="AN20" s="49">
        <v>30.0</v>
      </c>
      <c r="AO20" s="49"/>
      <c r="AP20" s="49"/>
      <c r="AQ20" s="49"/>
      <c r="AR20" s="49"/>
      <c r="AS20" s="49"/>
      <c r="AT20" s="49"/>
      <c r="AU20" s="49"/>
      <c r="AV20" s="49">
        <v>40.0</v>
      </c>
      <c r="AW20" s="49"/>
      <c r="AX20" s="49"/>
      <c r="AY20" s="49"/>
      <c r="AZ20" s="49"/>
      <c r="BA20" s="49"/>
      <c r="BB20" s="49"/>
      <c r="BC20" s="49"/>
      <c r="BD20" s="49"/>
      <c r="BE20" s="49"/>
    </row>
    <row r="21">
      <c r="A21" s="48"/>
      <c r="B21" s="63"/>
      <c r="C21" s="64"/>
      <c r="D21" s="65"/>
      <c r="E21" s="55"/>
      <c r="F21" s="55"/>
      <c r="G21" s="55"/>
      <c r="H21" s="51" t="s">
        <v>80</v>
      </c>
      <c r="I21" s="52">
        <v>45708.0</v>
      </c>
      <c r="J21" s="52">
        <v>46021.0</v>
      </c>
      <c r="K21" s="49" t="s">
        <v>52</v>
      </c>
      <c r="L21" s="53" t="s">
        <v>81</v>
      </c>
      <c r="M21" s="49"/>
      <c r="N21" s="49" t="s">
        <v>54</v>
      </c>
      <c r="O21" s="51" t="s">
        <v>82</v>
      </c>
      <c r="P21" s="51" t="s">
        <v>83</v>
      </c>
      <c r="Q21" s="49" t="s">
        <v>84</v>
      </c>
      <c r="R21" s="52">
        <v>45708.0</v>
      </c>
      <c r="S21" s="52">
        <v>46751.0</v>
      </c>
      <c r="T21" s="49"/>
      <c r="U21" s="49"/>
      <c r="V21" s="49"/>
      <c r="W21" s="49"/>
      <c r="X21" s="49">
        <v>10.0</v>
      </c>
      <c r="Y21" s="49"/>
      <c r="Z21" s="49"/>
      <c r="AA21" s="49"/>
      <c r="AB21" s="49"/>
      <c r="AC21" s="49"/>
      <c r="AD21" s="49"/>
      <c r="AE21" s="49"/>
      <c r="AF21" s="49">
        <v>30.0</v>
      </c>
      <c r="AG21" s="49"/>
      <c r="AH21" s="49"/>
      <c r="AI21" s="49"/>
      <c r="AJ21" s="49"/>
      <c r="AK21" s="49"/>
      <c r="AL21" s="49"/>
      <c r="AM21" s="49"/>
      <c r="AN21" s="49">
        <v>30.0</v>
      </c>
      <c r="AO21" s="49"/>
      <c r="AP21" s="49"/>
      <c r="AQ21" s="49"/>
      <c r="AR21" s="49"/>
      <c r="AS21" s="49"/>
      <c r="AT21" s="49"/>
      <c r="AU21" s="49"/>
      <c r="AV21" s="49">
        <v>30.0</v>
      </c>
      <c r="AW21" s="49"/>
      <c r="AX21" s="49"/>
      <c r="AY21" s="49"/>
      <c r="AZ21" s="49"/>
      <c r="BA21" s="49"/>
      <c r="BB21" s="49"/>
      <c r="BC21" s="49"/>
      <c r="BD21" s="49"/>
      <c r="BE21" s="49"/>
    </row>
    <row r="22">
      <c r="A22" s="48"/>
      <c r="B22" s="66"/>
      <c r="C22" s="67"/>
      <c r="D22" s="68"/>
      <c r="E22" s="57"/>
      <c r="F22" s="57"/>
      <c r="G22" s="57"/>
      <c r="H22" s="51" t="s">
        <v>85</v>
      </c>
      <c r="I22" s="52">
        <v>45746.0</v>
      </c>
      <c r="J22" s="52">
        <v>46021.0</v>
      </c>
      <c r="K22" s="49" t="s">
        <v>52</v>
      </c>
      <c r="L22" s="53" t="s">
        <v>86</v>
      </c>
      <c r="M22" s="49"/>
      <c r="N22" s="49" t="s">
        <v>54</v>
      </c>
      <c r="O22" s="51" t="s">
        <v>87</v>
      </c>
      <c r="P22" s="51" t="s">
        <v>85</v>
      </c>
      <c r="Q22" s="49" t="s">
        <v>88</v>
      </c>
      <c r="R22" s="52">
        <v>45746.0</v>
      </c>
      <c r="S22" s="52">
        <v>46751.0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>
        <v>15.0</v>
      </c>
      <c r="AG22" s="49"/>
      <c r="AH22" s="49"/>
      <c r="AI22" s="49"/>
      <c r="AJ22" s="49"/>
      <c r="AK22" s="49"/>
      <c r="AL22" s="49"/>
      <c r="AM22" s="49"/>
      <c r="AN22" s="49">
        <v>30.0</v>
      </c>
      <c r="AO22" s="49"/>
      <c r="AP22" s="49"/>
      <c r="AQ22" s="49"/>
      <c r="AR22" s="49"/>
      <c r="AS22" s="49"/>
      <c r="AT22" s="49"/>
      <c r="AU22" s="49"/>
      <c r="AV22" s="49">
        <v>55.0</v>
      </c>
      <c r="AW22" s="49"/>
      <c r="AX22" s="49"/>
      <c r="AY22" s="49"/>
      <c r="AZ22" s="49"/>
      <c r="BA22" s="49"/>
      <c r="BB22" s="49"/>
      <c r="BC22" s="49"/>
      <c r="BD22" s="49"/>
      <c r="BE22" s="49"/>
    </row>
    <row r="23" ht="96.75" customHeight="1">
      <c r="A23" s="48"/>
      <c r="B23" s="60">
        <v>3.0</v>
      </c>
      <c r="C23" s="61" t="s">
        <v>89</v>
      </c>
      <c r="D23" s="62" t="s">
        <v>90</v>
      </c>
      <c r="E23" s="49" t="s">
        <v>91</v>
      </c>
      <c r="F23" s="49" t="s">
        <v>49</v>
      </c>
      <c r="G23" s="49" t="s">
        <v>92</v>
      </c>
      <c r="H23" s="51" t="s">
        <v>93</v>
      </c>
      <c r="I23" s="52">
        <v>45717.0</v>
      </c>
      <c r="J23" s="52">
        <v>45868.0</v>
      </c>
      <c r="K23" s="49" t="s">
        <v>52</v>
      </c>
      <c r="L23" s="53" t="s">
        <v>94</v>
      </c>
      <c r="M23" s="49"/>
      <c r="N23" s="49" t="s">
        <v>54</v>
      </c>
      <c r="O23" s="51" t="s">
        <v>82</v>
      </c>
      <c r="P23" s="51" t="s">
        <v>95</v>
      </c>
      <c r="Q23" s="49" t="s">
        <v>96</v>
      </c>
      <c r="R23" s="52">
        <v>45717.0</v>
      </c>
      <c r="S23" s="52">
        <v>45868.0</v>
      </c>
      <c r="T23" s="49"/>
      <c r="U23" s="49"/>
      <c r="V23" s="49"/>
      <c r="W23" s="49"/>
      <c r="X23" s="49">
        <v>30.0</v>
      </c>
      <c r="Y23" s="49"/>
      <c r="Z23" s="49"/>
      <c r="AA23" s="49"/>
      <c r="AB23" s="49"/>
      <c r="AC23" s="49"/>
      <c r="AD23" s="49"/>
      <c r="AE23" s="49"/>
      <c r="AF23" s="49">
        <v>40.0</v>
      </c>
      <c r="AG23" s="49"/>
      <c r="AH23" s="49"/>
      <c r="AI23" s="49"/>
      <c r="AJ23" s="49">
        <v>30.0</v>
      </c>
      <c r="AK23" s="49"/>
      <c r="AL23" s="49"/>
      <c r="AM23" s="49"/>
      <c r="AN23" s="49"/>
      <c r="AO23" s="49"/>
      <c r="AP23" s="49">
        <v>30.0</v>
      </c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ht="98.25" customHeight="1">
      <c r="A24" s="48"/>
      <c r="B24" s="63"/>
      <c r="C24" s="64"/>
      <c r="D24" s="65"/>
      <c r="E24" s="55"/>
      <c r="F24" s="55"/>
      <c r="G24" s="55"/>
      <c r="H24" s="51" t="s">
        <v>97</v>
      </c>
      <c r="I24" s="52">
        <v>45689.0</v>
      </c>
      <c r="J24" s="52">
        <v>46751.0</v>
      </c>
      <c r="K24" s="49" t="s">
        <v>52</v>
      </c>
      <c r="L24" s="53" t="s">
        <v>98</v>
      </c>
      <c r="M24" s="49"/>
      <c r="N24" s="49" t="s">
        <v>54</v>
      </c>
      <c r="O24" s="51" t="s">
        <v>99</v>
      </c>
      <c r="P24" s="51" t="s">
        <v>97</v>
      </c>
      <c r="Q24" s="49" t="s">
        <v>96</v>
      </c>
      <c r="R24" s="52">
        <v>45689.0</v>
      </c>
      <c r="S24" s="52">
        <v>46751.0</v>
      </c>
      <c r="T24" s="49"/>
      <c r="U24" s="49"/>
      <c r="V24" s="49"/>
      <c r="W24" s="49"/>
      <c r="X24" s="49">
        <v>15.0</v>
      </c>
      <c r="Y24" s="49"/>
      <c r="Z24" s="49"/>
      <c r="AA24" s="49"/>
      <c r="AB24" s="49"/>
      <c r="AC24" s="49"/>
      <c r="AD24" s="49"/>
      <c r="AE24" s="49"/>
      <c r="AF24" s="49">
        <v>30.0</v>
      </c>
      <c r="AG24" s="49"/>
      <c r="AH24" s="49"/>
      <c r="AI24" s="49"/>
      <c r="AJ24" s="49"/>
      <c r="AK24" s="49"/>
      <c r="AL24" s="49"/>
      <c r="AM24" s="49"/>
      <c r="AN24" s="49">
        <v>40.0</v>
      </c>
      <c r="AO24" s="49"/>
      <c r="AP24" s="49"/>
      <c r="AQ24" s="49"/>
      <c r="AR24" s="49"/>
      <c r="AS24" s="49"/>
      <c r="AT24" s="49">
        <v>20.0</v>
      </c>
      <c r="AU24" s="49"/>
      <c r="AV24" s="49"/>
      <c r="AW24" s="49"/>
      <c r="AX24" s="49">
        <v>20.0</v>
      </c>
      <c r="AY24" s="49"/>
      <c r="AZ24" s="49"/>
      <c r="BA24" s="49"/>
      <c r="BB24" s="49"/>
      <c r="BC24" s="49"/>
      <c r="BD24" s="49"/>
      <c r="BE24" s="49"/>
    </row>
    <row r="25" ht="66.75" customHeight="1">
      <c r="A25" s="48"/>
      <c r="B25" s="66"/>
      <c r="C25" s="67"/>
      <c r="D25" s="68"/>
      <c r="E25" s="57"/>
      <c r="F25" s="57"/>
      <c r="G25" s="57"/>
      <c r="H25" s="51" t="s">
        <v>100</v>
      </c>
      <c r="I25" s="52">
        <v>45717.0</v>
      </c>
      <c r="J25" s="52">
        <v>46021.0</v>
      </c>
      <c r="K25" s="49" t="s">
        <v>52</v>
      </c>
      <c r="L25" s="53" t="s">
        <v>101</v>
      </c>
      <c r="M25" s="49"/>
      <c r="N25" s="49" t="s">
        <v>54</v>
      </c>
      <c r="O25" s="51" t="s">
        <v>102</v>
      </c>
      <c r="P25" s="51" t="s">
        <v>100</v>
      </c>
      <c r="Q25" s="49" t="s">
        <v>96</v>
      </c>
      <c r="R25" s="52">
        <v>46082.0</v>
      </c>
      <c r="S25" s="52">
        <v>46751.0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1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>
      <c r="A26" s="48"/>
      <c r="B26" s="60">
        <v>4.0</v>
      </c>
      <c r="C26" s="61" t="s">
        <v>103</v>
      </c>
      <c r="D26" s="62" t="s">
        <v>104</v>
      </c>
      <c r="E26" s="49" t="s">
        <v>105</v>
      </c>
      <c r="F26" s="49" t="s">
        <v>49</v>
      </c>
      <c r="G26" s="49" t="s">
        <v>106</v>
      </c>
      <c r="H26" s="51" t="s">
        <v>107</v>
      </c>
      <c r="I26" s="52">
        <v>45748.0</v>
      </c>
      <c r="J26" s="52">
        <v>45899.0</v>
      </c>
      <c r="K26" s="49" t="s">
        <v>52</v>
      </c>
      <c r="L26" s="53" t="s">
        <v>108</v>
      </c>
      <c r="M26" s="49"/>
      <c r="N26" s="49" t="s">
        <v>54</v>
      </c>
      <c r="O26" s="51" t="s">
        <v>109</v>
      </c>
      <c r="P26" s="51" t="s">
        <v>107</v>
      </c>
      <c r="Q26" s="49" t="s">
        <v>96</v>
      </c>
      <c r="R26" s="52">
        <v>45748.0</v>
      </c>
      <c r="S26" s="52">
        <v>45899.0</v>
      </c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5">
        <v>40.0</v>
      </c>
      <c r="AG26" s="55"/>
      <c r="AH26" s="55">
        <v>40.0</v>
      </c>
      <c r="AI26" s="55"/>
      <c r="AJ26" s="55"/>
      <c r="AK26" s="55"/>
      <c r="AL26" s="55">
        <v>60.0</v>
      </c>
      <c r="AM26" s="55"/>
      <c r="AN26" s="55"/>
      <c r="AO26" s="55"/>
      <c r="AP26" s="55">
        <v>60.0</v>
      </c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>
      <c r="A27" s="48"/>
      <c r="B27" s="66"/>
      <c r="C27" s="67"/>
      <c r="D27" s="68"/>
      <c r="E27" s="57"/>
      <c r="F27" s="57"/>
      <c r="G27" s="57"/>
      <c r="H27" s="51" t="s">
        <v>110</v>
      </c>
      <c r="I27" s="52">
        <v>45689.0</v>
      </c>
      <c r="J27" s="52">
        <v>46751.0</v>
      </c>
      <c r="K27" s="49" t="s">
        <v>52</v>
      </c>
      <c r="L27" s="53" t="s">
        <v>111</v>
      </c>
      <c r="M27" s="49"/>
      <c r="N27" s="49" t="s">
        <v>54</v>
      </c>
      <c r="O27" s="51" t="s">
        <v>112</v>
      </c>
      <c r="P27" s="51" t="s">
        <v>110</v>
      </c>
      <c r="Q27" s="49" t="s">
        <v>96</v>
      </c>
      <c r="R27" s="52">
        <v>45689.0</v>
      </c>
      <c r="S27" s="52">
        <v>46751.0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>
        <v>2.5</v>
      </c>
      <c r="AG27" s="49"/>
      <c r="AH27" s="49"/>
      <c r="AI27" s="49"/>
      <c r="AJ27" s="49"/>
      <c r="AK27" s="49"/>
      <c r="AL27" s="49"/>
      <c r="AM27" s="49"/>
      <c r="AN27" s="49">
        <v>2.7</v>
      </c>
      <c r="AO27" s="49"/>
      <c r="AP27" s="49"/>
      <c r="AQ27" s="49"/>
      <c r="AR27" s="49"/>
      <c r="AS27" s="49"/>
      <c r="AT27" s="49"/>
      <c r="AU27" s="49"/>
      <c r="AV27" s="49">
        <v>2.88</v>
      </c>
      <c r="AW27" s="49"/>
      <c r="AX27" s="49"/>
      <c r="AY27" s="49"/>
      <c r="AZ27" s="49"/>
      <c r="BA27" s="49"/>
      <c r="BB27" s="49"/>
      <c r="BC27" s="49"/>
      <c r="BD27" s="49"/>
      <c r="BE27" s="49"/>
    </row>
    <row r="28">
      <c r="A28" s="48"/>
      <c r="B28" s="60">
        <v>5.0</v>
      </c>
      <c r="C28" s="61" t="s">
        <v>113</v>
      </c>
      <c r="D28" s="62" t="s">
        <v>114</v>
      </c>
      <c r="E28" s="49" t="s">
        <v>115</v>
      </c>
      <c r="F28" s="49" t="s">
        <v>49</v>
      </c>
      <c r="G28" s="49" t="s">
        <v>50</v>
      </c>
      <c r="H28" s="51" t="s">
        <v>116</v>
      </c>
      <c r="I28" s="52">
        <v>45689.0</v>
      </c>
      <c r="J28" s="52">
        <v>46006.0</v>
      </c>
      <c r="K28" s="49" t="s">
        <v>52</v>
      </c>
      <c r="L28" s="53" t="s">
        <v>117</v>
      </c>
      <c r="M28" s="49"/>
      <c r="N28" s="49" t="s">
        <v>54</v>
      </c>
      <c r="O28" s="51" t="s">
        <v>102</v>
      </c>
      <c r="P28" s="51" t="s">
        <v>116</v>
      </c>
      <c r="Q28" s="49" t="s">
        <v>56</v>
      </c>
      <c r="R28" s="52">
        <v>45689.0</v>
      </c>
      <c r="S28" s="52">
        <v>46006.0</v>
      </c>
      <c r="T28" s="49"/>
      <c r="U28" s="49"/>
      <c r="V28" s="49"/>
      <c r="W28" s="49"/>
      <c r="X28" s="49">
        <v>10.0</v>
      </c>
      <c r="Y28" s="49"/>
      <c r="Z28" s="49"/>
      <c r="AA28" s="49"/>
      <c r="AB28" s="49"/>
      <c r="AC28" s="49"/>
      <c r="AD28" s="49"/>
      <c r="AE28" s="49"/>
      <c r="AF28" s="49">
        <v>50.0</v>
      </c>
      <c r="AG28" s="49"/>
      <c r="AH28" s="49"/>
      <c r="AI28" s="49"/>
      <c r="AJ28" s="49"/>
      <c r="AK28" s="49"/>
      <c r="AL28" s="49"/>
      <c r="AM28" s="49"/>
      <c r="AN28" s="49">
        <v>25.0</v>
      </c>
      <c r="AO28" s="49"/>
      <c r="AP28" s="49"/>
      <c r="AQ28" s="49"/>
      <c r="AR28" s="49"/>
      <c r="AS28" s="49"/>
      <c r="AT28" s="49"/>
      <c r="AU28" s="49"/>
      <c r="AV28" s="49">
        <v>15.0</v>
      </c>
      <c r="AW28" s="49"/>
      <c r="AX28" s="49"/>
      <c r="AY28" s="49"/>
      <c r="AZ28" s="49"/>
      <c r="BA28" s="49"/>
      <c r="BB28" s="49"/>
      <c r="BC28" s="49"/>
      <c r="BD28" s="49"/>
      <c r="BE28" s="49"/>
    </row>
    <row r="29" ht="82.5" customHeight="1">
      <c r="A29" s="48"/>
      <c r="B29" s="66"/>
      <c r="C29" s="67"/>
      <c r="D29" s="68"/>
      <c r="E29" s="57"/>
      <c r="F29" s="57"/>
      <c r="G29" s="57"/>
      <c r="H29" s="51" t="s">
        <v>118</v>
      </c>
      <c r="I29" s="52">
        <v>45689.0</v>
      </c>
      <c r="J29" s="52">
        <v>46021.0</v>
      </c>
      <c r="K29" s="49" t="s">
        <v>52</v>
      </c>
      <c r="L29" s="53" t="s">
        <v>119</v>
      </c>
      <c r="M29" s="49"/>
      <c r="N29" s="49" t="s">
        <v>54</v>
      </c>
      <c r="O29" s="51" t="s">
        <v>102</v>
      </c>
      <c r="P29" s="51" t="s">
        <v>118</v>
      </c>
      <c r="Q29" s="49" t="s">
        <v>56</v>
      </c>
      <c r="R29" s="52">
        <v>45689.0</v>
      </c>
      <c r="S29" s="52">
        <v>46021.0</v>
      </c>
      <c r="T29" s="49"/>
      <c r="U29" s="49"/>
      <c r="V29" s="49"/>
      <c r="W29" s="49"/>
      <c r="X29" s="49">
        <v>10.0</v>
      </c>
      <c r="Y29" s="49"/>
      <c r="Z29" s="49"/>
      <c r="AA29" s="49"/>
      <c r="AB29" s="49"/>
      <c r="AC29" s="49"/>
      <c r="AD29" s="49"/>
      <c r="AE29" s="49"/>
      <c r="AF29" s="49">
        <v>50.0</v>
      </c>
      <c r="AG29" s="49"/>
      <c r="AH29" s="49"/>
      <c r="AI29" s="49"/>
      <c r="AJ29" s="49"/>
      <c r="AK29" s="49"/>
      <c r="AL29" s="49"/>
      <c r="AM29" s="49"/>
      <c r="AN29" s="49">
        <v>25.0</v>
      </c>
      <c r="AO29" s="49"/>
      <c r="AP29" s="49"/>
      <c r="AQ29" s="49"/>
      <c r="AR29" s="49"/>
      <c r="AS29" s="49"/>
      <c r="AT29" s="49"/>
      <c r="AU29" s="49"/>
      <c r="AV29" s="49">
        <v>15.0</v>
      </c>
      <c r="AW29" s="49"/>
      <c r="AX29" s="49"/>
      <c r="AY29" s="49"/>
      <c r="AZ29" s="49"/>
      <c r="BA29" s="49"/>
      <c r="BB29" s="49"/>
      <c r="BC29" s="49"/>
      <c r="BD29" s="49"/>
      <c r="BE29" s="49"/>
    </row>
    <row r="30">
      <c r="A30" s="48"/>
      <c r="B30" s="60">
        <v>6.0</v>
      </c>
      <c r="C30" s="61" t="s">
        <v>120</v>
      </c>
      <c r="D30" s="62" t="s">
        <v>121</v>
      </c>
      <c r="E30" s="49" t="s">
        <v>122</v>
      </c>
      <c r="F30" s="49" t="s">
        <v>49</v>
      </c>
      <c r="G30" s="49" t="s">
        <v>50</v>
      </c>
      <c r="H30" s="51" t="s">
        <v>123</v>
      </c>
      <c r="I30" s="52">
        <v>45672.0</v>
      </c>
      <c r="J30" s="52">
        <v>46386.0</v>
      </c>
      <c r="K30" s="49" t="s">
        <v>124</v>
      </c>
      <c r="L30" s="53" t="s">
        <v>125</v>
      </c>
      <c r="M30" s="49"/>
      <c r="N30" s="49" t="s">
        <v>54</v>
      </c>
      <c r="O30" s="51" t="s">
        <v>126</v>
      </c>
      <c r="P30" s="51" t="s">
        <v>127</v>
      </c>
      <c r="Q30" s="49" t="s">
        <v>88</v>
      </c>
      <c r="R30" s="52">
        <v>45672.0</v>
      </c>
      <c r="S30" s="52">
        <v>46386.0</v>
      </c>
      <c r="T30" s="49"/>
      <c r="U30" s="49"/>
      <c r="V30" s="49"/>
      <c r="W30" s="49"/>
      <c r="X30" s="54">
        <v>0.05</v>
      </c>
      <c r="Y30" s="49"/>
      <c r="Z30" s="49"/>
      <c r="AA30" s="49"/>
      <c r="AB30" s="49"/>
      <c r="AC30" s="49"/>
      <c r="AD30" s="49"/>
      <c r="AE30" s="49"/>
      <c r="AF30" s="49">
        <v>30.0</v>
      </c>
      <c r="AG30" s="49"/>
      <c r="AH30" s="49"/>
      <c r="AI30" s="49"/>
      <c r="AJ30" s="49"/>
      <c r="AK30" s="49"/>
      <c r="AL30" s="49"/>
      <c r="AM30" s="49"/>
      <c r="AN30" s="49">
        <v>25.0</v>
      </c>
      <c r="AO30" s="49"/>
      <c r="AP30" s="49"/>
      <c r="AQ30" s="49"/>
      <c r="AR30" s="49"/>
      <c r="AS30" s="49"/>
      <c r="AT30" s="49"/>
      <c r="AU30" s="49"/>
      <c r="AV30" s="49">
        <v>40.0</v>
      </c>
      <c r="AW30" s="49"/>
      <c r="AX30" s="49"/>
      <c r="AY30" s="49"/>
      <c r="AZ30" s="49"/>
      <c r="BA30" s="49"/>
      <c r="BB30" s="49"/>
      <c r="BC30" s="49"/>
      <c r="BD30" s="49"/>
      <c r="BE30" s="49"/>
    </row>
    <row r="31" ht="36.75" customHeight="1">
      <c r="A31" s="48"/>
      <c r="B31" s="63"/>
      <c r="C31" s="64"/>
      <c r="D31" s="65"/>
      <c r="E31" s="55"/>
      <c r="F31" s="55"/>
      <c r="G31" s="55"/>
      <c r="H31" s="51" t="s">
        <v>128</v>
      </c>
      <c r="I31" s="52">
        <v>45717.0</v>
      </c>
      <c r="J31" s="52">
        <v>46021.0</v>
      </c>
      <c r="K31" s="49" t="s">
        <v>52</v>
      </c>
      <c r="L31" s="53" t="s">
        <v>129</v>
      </c>
      <c r="M31" s="49"/>
      <c r="N31" s="49" t="s">
        <v>54</v>
      </c>
      <c r="O31" s="51" t="s">
        <v>130</v>
      </c>
      <c r="P31" s="51" t="s">
        <v>128</v>
      </c>
      <c r="Q31" s="49" t="s">
        <v>88</v>
      </c>
      <c r="R31" s="52">
        <v>45717.0</v>
      </c>
      <c r="S31" s="52">
        <v>46751.0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54">
        <v>0.05</v>
      </c>
      <c r="AG31" s="49"/>
      <c r="AH31" s="49"/>
      <c r="AI31" s="49"/>
      <c r="AJ31" s="49"/>
      <c r="AK31" s="49"/>
      <c r="AL31" s="49"/>
      <c r="AM31" s="49"/>
      <c r="AN31" s="49">
        <v>30.0</v>
      </c>
      <c r="AO31" s="49"/>
      <c r="AP31" s="49"/>
      <c r="AQ31" s="49"/>
      <c r="AR31" s="49"/>
      <c r="AS31" s="49"/>
      <c r="AT31" s="49"/>
      <c r="AU31" s="49"/>
      <c r="AV31" s="49">
        <v>65.0</v>
      </c>
      <c r="AW31" s="49"/>
      <c r="AX31" s="49"/>
      <c r="AY31" s="49"/>
      <c r="AZ31" s="49"/>
      <c r="BA31" s="49"/>
      <c r="BB31" s="49"/>
      <c r="BC31" s="49"/>
      <c r="BD31" s="49"/>
      <c r="BE31" s="49"/>
    </row>
    <row r="32">
      <c r="A32" s="48"/>
      <c r="B32" s="63"/>
      <c r="C32" s="64"/>
      <c r="D32" s="65"/>
      <c r="E32" s="55"/>
      <c r="F32" s="55"/>
      <c r="G32" s="55"/>
      <c r="H32" s="51" t="s">
        <v>131</v>
      </c>
      <c r="I32" s="52">
        <v>45717.0</v>
      </c>
      <c r="J32" s="52">
        <v>45991.0</v>
      </c>
      <c r="K32" s="49" t="s">
        <v>52</v>
      </c>
      <c r="L32" s="53" t="s">
        <v>132</v>
      </c>
      <c r="M32" s="49"/>
      <c r="N32" s="49" t="s">
        <v>54</v>
      </c>
      <c r="O32" s="51" t="s">
        <v>126</v>
      </c>
      <c r="P32" s="51" t="s">
        <v>131</v>
      </c>
      <c r="Q32" s="49" t="s">
        <v>133</v>
      </c>
      <c r="R32" s="52">
        <v>45717.0</v>
      </c>
      <c r="S32" s="52">
        <v>45991.0</v>
      </c>
      <c r="T32" s="49"/>
      <c r="U32" s="49"/>
      <c r="V32" s="49"/>
      <c r="W32" s="49"/>
      <c r="X32" s="49">
        <v>30.0</v>
      </c>
      <c r="Y32" s="49"/>
      <c r="Z32" s="49"/>
      <c r="AA32" s="49"/>
      <c r="AB32" s="49"/>
      <c r="AC32" s="49"/>
      <c r="AD32" s="49"/>
      <c r="AE32" s="49"/>
      <c r="AF32" s="49">
        <v>60.0</v>
      </c>
      <c r="AG32" s="49"/>
      <c r="AH32" s="49"/>
      <c r="AI32" s="49"/>
      <c r="AJ32" s="49"/>
      <c r="AK32" s="49"/>
      <c r="AL32" s="49"/>
      <c r="AM32" s="49"/>
      <c r="AN32" s="49">
        <v>10.0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>
      <c r="A33" s="48"/>
      <c r="B33" s="63"/>
      <c r="C33" s="64"/>
      <c r="D33" s="65"/>
      <c r="E33" s="55"/>
      <c r="F33" s="55"/>
      <c r="G33" s="57"/>
      <c r="H33" s="51" t="s">
        <v>134</v>
      </c>
      <c r="I33" s="52">
        <v>45717.0</v>
      </c>
      <c r="J33" s="52">
        <v>45991.0</v>
      </c>
      <c r="K33" s="49" t="s">
        <v>52</v>
      </c>
      <c r="L33" s="53" t="s">
        <v>135</v>
      </c>
      <c r="M33" s="49"/>
      <c r="N33" s="49" t="s">
        <v>54</v>
      </c>
      <c r="O33" s="51" t="s">
        <v>126</v>
      </c>
      <c r="P33" s="51" t="s">
        <v>134</v>
      </c>
      <c r="Q33" s="49" t="s">
        <v>136</v>
      </c>
      <c r="R33" s="52">
        <v>45717.0</v>
      </c>
      <c r="S33" s="52">
        <v>45991.0</v>
      </c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>
        <v>15.0</v>
      </c>
      <c r="AG33" s="49"/>
      <c r="AH33" s="49"/>
      <c r="AI33" s="49"/>
      <c r="AJ33" s="49"/>
      <c r="AK33" s="49"/>
      <c r="AL33" s="49"/>
      <c r="AM33" s="49"/>
      <c r="AN33" s="49">
        <v>70.0</v>
      </c>
      <c r="AO33" s="49"/>
      <c r="AP33" s="49"/>
      <c r="AQ33" s="49"/>
      <c r="AR33" s="49"/>
      <c r="AS33" s="49"/>
      <c r="AT33" s="49"/>
      <c r="AU33" s="49"/>
      <c r="AV33" s="49">
        <v>15.0</v>
      </c>
      <c r="AW33" s="49"/>
      <c r="AX33" s="49"/>
      <c r="AY33" s="49"/>
      <c r="AZ33" s="49"/>
      <c r="BA33" s="49"/>
      <c r="BB33" s="49"/>
      <c r="BC33" s="49"/>
      <c r="BD33" s="49"/>
      <c r="BE33" s="49"/>
    </row>
    <row r="34" ht="15.75" customHeight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ht="15.75" customHeight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ht="15.75" customHeight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ht="15.75" customHeight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ht="15.75" customHeight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ht="15.75" customHeight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ht="15.75" customHeight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ht="15.75" customHeight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ht="15.75" customHeight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ht="15.75" customHeight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ht="15.75" customHeight="1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ht="15.75" customHeight="1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ht="15.75" customHeight="1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ht="15.75" customHeight="1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ht="15.7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ht="15.75" customHeight="1">
      <c r="A63" s="4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ht="15.75" customHeight="1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ht="15.75" customHeight="1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ht="15.75" customHeight="1">
      <c r="A66" s="4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ht="15.75" customHeight="1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ht="15.75" customHeight="1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ht="15.75" customHeight="1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ht="15.75" customHeight="1">
      <c r="A70" s="4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ht="15.75" customHeight="1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ht="15.75" customHeight="1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ht="15.75" customHeight="1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ht="15.75" customHeight="1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ht="15.75" customHeight="1">
      <c r="A75" s="4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ht="15.75" customHeight="1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ht="15.75" customHeight="1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ht="15.75" customHeight="1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ht="15.75" customHeight="1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ht="15.75" customHeight="1">
      <c r="A80" s="4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ht="15.75" customHeight="1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ht="15.75" customHeight="1">
      <c r="A82" s="72"/>
      <c r="B82" s="73"/>
      <c r="C82" s="73"/>
      <c r="D82" s="73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</row>
    <row r="83" ht="15.75" customHeight="1">
      <c r="A83" s="72"/>
      <c r="B83" s="73"/>
      <c r="C83" s="73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</row>
    <row r="84" ht="15.75" customHeight="1">
      <c r="A84" s="72"/>
      <c r="B84" s="73"/>
      <c r="C84" s="73"/>
      <c r="D84" s="73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</row>
    <row r="85" ht="15.75" customHeight="1">
      <c r="A85" s="72"/>
      <c r="B85" s="73"/>
      <c r="C85" s="73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</row>
    <row r="86" ht="15.75" customHeight="1">
      <c r="A86" s="72"/>
      <c r="B86" s="73"/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</row>
    <row r="87" ht="15.75" customHeight="1">
      <c r="A87" s="72"/>
      <c r="B87" s="73"/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</row>
    <row r="88" ht="15.75" customHeight="1">
      <c r="A88" s="72"/>
      <c r="B88" s="73"/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</row>
    <row r="89" ht="15.75" customHeight="1">
      <c r="A89" s="72"/>
      <c r="B89" s="73"/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</row>
    <row r="90" ht="15.75" customHeight="1">
      <c r="A90" s="1"/>
      <c r="B90" s="73"/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</row>
    <row r="91" ht="15.75" customHeight="1">
      <c r="A91" s="1"/>
      <c r="B91" s="73"/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</row>
    <row r="92" ht="15.75" customHeight="1">
      <c r="A92" s="1"/>
      <c r="B92" s="73"/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</row>
    <row r="93" ht="15.75" customHeight="1">
      <c r="A93" s="1"/>
      <c r="B93" s="73"/>
      <c r="C93" s="73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</row>
    <row r="94" ht="15.75" customHeight="1">
      <c r="A94" s="1"/>
      <c r="B94" s="73"/>
      <c r="C94" s="73"/>
      <c r="D94" s="73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</row>
    <row r="95" ht="15.75" customHeight="1">
      <c r="A95" s="1"/>
      <c r="B95" s="73"/>
      <c r="C95" s="73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</row>
    <row r="96" ht="15.75" customHeight="1">
      <c r="A96" s="1"/>
      <c r="B96" s="73"/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</row>
    <row r="97" ht="15.75" customHeight="1">
      <c r="A97" s="1"/>
      <c r="B97" s="73"/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</row>
    <row r="98" ht="15.75" customHeight="1">
      <c r="A98" s="1"/>
      <c r="B98" s="73"/>
      <c r="C98" s="73"/>
      <c r="D98" s="73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</row>
    <row r="99" ht="15.75" customHeight="1">
      <c r="A99" s="1"/>
      <c r="B99" s="73"/>
      <c r="C99" s="73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</row>
    <row r="100" ht="15.75" customHeight="1">
      <c r="A100" s="1"/>
      <c r="B100" s="73"/>
      <c r="C100" s="73"/>
      <c r="D100" s="73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</row>
    <row r="101" ht="15.75" customHeight="1">
      <c r="A101" s="1"/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ht="15.75" customHeight="1">
      <c r="A102" s="1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ht="15.75" customHeight="1">
      <c r="A103" s="1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ht="15.75" customHeight="1">
      <c r="A104" s="1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ht="15.75" customHeight="1">
      <c r="A105" s="1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ht="15.75" customHeight="1">
      <c r="A106" s="1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ht="15.75" customHeight="1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ht="15.75" customHeight="1">
      <c r="A108" s="1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ht="15.75" customHeight="1">
      <c r="A109" s="1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ht="15.75" customHeight="1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ht="15.75" customHeight="1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ht="15.75" customHeight="1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ht="15.75" customHeight="1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ht="15.75" customHeight="1">
      <c r="A114" s="1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ht="15.75" customHeight="1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ht="15.75" customHeight="1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ht="15.75" customHeight="1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ht="15.75" customHeight="1">
      <c r="A118" s="1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ht="15.75" customHeight="1">
      <c r="A119" s="1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ht="15.75" customHeight="1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ht="15.75" customHeight="1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ht="15.75" customHeight="1">
      <c r="A122" s="1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ht="15.75" customHeight="1">
      <c r="A123" s="1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ht="15.75" customHeight="1">
      <c r="A124" s="1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ht="15.75" customHeight="1">
      <c r="A125" s="1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ht="15.75" customHeight="1">
      <c r="A126" s="1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ht="15.75" customHeight="1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ht="15.75" customHeight="1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ht="15.75" customHeight="1">
      <c r="A129" s="1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ht="15.75" customHeight="1">
      <c r="A130" s="1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ht="15.75" customHeight="1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ht="15.75" customHeight="1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ht="15.75" customHeight="1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ht="15.75" customHeight="1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ht="15.75" customHeight="1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ht="15.75" customHeight="1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ht="15.75" customHeight="1">
      <c r="A137" s="1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ht="15.75" customHeight="1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ht="15.75" customHeight="1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ht="15.75" customHeight="1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ht="15.75" customHeight="1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ht="15.75" customHeight="1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ht="15.75" customHeight="1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ht="15.75" customHeight="1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ht="15.75" customHeight="1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ht="15.75" customHeight="1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ht="15.75" customHeight="1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ht="15.75" customHeight="1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ht="15.75" customHeight="1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ht="15.75" customHeight="1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ht="15.75" customHeight="1">
      <c r="A151" s="1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ht="15.75" customHeight="1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ht="15.75" customHeight="1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ht="15.75" customHeight="1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ht="15.75" customHeight="1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ht="15.75" customHeight="1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ht="15.75" customHeight="1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ht="15.75" customHeight="1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ht="15.75" customHeight="1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ht="15.75" customHeight="1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ht="15.75" customHeight="1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ht="15.75" customHeight="1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ht="15.75" customHeight="1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ht="15.75" customHeight="1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ht="15.75" customHeight="1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ht="15.75" customHeight="1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ht="15.75" customHeight="1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ht="15.75" customHeight="1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ht="15.75" customHeight="1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ht="15.75" customHeight="1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ht="15.75" customHeight="1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ht="15.75" customHeight="1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ht="15.75" customHeight="1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ht="15.75" customHeight="1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ht="15.75" customHeight="1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ht="15.75" customHeight="1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ht="15.75" customHeight="1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ht="15.75" customHeight="1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ht="15.75" customHeight="1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ht="15.75" customHeight="1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ht="15.75" customHeight="1">
      <c r="A181" s="1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ht="15.75" customHeight="1">
      <c r="A182" s="1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ht="15.75" customHeight="1">
      <c r="A183" s="1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ht="15.75" customHeight="1">
      <c r="A184" s="1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ht="15.75" customHeight="1">
      <c r="A185" s="1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ht="15.75" customHeight="1">
      <c r="A186" s="1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ht="15.75" customHeight="1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ht="15.75" customHeight="1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ht="15.75" customHeight="1">
      <c r="A189" s="1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ht="15.75" customHeight="1">
      <c r="A190" s="1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ht="15.75" customHeight="1">
      <c r="A191" s="1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ht="15.75" customHeight="1">
      <c r="A192" s="1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ht="15.75" customHeight="1">
      <c r="A193" s="1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ht="15.75" customHeight="1">
      <c r="A194" s="1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ht="15.75" customHeight="1">
      <c r="A195" s="1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ht="15.75" customHeight="1">
      <c r="A196" s="1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ht="15.75" customHeight="1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ht="15.75" customHeight="1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ht="15.75" customHeight="1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ht="15.75" customHeight="1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ht="15.75" customHeight="1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ht="15.75" customHeight="1">
      <c r="A202" s="1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ht="15.75" customHeight="1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ht="15.75" customHeight="1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ht="15.75" customHeight="1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ht="15.75" customHeight="1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ht="15.75" customHeight="1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ht="15.75" customHeight="1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ht="15.75" customHeight="1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ht="15.75" customHeight="1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ht="15.75" customHeight="1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ht="15.75" customHeight="1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ht="15.75" customHeight="1">
      <c r="A213" s="1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ht="15.75" customHeight="1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ht="15.75" customHeight="1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ht="15.75" customHeight="1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ht="15.75" customHeight="1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ht="15.75" customHeight="1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ht="15.75" customHeight="1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ht="15.75" customHeight="1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ht="15.75" customHeight="1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ht="15.75" customHeight="1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ht="15.75" customHeight="1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ht="15.75" customHeight="1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ht="15.75" customHeight="1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ht="15.75" customHeight="1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ht="15.75" customHeight="1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ht="15.75" customHeight="1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ht="15.75" customHeight="1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ht="15.75" customHeight="1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ht="15.75" customHeight="1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ht="15.75" customHeight="1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ht="15.75" customHeight="1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ht="15.75" customHeight="1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ht="15.75" customHeight="1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ht="15.75" customHeight="1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ht="15.75" customHeight="1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ht="15.75" customHeight="1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ht="15.75" customHeight="1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ht="15.75" customHeight="1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ht="15.75" customHeight="1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ht="15.75" customHeight="1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ht="15.75" customHeight="1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ht="15.75" customHeight="1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ht="15.75" customHeight="1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ht="15.75" customHeight="1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ht="15.75" customHeight="1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ht="15.75" customHeight="1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ht="15.75" customHeight="1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ht="15.75" customHeight="1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ht="15.75" customHeight="1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ht="15.75" customHeight="1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ht="15.75" customHeight="1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ht="15.75" customHeight="1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ht="15.75" customHeight="1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ht="15.75" customHeight="1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ht="15.75" customHeight="1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ht="15.75" customHeight="1">
      <c r="A258" s="1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ht="15.75" customHeight="1">
      <c r="A259" s="1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ht="15.75" customHeight="1">
      <c r="A260" s="1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ht="15.75" customHeight="1">
      <c r="A261" s="1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ht="15.75" customHeight="1">
      <c r="A262" s="1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ht="15.75" customHeight="1">
      <c r="A263" s="1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ht="15.75" customHeight="1">
      <c r="A264" s="1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ht="15.75" customHeight="1">
      <c r="A265" s="1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ht="15.75" customHeight="1">
      <c r="A266" s="1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ht="15.75" customHeight="1">
      <c r="A267" s="1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ht="15.75" customHeight="1">
      <c r="A268" s="1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ht="15.75" customHeight="1">
      <c r="A269" s="1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ht="15.75" customHeight="1">
      <c r="A270" s="1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ht="15.75" customHeight="1">
      <c r="A271" s="1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ht="15.75" customHeight="1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ht="15.75" customHeight="1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ht="15.75" customHeight="1">
      <c r="A274" s="1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ht="15.75" customHeight="1">
      <c r="A275" s="1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ht="15.75" customHeight="1">
      <c r="A276" s="1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ht="15.75" customHeight="1">
      <c r="A277" s="1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ht="15.75" customHeight="1">
      <c r="A278" s="1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ht="15.75" customHeight="1">
      <c r="A279" s="1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ht="15.75" customHeight="1">
      <c r="A280" s="1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ht="15.75" customHeight="1">
      <c r="A281" s="1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ht="15.75" customHeight="1">
      <c r="A282" s="1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ht="15.75" customHeight="1">
      <c r="A283" s="1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ht="15.75" customHeight="1">
      <c r="A284" s="1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ht="15.75" customHeight="1">
      <c r="A285" s="1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ht="15.75" customHeight="1">
      <c r="A286" s="1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ht="15.75" customHeight="1">
      <c r="A287" s="1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ht="15.75" customHeight="1">
      <c r="A288" s="1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ht="15.75" customHeight="1">
      <c r="A289" s="1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ht="15.75" customHeight="1">
      <c r="A290" s="1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ht="15.75" customHeight="1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ht="15.75" customHeight="1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ht="15.75" customHeight="1">
      <c r="A293" s="1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ht="15.75" customHeight="1">
      <c r="A294" s="1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ht="15.75" customHeight="1">
      <c r="A295" s="1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ht="15.75" customHeight="1">
      <c r="A296" s="1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ht="15.75" customHeight="1">
      <c r="A297" s="1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ht="15.75" customHeight="1">
      <c r="A298" s="1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ht="15.75" customHeight="1">
      <c r="A299" s="1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ht="15.75" customHeight="1">
      <c r="A300" s="1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ht="15.75" customHeight="1">
      <c r="A301" s="1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ht="15.75" customHeight="1">
      <c r="A302" s="1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ht="15.75" customHeight="1">
      <c r="A303" s="1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  <row r="304" ht="15.75" customHeight="1">
      <c r="A304" s="1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</row>
    <row r="305" ht="15.75" customHeight="1">
      <c r="A305" s="1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</row>
    <row r="306" ht="15.75" customHeight="1">
      <c r="A306" s="1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</row>
    <row r="307" ht="15.75" customHeight="1">
      <c r="A307" s="1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ht="15.75" customHeight="1">
      <c r="A308" s="1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</row>
    <row r="309" ht="15.75" customHeight="1">
      <c r="A309" s="1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</row>
    <row r="310" ht="15.75" customHeight="1">
      <c r="A310" s="1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</row>
    <row r="311" ht="15.75" customHeight="1">
      <c r="A311" s="1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</row>
    <row r="312" ht="15.75" customHeight="1">
      <c r="A312" s="1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ht="15.75" customHeight="1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ht="15.75" customHeight="1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ht="15.75" customHeight="1">
      <c r="A315" s="1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ht="15.75" customHeight="1">
      <c r="A316" s="1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</row>
    <row r="317" ht="15.75" customHeight="1">
      <c r="A317" s="1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ht="15.75" customHeight="1">
      <c r="A318" s="1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ht="15.75" customHeight="1">
      <c r="A319" s="1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ht="15.75" customHeight="1">
      <c r="A320" s="1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</row>
    <row r="321" ht="15.75" customHeight="1">
      <c r="A321" s="1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ht="15.75" customHeight="1">
      <c r="A322" s="1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ht="15.75" customHeight="1">
      <c r="A323" s="1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ht="15.75" customHeight="1">
      <c r="A324" s="1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ht="15.75" customHeight="1">
      <c r="A325" s="1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</row>
    <row r="326" ht="15.75" customHeight="1">
      <c r="A326" s="1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</row>
    <row r="327" ht="15.75" customHeight="1">
      <c r="A327" s="1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</row>
    <row r="328" ht="15.75" customHeight="1">
      <c r="A328" s="1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</row>
    <row r="329" ht="15.75" customHeight="1">
      <c r="A329" s="1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</row>
    <row r="330" ht="15.75" customHeight="1">
      <c r="A330" s="1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ht="15.75" customHeight="1">
      <c r="A331" s="1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ht="15.75" customHeight="1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ht="15.75" customHeight="1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ht="15.75" customHeight="1">
      <c r="A334" s="1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</row>
    <row r="335" ht="15.75" customHeight="1">
      <c r="A335" s="1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</row>
    <row r="336" ht="15.75" customHeight="1">
      <c r="A336" s="1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</row>
    <row r="337" ht="15.75" customHeight="1">
      <c r="A337" s="1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</row>
    <row r="338" ht="15.75" customHeight="1">
      <c r="A338" s="1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</row>
    <row r="339" ht="15.75" customHeight="1">
      <c r="A339" s="1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</row>
    <row r="340" ht="15.75" customHeight="1">
      <c r="A340" s="1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</row>
    <row r="341" ht="15.75" customHeight="1">
      <c r="A341" s="1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</row>
    <row r="342" ht="15.75" customHeight="1">
      <c r="A342" s="1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</row>
    <row r="343" ht="15.75" customHeight="1">
      <c r="A343" s="1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  <row r="344" ht="15.75" customHeight="1">
      <c r="A344" s="1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</row>
    <row r="345" ht="15.75" customHeight="1">
      <c r="A345" s="1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</row>
    <row r="346" ht="15.75" customHeight="1">
      <c r="A346" s="1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</row>
    <row r="347" ht="15.75" customHeight="1">
      <c r="A347" s="1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</row>
    <row r="348" ht="15.75" customHeight="1">
      <c r="A348" s="1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</row>
    <row r="349" ht="15.75" customHeight="1">
      <c r="A349" s="1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</row>
    <row r="350" ht="15.75" customHeight="1">
      <c r="A350" s="1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</row>
    <row r="351" ht="15.75" customHeight="1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</row>
    <row r="352" ht="15.75" customHeight="1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</row>
    <row r="353" ht="15.75" customHeight="1">
      <c r="A353" s="1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</row>
    <row r="354" ht="15.75" customHeight="1">
      <c r="A354" s="1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</row>
    <row r="355" ht="15.75" customHeight="1">
      <c r="A355" s="1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</row>
    <row r="356" ht="15.75" customHeight="1">
      <c r="A356" s="1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</row>
    <row r="357" ht="15.75" customHeight="1">
      <c r="A357" s="1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</row>
    <row r="358" ht="15.75" customHeight="1">
      <c r="A358" s="1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</row>
    <row r="359" ht="15.75" customHeight="1">
      <c r="A359" s="1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</row>
    <row r="360" ht="15.75" customHeight="1">
      <c r="A360" s="1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</row>
    <row r="361" ht="15.75" customHeight="1">
      <c r="A361" s="1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</row>
    <row r="362" ht="15.75" customHeight="1">
      <c r="A362" s="1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</row>
    <row r="363" ht="15.75" customHeight="1">
      <c r="A363" s="1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</row>
    <row r="364" ht="15.75" customHeight="1">
      <c r="A364" s="1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</row>
    <row r="365" ht="15.75" customHeight="1">
      <c r="A365" s="1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</row>
    <row r="366" ht="15.75" customHeight="1">
      <c r="A366" s="1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</row>
    <row r="367" ht="15.75" customHeight="1">
      <c r="A367" s="1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</row>
    <row r="368" ht="15.75" customHeight="1">
      <c r="A368" s="1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</row>
    <row r="369" ht="15.75" customHeight="1">
      <c r="A369" s="1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</row>
    <row r="370" ht="15.75" customHeight="1">
      <c r="A370" s="1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</row>
    <row r="371" ht="15.75" customHeight="1">
      <c r="A371" s="1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</row>
    <row r="372" ht="15.75" customHeight="1">
      <c r="A372" s="1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</row>
    <row r="373" ht="15.75" customHeight="1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</row>
    <row r="374" ht="15.75" customHeight="1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</row>
    <row r="375" ht="15.75" customHeight="1">
      <c r="A375" s="1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</row>
    <row r="376" ht="15.75" customHeight="1">
      <c r="A376" s="1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</row>
    <row r="377" ht="15.75" customHeight="1">
      <c r="A377" s="1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</row>
    <row r="378" ht="15.75" customHeight="1">
      <c r="A378" s="1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</row>
    <row r="379" ht="15.75" customHeight="1">
      <c r="A379" s="1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</row>
    <row r="380" ht="15.75" customHeight="1">
      <c r="A380" s="1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</row>
    <row r="381" ht="15.75" customHeight="1">
      <c r="A381" s="1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</row>
    <row r="382" ht="15.75" customHeight="1">
      <c r="A382" s="1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</row>
    <row r="383" ht="15.75" customHeight="1">
      <c r="A383" s="1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</row>
    <row r="384" ht="15.75" customHeight="1">
      <c r="A384" s="1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</row>
    <row r="385" ht="15.75" customHeight="1">
      <c r="A385" s="1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</row>
    <row r="386" ht="15.75" customHeight="1">
      <c r="A386" s="1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</row>
    <row r="387" ht="15.75" customHeight="1">
      <c r="A387" s="1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</row>
    <row r="388" ht="15.75" customHeight="1">
      <c r="A388" s="1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</row>
    <row r="389" ht="15.75" customHeight="1">
      <c r="A389" s="1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</row>
    <row r="390" ht="15.75" customHeight="1">
      <c r="A390" s="1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</row>
    <row r="391" ht="15.75" customHeight="1">
      <c r="A391" s="1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</row>
    <row r="392" ht="15.75" customHeight="1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</row>
    <row r="393" ht="15.75" customHeight="1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</row>
    <row r="394" ht="15.75" customHeight="1">
      <c r="A394" s="1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</row>
    <row r="395" ht="15.75" customHeight="1">
      <c r="A395" s="1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</row>
    <row r="396" ht="15.75" customHeight="1">
      <c r="A396" s="1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</row>
    <row r="397" ht="15.75" customHeight="1">
      <c r="A397" s="1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</row>
    <row r="398" ht="15.75" customHeight="1">
      <c r="A398" s="1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</row>
    <row r="399" ht="15.75" customHeight="1">
      <c r="A399" s="1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</row>
    <row r="400" ht="15.75" customHeight="1">
      <c r="A400" s="1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</row>
    <row r="401" ht="15.75" customHeight="1">
      <c r="A401" s="1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</row>
    <row r="402" ht="15.75" customHeight="1">
      <c r="A402" s="1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</row>
    <row r="403" ht="15.75" customHeight="1">
      <c r="A403" s="1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</row>
    <row r="404" ht="15.75" customHeight="1">
      <c r="A404" s="1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</row>
    <row r="405" ht="15.75" customHeight="1">
      <c r="A405" s="1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</row>
    <row r="406" ht="15.75" customHeight="1">
      <c r="A406" s="1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</row>
    <row r="407" ht="15.75" customHeight="1">
      <c r="A407" s="1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</row>
    <row r="408" ht="15.75" customHeight="1">
      <c r="A408" s="1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</row>
    <row r="409" ht="15.75" customHeight="1">
      <c r="A409" s="1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</row>
    <row r="410" ht="15.75" customHeight="1">
      <c r="A410" s="1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</row>
    <row r="411" ht="15.75" customHeight="1">
      <c r="A411" s="1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</row>
    <row r="412" ht="15.75" customHeight="1">
      <c r="A412" s="1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</row>
    <row r="413" ht="15.75" customHeight="1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</row>
    <row r="414" ht="15.75" customHeight="1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</row>
    <row r="415" ht="15.75" customHeight="1">
      <c r="A415" s="1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</row>
    <row r="416" ht="15.75" customHeight="1">
      <c r="A416" s="1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</row>
    <row r="417" ht="15.75" customHeight="1">
      <c r="A417" s="1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</row>
    <row r="418" ht="15.75" customHeight="1">
      <c r="A418" s="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</row>
    <row r="419" ht="15.75" customHeight="1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</row>
    <row r="420" ht="15.75" customHeight="1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</row>
    <row r="421" ht="15.75" customHeight="1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</row>
    <row r="422" ht="15.75" customHeight="1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</row>
    <row r="423" ht="15.75" customHeight="1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</row>
    <row r="424" ht="15.75" customHeight="1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</row>
    <row r="425" ht="15.75" customHeight="1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</row>
    <row r="426" ht="15.75" customHeight="1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</row>
    <row r="427" ht="15.75" customHeight="1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</row>
    <row r="428" ht="15.75" customHeight="1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</row>
    <row r="429" ht="15.75" customHeight="1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</row>
    <row r="430" ht="15.75" customHeight="1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</row>
    <row r="431" ht="15.75" customHeight="1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</row>
    <row r="432" ht="15.75" customHeight="1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</row>
    <row r="433" ht="15.75" customHeight="1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</row>
    <row r="434" ht="15.75" customHeight="1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</row>
    <row r="435" ht="15.75" customHeight="1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</row>
    <row r="436" ht="15.75" customHeight="1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</row>
    <row r="437" ht="15.75" customHeight="1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</row>
    <row r="438" ht="15.75" customHeight="1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</row>
    <row r="439" ht="15.75" customHeight="1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</row>
    <row r="440" ht="15.75" customHeight="1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</row>
    <row r="441" ht="15.75" customHeight="1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</row>
    <row r="442" ht="15.75" customHeight="1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</row>
    <row r="443" ht="15.75" customHeight="1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</row>
    <row r="444" ht="15.75" customHeight="1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</row>
    <row r="445" ht="15.75" customHeight="1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</row>
    <row r="446" ht="15.75" customHeight="1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</row>
    <row r="447" ht="15.75" customHeight="1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</row>
    <row r="448" ht="15.75" customHeight="1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</row>
    <row r="449" ht="15.75" customHeight="1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</row>
    <row r="450" ht="15.75" customHeight="1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</row>
    <row r="451" ht="15.75" customHeight="1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</row>
    <row r="452" ht="15.75" customHeight="1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</row>
    <row r="453" ht="15.75" customHeight="1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</row>
    <row r="454" ht="15.75" customHeight="1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</row>
    <row r="455" ht="15.75" customHeight="1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</row>
    <row r="456" ht="15.75" customHeight="1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</row>
    <row r="457" ht="15.75" customHeight="1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</row>
    <row r="458" ht="15.75" customHeight="1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</row>
    <row r="459" ht="15.75" customHeight="1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</row>
    <row r="460" ht="15.75" customHeight="1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</row>
    <row r="461" ht="15.75" customHeight="1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</row>
    <row r="462" ht="15.75" customHeight="1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</row>
    <row r="463" ht="15.75" customHeight="1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</row>
    <row r="464" ht="15.75" customHeight="1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</row>
    <row r="465" ht="15.75" customHeight="1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</row>
    <row r="466" ht="15.75" customHeight="1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</row>
    <row r="467" ht="15.75" customHeight="1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</row>
    <row r="468" ht="15.75" customHeight="1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</row>
    <row r="469" ht="15.75" customHeight="1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</row>
    <row r="470" ht="15.75" customHeight="1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</row>
    <row r="471" ht="15.75" customHeight="1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</row>
    <row r="472" ht="15.75" customHeight="1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</row>
    <row r="473" ht="15.75" customHeight="1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</row>
    <row r="474" ht="15.75" customHeight="1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</row>
    <row r="475" ht="15.75" customHeight="1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</row>
    <row r="476" ht="15.75" customHeight="1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</row>
    <row r="477" ht="15.75" customHeight="1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</row>
    <row r="478" ht="15.75" customHeight="1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</row>
    <row r="479" ht="15.75" customHeight="1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</row>
    <row r="480" ht="15.75" customHeight="1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</row>
    <row r="481" ht="15.75" customHeight="1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</row>
    <row r="482" ht="15.75" customHeight="1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</row>
    <row r="483" ht="15.75" customHeight="1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ht="15.75" customHeight="1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ht="15.75" customHeight="1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ht="15.75" customHeight="1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</row>
    <row r="487" ht="15.75" customHeight="1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</row>
    <row r="488" ht="15.75" customHeight="1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</row>
    <row r="489" ht="15.75" customHeight="1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</row>
    <row r="490" ht="15.75" customHeight="1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</row>
    <row r="491" ht="15.75" customHeight="1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</row>
    <row r="492" ht="15.75" customHeight="1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</row>
    <row r="493" ht="15.75" customHeight="1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</row>
    <row r="494" ht="15.75" customHeight="1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</row>
    <row r="495" ht="15.75" customHeight="1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</row>
    <row r="496" ht="15.75" customHeight="1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</row>
    <row r="497" ht="15.75" customHeight="1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</row>
    <row r="498" ht="15.75" customHeight="1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</row>
    <row r="499" ht="15.75" customHeight="1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</row>
    <row r="500" ht="15.75" customHeight="1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</row>
    <row r="501" ht="15.75" customHeight="1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</row>
    <row r="502" ht="15.75" customHeight="1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</row>
    <row r="503" ht="15.75" customHeight="1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</row>
    <row r="504" ht="15.75" customHeight="1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</row>
    <row r="505" ht="15.75" customHeight="1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</row>
    <row r="506" ht="15.75" customHeight="1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</row>
    <row r="507" ht="15.75" customHeight="1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</row>
    <row r="508" ht="15.75" customHeight="1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</row>
    <row r="509" ht="15.75" customHeight="1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</row>
    <row r="510" ht="15.75" customHeight="1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</row>
    <row r="511" ht="15.75" customHeight="1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</row>
    <row r="512" ht="15.75" customHeight="1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</row>
    <row r="513" ht="15.75" customHeight="1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</row>
    <row r="514" ht="15.75" customHeight="1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</row>
    <row r="515" ht="15.75" customHeight="1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</row>
    <row r="516" ht="15.75" customHeight="1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</row>
    <row r="517" ht="15.75" customHeight="1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</row>
    <row r="518" ht="15.75" customHeight="1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</row>
    <row r="519" ht="15.75" customHeight="1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</row>
    <row r="520" ht="15.75" customHeight="1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</row>
    <row r="521" ht="15.75" customHeight="1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</row>
    <row r="522" ht="15.75" customHeight="1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</row>
    <row r="523" ht="15.75" customHeight="1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</row>
    <row r="524" ht="15.75" customHeight="1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</row>
    <row r="525" ht="15.75" customHeight="1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</row>
    <row r="526" ht="15.75" customHeight="1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</row>
    <row r="527" ht="15.75" customHeight="1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</row>
    <row r="528" ht="15.75" customHeight="1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</row>
    <row r="529" ht="15.75" customHeight="1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</row>
    <row r="530" ht="15.75" customHeight="1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</row>
    <row r="531" ht="15.75" customHeight="1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</row>
    <row r="532" ht="15.75" customHeight="1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</row>
    <row r="533" ht="15.75" customHeight="1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</row>
    <row r="534" ht="15.75" customHeight="1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</row>
    <row r="535" ht="15.75" customHeight="1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</row>
    <row r="536" ht="15.75" customHeight="1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</row>
    <row r="537" ht="15.75" customHeight="1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</row>
    <row r="538" ht="15.75" customHeight="1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</row>
    <row r="539" ht="15.75" customHeight="1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</row>
    <row r="540" ht="15.75" customHeight="1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</row>
    <row r="541" ht="15.75" customHeight="1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</row>
    <row r="542" ht="15.75" customHeight="1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</row>
    <row r="543" ht="15.75" customHeight="1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</row>
    <row r="544" ht="15.75" customHeight="1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</row>
    <row r="545" ht="15.75" customHeight="1">
      <c r="A545" s="1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</row>
    <row r="546" ht="15.75" customHeight="1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</row>
    <row r="547" ht="15.75" customHeight="1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</row>
    <row r="548" ht="15.75" customHeight="1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</row>
    <row r="549" ht="15.75" customHeight="1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</row>
    <row r="550" ht="15.75" customHeight="1">
      <c r="A550" s="1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</row>
    <row r="551" ht="15.75" customHeight="1">
      <c r="A551" s="1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</row>
    <row r="552" ht="15.75" customHeight="1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</row>
    <row r="553" ht="15.75" customHeight="1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</row>
    <row r="554" ht="15.75" customHeight="1">
      <c r="A554" s="1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</row>
    <row r="555" ht="15.75" customHeight="1">
      <c r="A555" s="1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</row>
    <row r="556" ht="15.75" customHeight="1">
      <c r="A556" s="1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</row>
    <row r="557" ht="15.75" customHeight="1">
      <c r="A557" s="1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</row>
    <row r="558" ht="15.75" customHeight="1">
      <c r="A558" s="1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</row>
    <row r="559" ht="15.75" customHeight="1">
      <c r="A559" s="1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</row>
    <row r="560" ht="15.75" customHeight="1">
      <c r="A560" s="1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</row>
    <row r="561" ht="15.75" customHeight="1">
      <c r="A561" s="1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</row>
    <row r="562" ht="15.75" customHeight="1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</row>
    <row r="563" ht="15.75" customHeight="1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</row>
    <row r="564" ht="15.75" customHeight="1">
      <c r="A564" s="1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</row>
    <row r="565" ht="15.75" customHeight="1">
      <c r="A565" s="1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</row>
    <row r="566" ht="15.75" customHeight="1">
      <c r="A566" s="1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</row>
    <row r="567" ht="15.75" customHeight="1">
      <c r="A567" s="1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</row>
    <row r="568" ht="15.75" customHeight="1">
      <c r="A568" s="1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</row>
    <row r="569" ht="15.75" customHeight="1">
      <c r="A569" s="1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</row>
    <row r="570" ht="15.75" customHeight="1">
      <c r="A570" s="1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</row>
    <row r="571" ht="15.75" customHeight="1">
      <c r="A571" s="1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</row>
    <row r="572" ht="15.75" customHeight="1">
      <c r="A572" s="1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</row>
    <row r="573" ht="15.75" customHeight="1">
      <c r="A573" s="1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</row>
    <row r="574" ht="15.75" customHeight="1">
      <c r="A574" s="1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</row>
    <row r="575" ht="15.75" customHeight="1">
      <c r="A575" s="1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</row>
    <row r="576" ht="15.75" customHeight="1">
      <c r="A576" s="1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</row>
    <row r="577" ht="15.75" customHeight="1">
      <c r="A577" s="1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</row>
    <row r="578" ht="15.75" customHeight="1">
      <c r="A578" s="1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</row>
    <row r="579" ht="15.75" customHeight="1">
      <c r="A579" s="1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</row>
    <row r="580" ht="15.75" customHeight="1">
      <c r="A580" s="1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</row>
    <row r="581" ht="15.75" customHeight="1">
      <c r="A581" s="1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</row>
    <row r="582" ht="15.75" customHeight="1">
      <c r="A582" s="1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</row>
    <row r="583" ht="15.75" customHeight="1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</row>
    <row r="584" ht="15.75" customHeight="1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</row>
    <row r="585" ht="15.75" customHeight="1">
      <c r="A585" s="1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</row>
    <row r="586" ht="15.75" customHeight="1">
      <c r="A586" s="1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</row>
    <row r="587" ht="15.75" customHeight="1">
      <c r="A587" s="1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</row>
    <row r="588" ht="15.75" customHeight="1">
      <c r="A588" s="1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</row>
    <row r="589" ht="15.75" customHeight="1">
      <c r="A589" s="1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</row>
    <row r="590" ht="15.75" customHeight="1">
      <c r="A590" s="1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</row>
    <row r="591" ht="15.75" customHeight="1">
      <c r="A591" s="1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</row>
    <row r="592" ht="15.75" customHeight="1">
      <c r="A592" s="1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</row>
    <row r="593" ht="15.75" customHeight="1">
      <c r="A593" s="1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</row>
    <row r="594" ht="15.75" customHeight="1">
      <c r="A594" s="1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</row>
    <row r="595" ht="15.75" customHeight="1">
      <c r="A595" s="1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</row>
    <row r="596" ht="15.75" customHeight="1">
      <c r="A596" s="1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</row>
    <row r="597" ht="15.75" customHeight="1">
      <c r="A597" s="1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</row>
    <row r="598" ht="15.75" customHeight="1">
      <c r="A598" s="1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</row>
    <row r="599" ht="15.75" customHeight="1">
      <c r="A599" s="1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</row>
    <row r="600" ht="15.75" customHeight="1">
      <c r="A600" s="1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</row>
    <row r="601" ht="15.75" customHeight="1">
      <c r="A601" s="1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</row>
    <row r="602" ht="15.75" customHeight="1">
      <c r="A602" s="1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</row>
    <row r="603" ht="15.75" customHeight="1">
      <c r="A603" s="1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</row>
    <row r="604" ht="15.75" customHeight="1">
      <c r="A604" s="1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</row>
    <row r="605" ht="15.75" customHeight="1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</row>
    <row r="606" ht="15.75" customHeight="1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</row>
    <row r="607" ht="15.75" customHeight="1">
      <c r="A607" s="1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</row>
    <row r="608" ht="15.75" customHeight="1">
      <c r="A608" s="1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</row>
    <row r="609" ht="15.75" customHeight="1">
      <c r="A609" s="1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</row>
    <row r="610" ht="15.75" customHeight="1">
      <c r="A610" s="1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</row>
    <row r="611" ht="15.75" customHeight="1">
      <c r="A611" s="1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</row>
    <row r="612" ht="15.75" customHeight="1">
      <c r="A612" s="1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</row>
    <row r="613" ht="15.75" customHeight="1">
      <c r="A613" s="1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</row>
    <row r="614" ht="15.75" customHeight="1">
      <c r="A614" s="1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</row>
    <row r="615" ht="15.75" customHeight="1">
      <c r="A615" s="1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</row>
    <row r="616" ht="15.75" customHeight="1">
      <c r="A616" s="1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</row>
    <row r="617" ht="15.75" customHeight="1">
      <c r="A617" s="1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</row>
    <row r="618" ht="15.75" customHeight="1">
      <c r="A618" s="1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</row>
    <row r="619" ht="15.75" customHeight="1">
      <c r="A619" s="1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</row>
    <row r="620" ht="15.75" customHeight="1">
      <c r="A620" s="1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</row>
    <row r="621" ht="15.75" customHeight="1">
      <c r="A621" s="1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</row>
    <row r="622" ht="15.75" customHeight="1">
      <c r="A622" s="1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</row>
    <row r="623" ht="15.75" customHeight="1">
      <c r="A623" s="1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</row>
    <row r="624" ht="15.75" customHeight="1">
      <c r="A624" s="1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</row>
    <row r="625" ht="15.75" customHeight="1">
      <c r="A625" s="1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</row>
    <row r="626" ht="15.75" customHeight="1">
      <c r="A626" s="1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</row>
    <row r="627" ht="15.75" customHeight="1">
      <c r="A627" s="1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</row>
    <row r="628" ht="15.75" customHeight="1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</row>
    <row r="629" ht="15.75" customHeight="1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</row>
    <row r="630" ht="15.75" customHeight="1">
      <c r="A630" s="1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</row>
    <row r="631" ht="15.75" customHeight="1">
      <c r="A631" s="1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</row>
    <row r="632" ht="15.75" customHeight="1">
      <c r="A632" s="1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</row>
    <row r="633" ht="15.75" customHeight="1">
      <c r="A633" s="1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</row>
    <row r="634" ht="15.75" customHeight="1">
      <c r="A634" s="1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</row>
    <row r="635" ht="15.75" customHeight="1">
      <c r="A635" s="1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</row>
    <row r="636" ht="15.75" customHeight="1">
      <c r="A636" s="1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</row>
    <row r="637" ht="15.75" customHeight="1">
      <c r="A637" s="1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</row>
    <row r="638" ht="15.75" customHeight="1">
      <c r="A638" s="1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</row>
    <row r="639" ht="15.75" customHeight="1">
      <c r="A639" s="1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</row>
    <row r="640" ht="15.75" customHeight="1">
      <c r="A640" s="1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</row>
    <row r="641" ht="15.75" customHeight="1">
      <c r="A641" s="1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</row>
    <row r="642" ht="15.75" customHeight="1">
      <c r="A642" s="1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</row>
    <row r="643" ht="15.75" customHeight="1">
      <c r="A643" s="1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</row>
    <row r="644" ht="15.75" customHeight="1">
      <c r="A644" s="1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</row>
    <row r="645" ht="15.75" customHeight="1">
      <c r="A645" s="1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</row>
    <row r="646" ht="15.75" customHeight="1">
      <c r="A646" s="1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</row>
    <row r="647" ht="15.75" customHeight="1">
      <c r="A647" s="1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</row>
    <row r="648" ht="15.75" customHeight="1">
      <c r="A648" s="1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</row>
    <row r="649" ht="15.75" customHeight="1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</row>
    <row r="650" ht="15.75" customHeight="1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</row>
    <row r="651" ht="15.75" customHeight="1">
      <c r="A651" s="1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</row>
    <row r="652" ht="15.75" customHeight="1">
      <c r="A652" s="1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</row>
    <row r="653" ht="15.75" customHeight="1">
      <c r="A653" s="1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</row>
    <row r="654" ht="15.75" customHeight="1">
      <c r="A654" s="1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</row>
    <row r="655" ht="15.75" customHeight="1">
      <c r="A655" s="1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</row>
    <row r="656" ht="15.75" customHeight="1">
      <c r="A656" s="1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</row>
    <row r="657" ht="15.75" customHeight="1">
      <c r="A657" s="1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</row>
    <row r="658" ht="15.75" customHeight="1">
      <c r="A658" s="1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</row>
    <row r="659" ht="15.75" customHeight="1">
      <c r="A659" s="1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</row>
    <row r="660" ht="15.75" customHeight="1">
      <c r="A660" s="1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</row>
    <row r="661" ht="15.75" customHeight="1">
      <c r="A661" s="1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</row>
    <row r="662" ht="15.75" customHeight="1">
      <c r="A662" s="1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</row>
    <row r="663" ht="15.75" customHeight="1">
      <c r="A663" s="1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</row>
    <row r="664" ht="15.75" customHeight="1">
      <c r="A664" s="1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</row>
    <row r="665" ht="15.75" customHeight="1">
      <c r="A665" s="1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</row>
    <row r="666" ht="15.75" customHeight="1">
      <c r="A666" s="1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</row>
    <row r="667" ht="15.75" customHeight="1">
      <c r="A667" s="1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</row>
    <row r="668" ht="15.75" customHeight="1">
      <c r="A668" s="1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</row>
    <row r="669" ht="15.75" customHeight="1">
      <c r="A669" s="1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</row>
    <row r="670" ht="15.75" customHeight="1">
      <c r="A670" s="1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</row>
    <row r="671" ht="15.75" customHeight="1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</row>
    <row r="672" ht="15.75" customHeight="1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</row>
    <row r="673" ht="15.75" customHeight="1">
      <c r="A673" s="1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</row>
    <row r="674" ht="15.75" customHeight="1">
      <c r="A674" s="1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</row>
    <row r="675" ht="15.75" customHeight="1">
      <c r="A675" s="1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</row>
    <row r="676" ht="15.75" customHeight="1">
      <c r="A676" s="1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</row>
    <row r="677" ht="15.75" customHeight="1">
      <c r="A677" s="1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</row>
    <row r="678" ht="15.75" customHeight="1">
      <c r="A678" s="1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</row>
    <row r="679" ht="15.75" customHeight="1">
      <c r="A679" s="1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</row>
    <row r="680" ht="15.75" customHeight="1">
      <c r="A680" s="1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</row>
    <row r="681" ht="15.75" customHeight="1">
      <c r="A681" s="1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</row>
    <row r="682" ht="15.75" customHeight="1">
      <c r="A682" s="1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</row>
    <row r="683" ht="15.75" customHeight="1">
      <c r="A683" s="1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</row>
    <row r="684" ht="15.75" customHeight="1">
      <c r="A684" s="1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</row>
    <row r="685" ht="15.75" customHeight="1">
      <c r="A685" s="1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</row>
    <row r="686" ht="15.75" customHeight="1">
      <c r="A686" s="1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</row>
    <row r="687" ht="15.75" customHeight="1">
      <c r="A687" s="1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</row>
    <row r="688" ht="15.75" customHeight="1">
      <c r="A688" s="1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</row>
    <row r="689" ht="15.75" customHeight="1">
      <c r="A689" s="1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</row>
    <row r="690" ht="15.75" customHeight="1">
      <c r="A690" s="1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</row>
    <row r="691" ht="15.75" customHeight="1">
      <c r="A691" s="1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</row>
    <row r="692" ht="15.75" customHeight="1">
      <c r="A692" s="1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</row>
    <row r="693" ht="15.75" customHeight="1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</row>
    <row r="694" ht="15.75" customHeight="1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</row>
    <row r="695" ht="15.75" customHeight="1">
      <c r="A695" s="1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</row>
    <row r="696" ht="15.75" customHeight="1">
      <c r="A696" s="1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</row>
    <row r="697" ht="15.75" customHeight="1">
      <c r="A697" s="1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</row>
    <row r="698" ht="15.75" customHeight="1">
      <c r="A698" s="1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</row>
    <row r="699" ht="15.75" customHeight="1">
      <c r="A699" s="1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</row>
    <row r="700" ht="15.75" customHeight="1">
      <c r="A700" s="1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</row>
    <row r="701" ht="15.75" customHeight="1">
      <c r="A701" s="1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</row>
    <row r="702" ht="15.75" customHeight="1">
      <c r="A702" s="1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</row>
    <row r="703" ht="15.75" customHeight="1">
      <c r="A703" s="1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</row>
    <row r="704" ht="15.75" customHeight="1">
      <c r="A704" s="1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</row>
    <row r="705" ht="15.75" customHeight="1">
      <c r="A705" s="1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</row>
    <row r="706" ht="15.75" customHeight="1">
      <c r="A706" s="1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</row>
    <row r="707" ht="15.75" customHeight="1">
      <c r="A707" s="1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</row>
    <row r="708" ht="15.75" customHeight="1">
      <c r="A708" s="1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</row>
    <row r="709" ht="15.75" customHeight="1">
      <c r="A709" s="1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</row>
    <row r="710" ht="15.75" customHeight="1">
      <c r="A710" s="1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</row>
    <row r="711" ht="15.75" customHeight="1">
      <c r="A711" s="1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</row>
    <row r="712" ht="15.75" customHeight="1">
      <c r="A712" s="1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</row>
    <row r="713" ht="15.75" customHeight="1">
      <c r="A713" s="1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</row>
    <row r="714" ht="15.75" customHeight="1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</row>
    <row r="715" ht="15.75" customHeight="1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</row>
    <row r="716" ht="15.75" customHeight="1">
      <c r="A716" s="1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</row>
    <row r="717" ht="15.75" customHeight="1">
      <c r="A717" s="1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</row>
    <row r="718" ht="15.75" customHeight="1">
      <c r="A718" s="1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</row>
    <row r="719" ht="15.75" customHeight="1">
      <c r="A719" s="1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</row>
    <row r="720" ht="15.75" customHeight="1">
      <c r="A720" s="1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</row>
    <row r="721" ht="15.75" customHeight="1">
      <c r="A721" s="1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</row>
    <row r="722" ht="15.75" customHeight="1">
      <c r="A722" s="1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</row>
    <row r="723" ht="15.75" customHeight="1">
      <c r="A723" s="1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</row>
    <row r="724" ht="15.75" customHeight="1">
      <c r="A724" s="1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</row>
    <row r="725" ht="15.75" customHeight="1">
      <c r="A725" s="1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</row>
    <row r="726" ht="15.75" customHeight="1">
      <c r="A726" s="1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</row>
    <row r="727" ht="15.75" customHeight="1">
      <c r="A727" s="1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</row>
    <row r="728" ht="15.75" customHeight="1">
      <c r="A728" s="1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</row>
    <row r="729" ht="15.75" customHeight="1">
      <c r="A729" s="1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</row>
    <row r="730" ht="15.75" customHeight="1">
      <c r="A730" s="1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</row>
    <row r="731" ht="15.75" customHeight="1">
      <c r="A731" s="1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</row>
    <row r="732" ht="15.75" customHeight="1">
      <c r="A732" s="1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</row>
    <row r="733" ht="15.75" customHeight="1">
      <c r="A733" s="1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</row>
    <row r="734" ht="15.75" customHeight="1">
      <c r="A734" s="1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</row>
    <row r="735" ht="15.75" customHeight="1">
      <c r="A735" s="1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</row>
    <row r="736" ht="15.75" customHeight="1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</row>
    <row r="737" ht="15.75" customHeight="1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</row>
    <row r="738" ht="15.75" customHeight="1">
      <c r="A738" s="1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</row>
    <row r="739" ht="15.75" customHeight="1">
      <c r="A739" s="1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</row>
    <row r="740" ht="15.75" customHeight="1">
      <c r="A740" s="1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</row>
    <row r="741" ht="15.75" customHeight="1">
      <c r="A741" s="1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</row>
    <row r="742" ht="15.75" customHeight="1">
      <c r="A742" s="1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</row>
    <row r="743" ht="15.75" customHeight="1">
      <c r="A743" s="1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</row>
    <row r="744" ht="15.75" customHeight="1">
      <c r="A744" s="1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</row>
    <row r="745" ht="15.75" customHeight="1">
      <c r="A745" s="1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</row>
    <row r="746" ht="15.75" customHeight="1">
      <c r="A746" s="1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</row>
    <row r="747" ht="15.75" customHeight="1">
      <c r="A747" s="1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</row>
    <row r="748" ht="15.75" customHeight="1">
      <c r="A748" s="1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</row>
    <row r="749" ht="15.75" customHeight="1">
      <c r="A749" s="1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</row>
    <row r="750" ht="15.75" customHeight="1">
      <c r="A750" s="1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</row>
    <row r="751" ht="15.75" customHeight="1">
      <c r="A751" s="1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</row>
    <row r="752" ht="15.75" customHeight="1">
      <c r="A752" s="1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</row>
    <row r="753" ht="15.75" customHeight="1">
      <c r="A753" s="1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</row>
    <row r="754" ht="15.75" customHeight="1">
      <c r="A754" s="1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</row>
    <row r="755" ht="15.75" customHeight="1">
      <c r="A755" s="1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</row>
    <row r="756" ht="15.75" customHeight="1">
      <c r="A756" s="1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</row>
    <row r="757" ht="15.75" customHeight="1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</row>
    <row r="758" ht="15.75" customHeight="1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</row>
    <row r="759" ht="15.75" customHeight="1">
      <c r="A759" s="1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</row>
    <row r="760" ht="15.75" customHeight="1">
      <c r="A760" s="1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</row>
    <row r="761" ht="15.75" customHeight="1">
      <c r="A761" s="1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</row>
    <row r="762" ht="15.75" customHeight="1">
      <c r="A762" s="1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</row>
    <row r="763" ht="15.75" customHeight="1">
      <c r="A763" s="1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</row>
    <row r="764" ht="15.75" customHeight="1">
      <c r="A764" s="1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</row>
    <row r="765" ht="15.75" customHeight="1">
      <c r="A765" s="1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</row>
    <row r="766" ht="15.75" customHeight="1">
      <c r="A766" s="1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</row>
    <row r="767" ht="15.75" customHeight="1">
      <c r="A767" s="1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</row>
    <row r="768" ht="15.75" customHeight="1">
      <c r="A768" s="1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</row>
    <row r="769" ht="15.75" customHeight="1">
      <c r="A769" s="1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</row>
    <row r="770" ht="15.75" customHeight="1">
      <c r="A770" s="1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</row>
    <row r="771" ht="15.75" customHeight="1">
      <c r="A771" s="1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</row>
    <row r="772" ht="15.75" customHeight="1">
      <c r="A772" s="1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</row>
    <row r="773" ht="15.75" customHeight="1">
      <c r="A773" s="1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</row>
    <row r="774" ht="15.75" customHeight="1">
      <c r="A774" s="1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</row>
    <row r="775" ht="15.75" customHeight="1">
      <c r="A775" s="1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</row>
    <row r="776" ht="15.75" customHeight="1">
      <c r="A776" s="1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</row>
    <row r="777" ht="15.75" customHeight="1">
      <c r="A777" s="1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</row>
    <row r="778" ht="15.75" customHeight="1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</row>
    <row r="779" ht="15.75" customHeight="1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</row>
    <row r="780" ht="15.75" customHeight="1">
      <c r="A780" s="1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</row>
    <row r="781" ht="15.75" customHeight="1">
      <c r="A781" s="1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</row>
    <row r="782" ht="15.75" customHeight="1">
      <c r="A782" s="1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</row>
    <row r="783" ht="15.75" customHeight="1">
      <c r="A783" s="1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</row>
    <row r="784" ht="15.75" customHeight="1">
      <c r="A784" s="1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</row>
    <row r="785" ht="15.75" customHeight="1">
      <c r="A785" s="1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</row>
    <row r="786" ht="15.75" customHeight="1">
      <c r="A786" s="1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</row>
    <row r="787" ht="15.75" customHeight="1">
      <c r="A787" s="1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</row>
    <row r="788" ht="15.75" customHeight="1">
      <c r="A788" s="1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</row>
    <row r="789" ht="15.75" customHeight="1">
      <c r="A789" s="1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</row>
    <row r="790" ht="15.75" customHeight="1">
      <c r="A790" s="1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</row>
    <row r="791" ht="15.75" customHeight="1">
      <c r="A791" s="1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</row>
    <row r="792" ht="15.75" customHeight="1">
      <c r="A792" s="1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</row>
    <row r="793" ht="15.75" customHeight="1">
      <c r="A793" s="1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</row>
    <row r="794" ht="15.75" customHeight="1">
      <c r="A794" s="1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</row>
    <row r="795" ht="15.75" customHeight="1">
      <c r="A795" s="1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</row>
    <row r="796" ht="15.75" customHeight="1">
      <c r="A796" s="1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</row>
    <row r="797" ht="15.75" customHeight="1">
      <c r="A797" s="1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</row>
    <row r="798" ht="15.75" customHeight="1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</row>
    <row r="799" ht="15.75" customHeight="1">
      <c r="A799" s="1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</row>
    <row r="800" ht="15.75" customHeight="1">
      <c r="A800" s="1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</row>
    <row r="801" ht="15.75" customHeight="1">
      <c r="A801" s="1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</row>
    <row r="802" ht="15.75" customHeight="1">
      <c r="A802" s="1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</row>
    <row r="803" ht="15.75" customHeight="1">
      <c r="A803" s="1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</row>
    <row r="804" ht="15.75" customHeight="1">
      <c r="A804" s="1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</row>
    <row r="805" ht="15.75" customHeight="1">
      <c r="A805" s="1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</row>
    <row r="806" ht="15.75" customHeight="1">
      <c r="A806" s="1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</row>
    <row r="807" ht="15.75" customHeight="1">
      <c r="A807" s="1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</row>
    <row r="808" ht="15.75" customHeight="1">
      <c r="A808" s="1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</row>
    <row r="809" ht="15.75" customHeight="1">
      <c r="A809" s="1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</row>
    <row r="810" ht="15.75" customHeight="1">
      <c r="A810" s="1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</row>
    <row r="811" ht="15.75" customHeight="1">
      <c r="A811" s="1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</row>
    <row r="812" ht="15.75" customHeight="1">
      <c r="A812" s="1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</row>
    <row r="813" ht="15.75" customHeight="1">
      <c r="A813" s="1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</row>
    <row r="814" ht="15.75" customHeight="1">
      <c r="A814" s="1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</row>
    <row r="815" ht="15.75" customHeight="1">
      <c r="A815" s="1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</row>
    <row r="816" ht="15.75" customHeight="1">
      <c r="A816" s="1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</row>
    <row r="817" ht="15.75" customHeight="1">
      <c r="A817" s="1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</row>
    <row r="818" ht="15.75" customHeight="1">
      <c r="A818" s="1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</row>
    <row r="819" ht="15.75" customHeight="1">
      <c r="A819" s="1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</row>
    <row r="820" ht="15.75" customHeight="1">
      <c r="A820" s="1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</row>
    <row r="821" ht="15.75" customHeight="1">
      <c r="A821" s="1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</row>
    <row r="822" ht="15.75" customHeight="1">
      <c r="A822" s="1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</row>
    <row r="823" ht="15.75" customHeight="1">
      <c r="A823" s="1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</row>
    <row r="824" ht="15.75" customHeight="1">
      <c r="A824" s="1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</row>
    <row r="825" ht="15.75" customHeight="1">
      <c r="A825" s="1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</row>
    <row r="826" ht="15.75" customHeight="1">
      <c r="A826" s="1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</row>
    <row r="827" ht="15.75" customHeight="1">
      <c r="A827" s="1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</row>
    <row r="828" ht="15.75" customHeight="1">
      <c r="A828" s="1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</row>
    <row r="829" ht="15.75" customHeight="1">
      <c r="A829" s="1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</row>
    <row r="830" ht="15.75" customHeight="1">
      <c r="A830" s="1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</row>
    <row r="831" ht="15.75" customHeight="1">
      <c r="A831" s="1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</row>
    <row r="832" ht="15.75" customHeight="1">
      <c r="A832" s="1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</row>
    <row r="833" ht="15.75" customHeight="1">
      <c r="A833" s="1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</row>
    <row r="834" ht="15.75" customHeight="1">
      <c r="A834" s="1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</row>
    <row r="835" ht="15.75" customHeight="1">
      <c r="A835" s="1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</row>
    <row r="836" ht="15.75" customHeight="1">
      <c r="A836" s="1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</row>
    <row r="837" ht="15.75" customHeight="1">
      <c r="A837" s="1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</row>
    <row r="838" ht="15.75" customHeight="1">
      <c r="A838" s="1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</row>
    <row r="839" ht="15.75" customHeight="1">
      <c r="A839" s="1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</row>
    <row r="840" ht="15.75" customHeight="1">
      <c r="A840" s="1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</row>
    <row r="841" ht="15.75" customHeight="1">
      <c r="A841" s="1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</row>
    <row r="842" ht="15.75" customHeight="1">
      <c r="A842" s="1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</row>
    <row r="843" ht="15.75" customHeight="1">
      <c r="A843" s="1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</row>
    <row r="844" ht="15.75" customHeight="1">
      <c r="A844" s="1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</row>
    <row r="845" ht="15.75" customHeight="1">
      <c r="A845" s="1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</row>
    <row r="846" ht="15.75" customHeight="1">
      <c r="A846" s="1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</row>
    <row r="847" ht="15.75" customHeight="1">
      <c r="A847" s="1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</row>
    <row r="848" ht="15.75" customHeight="1">
      <c r="A848" s="1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</row>
    <row r="849" ht="15.75" customHeight="1">
      <c r="A849" s="1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</row>
    <row r="850" ht="15.75" customHeight="1">
      <c r="A850" s="1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</row>
    <row r="851" ht="15.75" customHeight="1">
      <c r="A851" s="1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</row>
    <row r="852" ht="15.75" customHeight="1">
      <c r="A852" s="1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</row>
    <row r="853" ht="15.75" customHeight="1">
      <c r="A853" s="1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</row>
    <row r="854" ht="15.75" customHeight="1">
      <c r="A854" s="1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</row>
    <row r="855" ht="15.75" customHeight="1">
      <c r="A855" s="1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</row>
    <row r="856" ht="15.75" customHeight="1">
      <c r="A856" s="1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</row>
    <row r="857" ht="15.75" customHeight="1">
      <c r="A857" s="1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</row>
    <row r="858" ht="15.75" customHeight="1">
      <c r="A858" s="1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</row>
    <row r="859" ht="15.75" customHeight="1">
      <c r="A859" s="1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</row>
    <row r="860" ht="15.75" customHeight="1">
      <c r="A860" s="1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</row>
    <row r="861" ht="15.75" customHeight="1">
      <c r="A861" s="1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</row>
    <row r="862" ht="15.75" customHeight="1">
      <c r="A862" s="1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</row>
    <row r="863" ht="15.75" customHeight="1">
      <c r="A863" s="1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</row>
    <row r="864" ht="15.75" customHeight="1">
      <c r="A864" s="1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</row>
    <row r="865" ht="15.75" customHeight="1">
      <c r="A865" s="1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</row>
    <row r="866" ht="15.75" customHeight="1">
      <c r="A866" s="1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</row>
    <row r="867" ht="15.75" customHeight="1">
      <c r="A867" s="1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</row>
    <row r="868" ht="15.75" customHeight="1">
      <c r="A868" s="1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</row>
    <row r="869" ht="15.75" customHeight="1">
      <c r="A869" s="1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</row>
    <row r="870" ht="15.75" customHeight="1">
      <c r="A870" s="1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</row>
    <row r="871" ht="15.75" customHeight="1">
      <c r="A871" s="1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</row>
    <row r="872" ht="15.75" customHeight="1">
      <c r="A872" s="1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</row>
    <row r="873" ht="15.75" customHeight="1">
      <c r="A873" s="1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</row>
    <row r="874" ht="15.75" customHeight="1">
      <c r="A874" s="1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</row>
    <row r="875" ht="15.75" customHeight="1">
      <c r="A875" s="1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</row>
    <row r="876" ht="15.75" customHeight="1">
      <c r="A876" s="1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</row>
    <row r="877" ht="15.75" customHeight="1">
      <c r="A877" s="1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</row>
    <row r="878" ht="15.75" customHeight="1">
      <c r="A878" s="1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</row>
    <row r="879" ht="15.75" customHeight="1">
      <c r="A879" s="1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</row>
    <row r="880" ht="15.75" customHeight="1">
      <c r="A880" s="1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</row>
    <row r="881" ht="15.75" customHeight="1">
      <c r="A881" s="1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</row>
    <row r="882" ht="15.75" customHeight="1">
      <c r="A882" s="1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</row>
    <row r="883" ht="15.75" customHeight="1">
      <c r="A883" s="1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</row>
    <row r="884" ht="15.75" customHeight="1">
      <c r="A884" s="1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</row>
    <row r="885" ht="15.75" customHeight="1">
      <c r="A885" s="1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</row>
    <row r="886" ht="15.75" customHeight="1">
      <c r="A886" s="1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</row>
    <row r="887" ht="15.75" customHeight="1">
      <c r="A887" s="1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</row>
    <row r="888" ht="15.75" customHeight="1">
      <c r="A888" s="1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</row>
    <row r="889" ht="15.75" customHeight="1">
      <c r="A889" s="1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</row>
    <row r="890" ht="15.75" customHeight="1">
      <c r="A890" s="1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</row>
    <row r="891" ht="15.75" customHeight="1">
      <c r="A891" s="1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</row>
    <row r="892" ht="15.75" customHeight="1">
      <c r="A892" s="1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</row>
    <row r="893" ht="15.75" customHeight="1">
      <c r="A893" s="1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</row>
    <row r="894" ht="15.75" customHeight="1">
      <c r="A894" s="1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</row>
    <row r="895" ht="15.75" customHeight="1">
      <c r="A895" s="1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</row>
    <row r="896" ht="15.75" customHeight="1">
      <c r="A896" s="1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</row>
    <row r="897" ht="15.75" customHeight="1">
      <c r="A897" s="1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</row>
    <row r="898" ht="15.75" customHeight="1">
      <c r="A898" s="1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</row>
    <row r="899" ht="15.75" customHeight="1">
      <c r="A899" s="1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</row>
    <row r="900" ht="15.75" customHeight="1">
      <c r="A900" s="1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</row>
    <row r="901" ht="15.75" customHeight="1">
      <c r="A901" s="1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</row>
    <row r="902" ht="15.75" customHeight="1">
      <c r="A902" s="1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</row>
    <row r="903" ht="15.75" customHeight="1">
      <c r="A903" s="1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</row>
    <row r="904" ht="15.75" customHeight="1">
      <c r="A904" s="1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</row>
    <row r="905" ht="15.75" customHeight="1">
      <c r="A905" s="1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</row>
    <row r="906" ht="15.75" customHeight="1">
      <c r="A906" s="1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</row>
    <row r="907" ht="15.75" customHeight="1">
      <c r="A907" s="1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</row>
    <row r="908" ht="15.75" customHeight="1">
      <c r="A908" s="1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</row>
    <row r="909" ht="15.75" customHeight="1">
      <c r="A909" s="1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</row>
    <row r="910" ht="15.75" customHeight="1">
      <c r="A910" s="1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</row>
    <row r="911" ht="15.75" customHeight="1">
      <c r="A911" s="1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</row>
    <row r="912" ht="15.75" customHeight="1">
      <c r="A912" s="1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</row>
    <row r="913" ht="15.75" customHeight="1">
      <c r="A913" s="1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</row>
    <row r="914" ht="15.75" customHeight="1">
      <c r="A914" s="1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</row>
    <row r="915" ht="15.75" customHeight="1">
      <c r="A915" s="1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</row>
    <row r="916" ht="15.75" customHeight="1">
      <c r="A916" s="1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</row>
    <row r="917" ht="15.75" customHeight="1">
      <c r="A917" s="1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</row>
    <row r="918" ht="15.75" customHeight="1">
      <c r="A918" s="1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</row>
    <row r="919" ht="15.75" customHeight="1">
      <c r="A919" s="1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</row>
    <row r="920" ht="15.75" customHeight="1">
      <c r="A920" s="1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</row>
    <row r="921" ht="15.75" customHeight="1">
      <c r="A921" s="1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</row>
    <row r="922" ht="15.75" customHeight="1">
      <c r="A922" s="1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</row>
    <row r="923" ht="15.75" customHeight="1">
      <c r="A923" s="1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</row>
    <row r="924" ht="15.75" customHeight="1">
      <c r="A924" s="1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</row>
    <row r="925" ht="15.75" customHeight="1">
      <c r="A925" s="1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</row>
    <row r="926" ht="15.75" customHeight="1">
      <c r="A926" s="1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</row>
    <row r="927" ht="15.75" customHeight="1">
      <c r="A927" s="1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</row>
    <row r="928" ht="15.75" customHeight="1">
      <c r="A928" s="1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</row>
    <row r="929" ht="15.75" customHeight="1">
      <c r="A929" s="1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</row>
    <row r="930" ht="15.75" customHeight="1">
      <c r="A930" s="1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</row>
    <row r="931" ht="15.75" customHeight="1">
      <c r="A931" s="1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</row>
    <row r="932" ht="15.75" customHeight="1">
      <c r="A932" s="1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</row>
    <row r="933" ht="15.75" customHeight="1">
      <c r="A933" s="1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</row>
    <row r="934" ht="15.75" customHeight="1">
      <c r="A934" s="1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</row>
    <row r="935" ht="15.75" customHeight="1">
      <c r="A935" s="1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</row>
    <row r="936" ht="15.75" customHeight="1">
      <c r="A936" s="1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</row>
    <row r="937" ht="15.75" customHeight="1">
      <c r="A937" s="1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</row>
    <row r="938" ht="15.75" customHeight="1">
      <c r="A938" s="1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</row>
    <row r="939" ht="15.75" customHeight="1">
      <c r="A939" s="1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</row>
    <row r="940" ht="15.75" customHeight="1">
      <c r="A940" s="1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</row>
    <row r="941" ht="15.75" customHeight="1">
      <c r="A941" s="1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</row>
    <row r="942" ht="15.75" customHeight="1">
      <c r="A942" s="1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</row>
    <row r="943" ht="15.75" customHeight="1">
      <c r="A943" s="1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</row>
    <row r="944" ht="15.75" customHeight="1">
      <c r="A944" s="1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</row>
    <row r="945" ht="15.75" customHeight="1">
      <c r="A945" s="1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</row>
    <row r="946" ht="15.75" customHeight="1">
      <c r="A946" s="1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</row>
    <row r="947" ht="15.75" customHeight="1">
      <c r="A947" s="1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</row>
    <row r="948" ht="15.75" customHeight="1">
      <c r="A948" s="1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</row>
    <row r="949" ht="15.75" customHeight="1">
      <c r="A949" s="1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</row>
    <row r="950" ht="15.75" customHeight="1">
      <c r="A950" s="1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</row>
    <row r="951" ht="15.75" customHeight="1">
      <c r="A951" s="1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</row>
    <row r="952" ht="15.75" customHeight="1">
      <c r="A952" s="1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</row>
    <row r="953" ht="15.75" customHeight="1">
      <c r="A953" s="1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</row>
    <row r="954" ht="15.75" customHeight="1">
      <c r="A954" s="1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</row>
    <row r="955" ht="15.75" customHeight="1">
      <c r="A955" s="1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</row>
    <row r="956" ht="15.75" customHeight="1">
      <c r="A956" s="1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</row>
    <row r="957" ht="15.75" customHeight="1">
      <c r="A957" s="1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</row>
    <row r="958" ht="15.75" customHeight="1">
      <c r="A958" s="1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</row>
    <row r="959" ht="15.75" customHeight="1">
      <c r="A959" s="1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</row>
    <row r="960" ht="15.75" customHeight="1">
      <c r="A960" s="1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</row>
    <row r="961" ht="15.75" customHeight="1">
      <c r="A961" s="1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</row>
    <row r="962" ht="15.75" customHeight="1">
      <c r="A962" s="1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</row>
    <row r="963" ht="15.75" customHeight="1">
      <c r="A963" s="1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</row>
    <row r="964" ht="15.75" customHeight="1">
      <c r="A964" s="1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</row>
    <row r="965" ht="15.75" customHeight="1">
      <c r="A965" s="1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</row>
    <row r="966" ht="15.75" customHeight="1">
      <c r="A966" s="1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</row>
    <row r="967" ht="15.75" customHeight="1">
      <c r="A967" s="1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</row>
    <row r="968" ht="15.75" customHeight="1">
      <c r="A968" s="1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</row>
    <row r="969" ht="15.75" customHeight="1">
      <c r="A969" s="1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</row>
    <row r="970" ht="15.75" customHeight="1">
      <c r="A970" s="1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</row>
    <row r="971" ht="15.75" customHeight="1">
      <c r="A971" s="1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</row>
    <row r="972" ht="15.75" customHeight="1">
      <c r="A972" s="1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</row>
    <row r="973" ht="15.75" customHeight="1">
      <c r="A973" s="1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</row>
    <row r="974" ht="15.75" customHeight="1">
      <c r="A974" s="1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</row>
    <row r="975" ht="15.75" customHeight="1">
      <c r="A975" s="1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</row>
    <row r="976" ht="15.75" customHeight="1">
      <c r="A976" s="1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</row>
    <row r="977" ht="15.75" customHeight="1">
      <c r="A977" s="1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</row>
    <row r="978" ht="15.75" customHeight="1">
      <c r="A978" s="1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</row>
    <row r="979" ht="15.75" customHeight="1">
      <c r="A979" s="1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</row>
    <row r="980" ht="15.75" customHeight="1">
      <c r="A980" s="1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</row>
    <row r="981" ht="15.75" customHeight="1">
      <c r="A981" s="1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</row>
    <row r="982" ht="15.75" customHeight="1">
      <c r="A982" s="1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</row>
    <row r="983" ht="15.75" customHeight="1">
      <c r="A983" s="1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</row>
    <row r="984" ht="15.75" customHeight="1">
      <c r="A984" s="1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</row>
    <row r="985" ht="15.75" customHeight="1">
      <c r="A985" s="1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</row>
    <row r="986" ht="15.75" customHeight="1">
      <c r="A986" s="1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</row>
    <row r="987" ht="15.75" customHeight="1">
      <c r="A987" s="1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</row>
    <row r="988" ht="15.75" customHeight="1">
      <c r="A988" s="1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</row>
    <row r="989" ht="15.75" customHeight="1">
      <c r="A989" s="1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</row>
    <row r="990" ht="15.75" customHeight="1">
      <c r="A990" s="1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</row>
    <row r="991" ht="15.75" customHeight="1">
      <c r="A991" s="1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</row>
    <row r="992" ht="15.75" customHeight="1">
      <c r="A992" s="1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</row>
    <row r="993" ht="15.75" customHeight="1">
      <c r="A993" s="1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</row>
    <row r="994" ht="15.75" customHeight="1">
      <c r="A994" s="1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</row>
    <row r="995" ht="15.75" customHeight="1">
      <c r="A995" s="1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</row>
    <row r="996" ht="15.75" customHeight="1">
      <c r="A996" s="1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</row>
    <row r="997" ht="15.75" customHeight="1">
      <c r="A997" s="1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</row>
    <row r="998" ht="15.75" customHeight="1">
      <c r="A998" s="1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</row>
    <row r="999" ht="15.75" customHeight="1">
      <c r="A999" s="1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</row>
    <row r="1000" ht="15.75" customHeight="1">
      <c r="A1000" s="1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</row>
    <row r="1001" ht="15.75" customHeight="1">
      <c r="A1001" s="1"/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</row>
  </sheetData>
  <autoFilter ref="$B$14:$BN$33"/>
  <mergeCells count="27">
    <mergeCell ref="AJ12:AQ12"/>
    <mergeCell ref="AR12:AY12"/>
    <mergeCell ref="AR13:AS13"/>
    <mergeCell ref="AT13:AU13"/>
    <mergeCell ref="AV13:AW13"/>
    <mergeCell ref="AX13:AY13"/>
    <mergeCell ref="B2:G5"/>
    <mergeCell ref="I2:BN5"/>
    <mergeCell ref="C7:BN7"/>
    <mergeCell ref="C8:BN8"/>
    <mergeCell ref="B12:S13"/>
    <mergeCell ref="T12:AA12"/>
    <mergeCell ref="AB12:AI12"/>
    <mergeCell ref="AZ12:BA13"/>
    <mergeCell ref="BB12:BE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</mergeCells>
  <dataValidations>
    <dataValidation type="list" allowBlank="1" showErrorMessage="1" sqref="F15 F18 F23 F26 F28 F30 F34:F100">
      <formula1>Hoja2!$G$5:$G$8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6.29"/>
    <col customWidth="1" min="3" max="4" width="10.71"/>
    <col customWidth="1" min="5" max="5" width="17.71"/>
    <col customWidth="1" min="6" max="26" width="10.71"/>
  </cols>
  <sheetData>
    <row r="4">
      <c r="B4" s="76" t="s">
        <v>137</v>
      </c>
      <c r="C4" s="76" t="s">
        <v>138</v>
      </c>
      <c r="D4" s="76" t="s">
        <v>139</v>
      </c>
      <c r="E4" s="76" t="s">
        <v>140</v>
      </c>
      <c r="F4" s="76" t="s">
        <v>141</v>
      </c>
      <c r="G4" s="76" t="s">
        <v>28</v>
      </c>
      <c r="H4" s="76" t="s">
        <v>142</v>
      </c>
    </row>
    <row r="5">
      <c r="B5" s="76" t="s">
        <v>143</v>
      </c>
      <c r="C5" s="76" t="s">
        <v>144</v>
      </c>
      <c r="D5" s="76" t="s">
        <v>145</v>
      </c>
      <c r="E5" s="76" t="s">
        <v>146</v>
      </c>
      <c r="F5" s="76" t="s">
        <v>147</v>
      </c>
      <c r="G5" s="76" t="s">
        <v>148</v>
      </c>
      <c r="H5" s="77" t="s">
        <v>149</v>
      </c>
    </row>
    <row r="6">
      <c r="B6" s="76" t="s">
        <v>150</v>
      </c>
      <c r="C6" s="76" t="s">
        <v>151</v>
      </c>
      <c r="D6" s="76" t="s">
        <v>152</v>
      </c>
      <c r="E6" s="76" t="s">
        <v>153</v>
      </c>
      <c r="F6" s="76" t="s">
        <v>154</v>
      </c>
      <c r="G6" s="76" t="s">
        <v>155</v>
      </c>
      <c r="H6" s="77" t="s">
        <v>156</v>
      </c>
    </row>
    <row r="7">
      <c r="B7" s="76" t="s">
        <v>157</v>
      </c>
      <c r="C7" s="76" t="s">
        <v>158</v>
      </c>
      <c r="D7" s="76" t="s">
        <v>159</v>
      </c>
      <c r="E7" s="76" t="s">
        <v>160</v>
      </c>
      <c r="F7" s="76" t="s">
        <v>161</v>
      </c>
      <c r="G7" s="76" t="s">
        <v>49</v>
      </c>
      <c r="H7" s="77" t="s">
        <v>162</v>
      </c>
    </row>
    <row r="8">
      <c r="B8" s="76" t="s">
        <v>163</v>
      </c>
      <c r="C8" s="76" t="s">
        <v>164</v>
      </c>
      <c r="D8" s="76" t="s">
        <v>165</v>
      </c>
      <c r="E8" s="76" t="s">
        <v>166</v>
      </c>
      <c r="F8" s="76" t="s">
        <v>167</v>
      </c>
      <c r="G8" s="76" t="s">
        <v>168</v>
      </c>
      <c r="H8" s="77" t="s">
        <v>169</v>
      </c>
    </row>
    <row r="9">
      <c r="B9" s="76" t="s">
        <v>170</v>
      </c>
      <c r="C9" s="76" t="s">
        <v>171</v>
      </c>
      <c r="D9" s="76" t="s">
        <v>172</v>
      </c>
      <c r="E9" s="76" t="s">
        <v>173</v>
      </c>
      <c r="F9" s="76" t="s">
        <v>174</v>
      </c>
      <c r="H9" s="77" t="s">
        <v>175</v>
      </c>
    </row>
    <row r="10">
      <c r="B10" s="76" t="s">
        <v>176</v>
      </c>
      <c r="C10" s="76" t="s">
        <v>177</v>
      </c>
      <c r="D10" s="76" t="s">
        <v>178</v>
      </c>
      <c r="E10" s="76" t="s">
        <v>179</v>
      </c>
      <c r="F10" s="76" t="s">
        <v>180</v>
      </c>
      <c r="H10" s="77" t="s">
        <v>181</v>
      </c>
    </row>
    <row r="11">
      <c r="B11" s="76" t="s">
        <v>182</v>
      </c>
      <c r="C11" s="76" t="s">
        <v>183</v>
      </c>
      <c r="D11" s="76" t="s">
        <v>184</v>
      </c>
      <c r="E11" s="76" t="s">
        <v>185</v>
      </c>
      <c r="F11" s="76" t="s">
        <v>186</v>
      </c>
      <c r="H11" s="77" t="s">
        <v>187</v>
      </c>
    </row>
    <row r="12">
      <c r="C12" s="76" t="s">
        <v>188</v>
      </c>
      <c r="D12" s="76" t="s">
        <v>189</v>
      </c>
      <c r="E12" s="76" t="s">
        <v>190</v>
      </c>
      <c r="F12" s="76" t="s">
        <v>191</v>
      </c>
      <c r="H12" s="77" t="s">
        <v>192</v>
      </c>
    </row>
    <row r="13">
      <c r="C13" s="76" t="s">
        <v>193</v>
      </c>
      <c r="D13" s="76" t="s">
        <v>194</v>
      </c>
      <c r="E13" s="76" t="s">
        <v>195</v>
      </c>
      <c r="F13" s="76" t="s">
        <v>196</v>
      </c>
      <c r="H13" s="77" t="s">
        <v>197</v>
      </c>
    </row>
    <row r="14">
      <c r="C14" s="76" t="s">
        <v>198</v>
      </c>
      <c r="D14" s="76" t="s">
        <v>199</v>
      </c>
      <c r="E14" s="76" t="s">
        <v>200</v>
      </c>
      <c r="F14" s="76" t="s">
        <v>201</v>
      </c>
      <c r="H14" s="77" t="s">
        <v>202</v>
      </c>
    </row>
    <row r="15">
      <c r="C15" s="76" t="s">
        <v>203</v>
      </c>
      <c r="D15" s="76" t="s">
        <v>204</v>
      </c>
      <c r="E15" s="76" t="s">
        <v>205</v>
      </c>
      <c r="F15" s="76" t="s">
        <v>206</v>
      </c>
      <c r="H15" s="77" t="s">
        <v>207</v>
      </c>
    </row>
    <row r="16">
      <c r="C16" s="76" t="s">
        <v>208</v>
      </c>
      <c r="D16" s="76" t="s">
        <v>209</v>
      </c>
      <c r="E16" s="76" t="s">
        <v>210</v>
      </c>
      <c r="F16" s="76" t="s">
        <v>211</v>
      </c>
      <c r="H16" s="77" t="s">
        <v>212</v>
      </c>
    </row>
    <row r="17">
      <c r="C17" s="76" t="s">
        <v>213</v>
      </c>
      <c r="D17" s="76" t="s">
        <v>214</v>
      </c>
      <c r="E17" s="76" t="s">
        <v>215</v>
      </c>
      <c r="F17" s="76" t="s">
        <v>216</v>
      </c>
      <c r="H17" s="77" t="s">
        <v>217</v>
      </c>
    </row>
    <row r="18">
      <c r="C18" s="76" t="s">
        <v>218</v>
      </c>
      <c r="D18" s="76" t="s">
        <v>219</v>
      </c>
      <c r="E18" s="76" t="s">
        <v>220</v>
      </c>
      <c r="F18" s="76" t="s">
        <v>221</v>
      </c>
      <c r="H18" s="77" t="s">
        <v>222</v>
      </c>
    </row>
    <row r="19">
      <c r="C19" s="76" t="s">
        <v>214</v>
      </c>
      <c r="D19" s="76" t="s">
        <v>223</v>
      </c>
      <c r="E19" s="76" t="s">
        <v>224</v>
      </c>
      <c r="F19" s="76" t="s">
        <v>225</v>
      </c>
      <c r="H19" s="77" t="s">
        <v>226</v>
      </c>
    </row>
    <row r="20">
      <c r="C20" s="76" t="s">
        <v>227</v>
      </c>
      <c r="D20" s="76" t="s">
        <v>228</v>
      </c>
      <c r="E20" s="76" t="s">
        <v>229</v>
      </c>
      <c r="F20" s="76" t="s">
        <v>230</v>
      </c>
      <c r="H20" s="77" t="s">
        <v>231</v>
      </c>
    </row>
    <row r="21" ht="15.75" customHeight="1">
      <c r="C21" s="76" t="s">
        <v>232</v>
      </c>
      <c r="D21" s="76" t="s">
        <v>233</v>
      </c>
      <c r="E21" s="76" t="s">
        <v>234</v>
      </c>
      <c r="F21" s="76" t="s">
        <v>235</v>
      </c>
      <c r="H21" s="77" t="s">
        <v>236</v>
      </c>
    </row>
    <row r="22" ht="15.75" customHeight="1">
      <c r="C22" s="76" t="s">
        <v>237</v>
      </c>
      <c r="F22" s="76" t="s">
        <v>238</v>
      </c>
      <c r="H22" s="77" t="s">
        <v>239</v>
      </c>
    </row>
    <row r="23" ht="15.75" customHeight="1">
      <c r="C23" s="76" t="s">
        <v>233</v>
      </c>
      <c r="H23" s="77" t="s">
        <v>240</v>
      </c>
    </row>
    <row r="24" ht="15.75" customHeight="1">
      <c r="H24" s="77" t="s">
        <v>241</v>
      </c>
    </row>
    <row r="25" ht="15.75" customHeight="1">
      <c r="H25" s="77" t="s">
        <v>242</v>
      </c>
    </row>
    <row r="26" ht="15.75" customHeight="1">
      <c r="H26" s="77" t="s">
        <v>231</v>
      </c>
    </row>
    <row r="27" ht="15.75" customHeight="1">
      <c r="H27" s="77" t="s">
        <v>240</v>
      </c>
    </row>
    <row r="28" ht="15.75" customHeight="1">
      <c r="H28" s="77" t="s">
        <v>242</v>
      </c>
    </row>
    <row r="29" ht="15.75" customHeight="1">
      <c r="H29" s="77" t="s">
        <v>240</v>
      </c>
    </row>
    <row r="30" ht="15.75" customHeight="1">
      <c r="H30" s="77" t="s">
        <v>243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2024-09-05T17:45:20Z</dcterms:created>
  <dc:creator>Katherin Moreno</dc:creator>
</cp:coreProperties>
</file>