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oza\Downloads\"/>
    </mc:Choice>
  </mc:AlternateContent>
  <xr:revisionPtr revIDLastSave="0" documentId="13_ncr:1_{81FC2E8D-84D2-4E16-B0A6-52205EA72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Planes" sheetId="1" r:id="rId1"/>
    <sheet name="Hoja2" sheetId="2" state="hidden" r:id="rId2"/>
  </sheets>
  <definedNames>
    <definedName name="_xlnm._FilterDatabase" localSheetId="0" hidden="1">'Anexo Planes'!$B$14:$BN$14</definedName>
    <definedName name="_xlnm.Print_Area" localSheetId="0">'Anexo Planes'!$A$1:$AB$26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o9IU+CZ7ONBS+fc8nNcozIoaF9dl176h4SkgY5Oqhk="/>
    </ext>
  </extLst>
</workbook>
</file>

<file path=xl/calcChain.xml><?xml version="1.0" encoding="utf-8"?>
<calcChain xmlns="http://schemas.openxmlformats.org/spreadsheetml/2006/main">
  <c r="BH15" i="1" l="1"/>
  <c r="BN15" i="1" s="1"/>
  <c r="BG15" i="1"/>
  <c r="AZ15" i="1"/>
  <c r="BM15" i="1" s="1"/>
  <c r="AY15" i="1"/>
  <c r="AR15" i="1"/>
  <c r="BL15" i="1" s="1"/>
  <c r="AQ15" i="1"/>
  <c r="AJ15" i="1"/>
  <c r="BK15" i="1" s="1"/>
  <c r="AI15" i="1"/>
  <c r="BI15" i="1" s="1"/>
  <c r="BJ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15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ID#AAABbo4UXgU
Alejandro Escobar    (2025-01-20 02:45:32)
La apuesta estratégica debe tener un sentido global con enfoque de cumplimiento de la misión, visión de la entidad. Se recomienda ajustar</t>
        </r>
      </text>
    </comment>
    <comment ref="M15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ID#AAABbo4UXgc
Alejandro Escobar    (2025-01-20 02:45:54)
Este no es un indicador
------
ID#AAABbo4UXgg
Alejandro Escobar    (2025-01-20 02:46:17)
Revisar la guía compartida</t>
        </r>
      </text>
    </comment>
    <comment ref="L21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ID#AAABbo4UXgY
Alejandro Escobar    (2025-01-20 02:45:39)
La apuesta estratégica debe tener un sentido global con enfoque de cumplimiento de la misión, visión de la entidad. Se recomienda ajustar</t>
        </r>
      </text>
    </comment>
    <comment ref="M21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ID#AAABbo4UXgk
Alejandro Escobar    (2025-01-20 02:46:36)
Este no es un indicador, revisar la guía compartida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Rib1V+umZPZGY5Wubc45iFX09Q=="/>
    </ext>
  </extLst>
</comments>
</file>

<file path=xl/sharedStrings.xml><?xml version="1.0" encoding="utf-8"?>
<sst xmlns="http://schemas.openxmlformats.org/spreadsheetml/2006/main" count="303" uniqueCount="185">
  <si>
    <t>MISIÓN:</t>
  </si>
  <si>
    <t>Registre la misión de la entidad</t>
  </si>
  <si>
    <t>VISIÓN:</t>
  </si>
  <si>
    <t>Registre la visión de la entidad</t>
  </si>
  <si>
    <t>PLAN DE DESARROLLO DISTRITAL</t>
  </si>
  <si>
    <t>IDENTIFICACIÓN CON LA GESTIÓN INSTITUCIONAL</t>
  </si>
  <si>
    <t>FORMULACIÓN</t>
  </si>
  <si>
    <t>PRIMER TRIMESTRE</t>
  </si>
  <si>
    <t>SEGUNDO TRIMESTRE</t>
  </si>
  <si>
    <t>TERCER TRIMESTRE</t>
  </si>
  <si>
    <t>CUARTO TRIMESTRE</t>
  </si>
  <si>
    <t>TOTALES</t>
  </si>
  <si>
    <t>EJECUCIÓN ACUMULADA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</si>
  <si>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</si>
  <si>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</si>
  <si>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</si>
  <si>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</si>
  <si>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</si>
  <si>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</si>
  <si>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</si>
  <si>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</si>
  <si>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</si>
  <si>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</si>
  <si>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</si>
  <si>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</si>
  <si>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</si>
  <si>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Objetivo Estratégico PDD</t>
  </si>
  <si>
    <t>Meta Plan de Desarrollo</t>
  </si>
  <si>
    <t>Pilares (Institucionales)</t>
  </si>
  <si>
    <t>Objetivos estratégicos</t>
  </si>
  <si>
    <t>Proyecto de inversión</t>
  </si>
  <si>
    <t>Dependencia</t>
  </si>
  <si>
    <t>Proceso relacionado</t>
  </si>
  <si>
    <t>Política MIPG</t>
  </si>
  <si>
    <t>Plan Institucional Asociado</t>
  </si>
  <si>
    <t>No</t>
  </si>
  <si>
    <t>Apuesta Estratégica</t>
  </si>
  <si>
    <t>Nombre del indicador de la meta</t>
  </si>
  <si>
    <t>Fórmula del indicador o índice</t>
  </si>
  <si>
    <t>Tipo de Programación</t>
  </si>
  <si>
    <t>Unidad de Medida</t>
  </si>
  <si>
    <t>Producto</t>
  </si>
  <si>
    <t>Fecha de inicio</t>
  </si>
  <si>
    <t>Fecha de finalización</t>
  </si>
  <si>
    <t>Dependencia responsable</t>
  </si>
  <si>
    <t>Actividades y/o Acciones</t>
  </si>
  <si>
    <t>Financiación</t>
  </si>
  <si>
    <t>Fuente de financiación</t>
  </si>
  <si>
    <t>Indicador de medición de las actividades y/o acciones</t>
  </si>
  <si>
    <t>Entregable</t>
  </si>
  <si>
    <t>Responsable actividad/acción</t>
  </si>
  <si>
    <t>Programado</t>
  </si>
  <si>
    <t>Ejecutado</t>
  </si>
  <si>
    <t>I Trimestre</t>
  </si>
  <si>
    <t>II Trimestre</t>
  </si>
  <si>
    <t>III Trimestre</t>
  </si>
  <si>
    <t>IV Trimestre</t>
  </si>
  <si>
    <t>Definir la ruta de acción y los plazos para realizar la disposición de bienes inmuebles,
participaciones accionarias y activos de propiedad de las entidades del Sector
Administrativo de Coordinación de Desarrollo Económico, Industria y Turismo con base en
el Manual de Procedimientos Administrativos y Contables para el manejo y control de los
bienes en las Entidades de Gobierno Distritales y el Manual de Políticas Contables de la
Entidad Contable Pública Bogotá D.C.</t>
  </si>
  <si>
    <t>PLAN DE MANEJO DE
BIENES INMUEBLES,
PARTICIPACIONES
ACCIONARIAS Y ACTIVOS
DE PROPIEDAD EN
DESUSO</t>
  </si>
  <si>
    <t>Identificar bienes en desuso</t>
  </si>
  <si>
    <t>Constante</t>
  </si>
  <si>
    <t>N/A</t>
  </si>
  <si>
    <t>Subdirección Administrativa y Financiera</t>
  </si>
  <si>
    <t>Identificar los bienes y participaciones en desuso.</t>
  </si>
  <si>
    <t>Generar listado de bienes en desuso</t>
  </si>
  <si>
    <t>Listado de bienes en desuso</t>
  </si>
  <si>
    <t>Generar listado en desuso o certificación de inexistencia</t>
  </si>
  <si>
    <t>Reporte de bienes en desuso</t>
  </si>
  <si>
    <t>Documento de reporte a las entidades del sector.</t>
  </si>
  <si>
    <t>Reportar a las entidades del Sector Administrativo de Coordinación de Desarrollo Económico. Industria y Turismo.</t>
  </si>
  <si>
    <t>Retiro de bienes en desuso</t>
  </si>
  <si>
    <t>Resolución de retiro de bienes en desuso del inventario</t>
  </si>
  <si>
    <t>Realizar el procedimiento de retiro de bienes.</t>
  </si>
  <si>
    <t>Ofrecimiento de bienes en desuso</t>
  </si>
  <si>
    <t>Resolución de ofrecimiento de bienes en desuso</t>
  </si>
  <si>
    <t>Realizar el ofrecimiento público de bienes.</t>
  </si>
  <si>
    <t>Disposición final de bienes en desuso</t>
  </si>
  <si>
    <t>Documento soporte de disposición</t>
  </si>
  <si>
    <t>Realizar la disposición final.</t>
  </si>
  <si>
    <t>Estudios de Desarrollo Económico</t>
  </si>
  <si>
    <t>17. Gestión Estadística</t>
  </si>
  <si>
    <t>PILARES</t>
  </si>
  <si>
    <t>Política o componente MIPG</t>
  </si>
  <si>
    <t>Plan asociado</t>
  </si>
  <si>
    <t>Objetivos Estrategicos</t>
  </si>
  <si>
    <t xml:space="preserve">PILAR 1: Generación de empleo. </t>
  </si>
  <si>
    <t>Gestión Estratégica del Talento Humano</t>
  </si>
  <si>
    <t>Desarrollo Rural y Abastecimiento Alimentario</t>
  </si>
  <si>
    <t>Plan Institucional de Archivos PINAR</t>
  </si>
  <si>
    <t>Incrementar la capacidad administrativa y logística institucional en los servicios de apoyo transversal de la Secretaría Distrital de Desarrollo. </t>
  </si>
  <si>
    <t>Suma</t>
  </si>
  <si>
    <t>Dirección Desarrollo Rural y Abastecimiento Alimentario </t>
  </si>
  <si>
    <t xml:space="preserve">PILAR 2: Fortalecimiento de negocios locales </t>
  </si>
  <si>
    <t>Integridad</t>
  </si>
  <si>
    <t>Plan Anual de Adquisiciones</t>
  </si>
  <si>
    <t>Fortalecer la gestión de talento humano y la cultura organizacional, con base en la información, el control y la evaluación. </t>
  </si>
  <si>
    <t>Subdireccion de economía rural </t>
  </si>
  <si>
    <t xml:space="preserve">PILAR 3: Innovación para la promoción del crecimiento económico sostenible. </t>
  </si>
  <si>
    <t>Planeación Institucional</t>
  </si>
  <si>
    <t>Gestión de Competitividad</t>
  </si>
  <si>
    <t>Plan Anual de Vacantes</t>
  </si>
  <si>
    <t>Mejorar las herramientas administrativas y tecnológicas para la planeación y ejecución de las actividades desarrolladas por el personal de la entidad. </t>
  </si>
  <si>
    <t>Creciente</t>
  </si>
  <si>
    <t>Subdireccion de Abastecimiento Alimentario </t>
  </si>
  <si>
    <t xml:space="preserve">PILAR 4: Producción de conocimiento que genere evidencia para la toma de decisiones de política pública. </t>
  </si>
  <si>
    <t>Gestión Presupuestal y Eficiencia del Gasto Público</t>
  </si>
  <si>
    <t>Gestión de Desarrollo Empresarial</t>
  </si>
  <si>
    <t>Plan de Previsión de Recursos Humanos</t>
  </si>
  <si>
    <t>Implementar estrategias de cofinanciación de proyectos. </t>
  </si>
  <si>
    <t>Decreciente</t>
  </si>
  <si>
    <t>Dirección de Estudios de Desarrollo Economico </t>
  </si>
  <si>
    <t xml:space="preserve">PILAR 5: Fortalecimiento de redes y alianzas estratégicas. </t>
  </si>
  <si>
    <t>Compras y Contratación</t>
  </si>
  <si>
    <t>Gestión de Empleo</t>
  </si>
  <si>
    <t>Plan Estratégico de Talento Humano</t>
  </si>
  <si>
    <t>Adoptar medidas tendientes al ahorro y eficiencia del gasto. </t>
  </si>
  <si>
    <t>Subdirección de información y estadística </t>
  </si>
  <si>
    <t xml:space="preserve">PILAR 6: Comunicación estratégica para el posicionamiento de la SDDE. </t>
  </si>
  <si>
    <t>Fortalecimiento Organizacional y Simplificación de Procesos</t>
  </si>
  <si>
    <t>Planeación Estratégica</t>
  </si>
  <si>
    <t>Plan Institucional de Capacitación</t>
  </si>
  <si>
    <t>Aumentar el nivel de ejecución presupuestal y de giros de la entidad por cada vigencia.</t>
  </si>
  <si>
    <t>Subdirección de estudios estratégicos </t>
  </si>
  <si>
    <t xml:space="preserve">PILAR 7. Promoción de la eficiencia, modernización y transparencia institucional. </t>
  </si>
  <si>
    <t>Gobierno Digital</t>
  </si>
  <si>
    <t>Atención al Ciudadano</t>
  </si>
  <si>
    <t>Plan de Incentivos Institucionales</t>
  </si>
  <si>
    <t>Fortalecer la planeación institucional a través del incremento del desempeño en el sistema de gestión de la Secretaría de Desarrollo Económico de Bogotá. </t>
  </si>
  <si>
    <t>Dirección de competitividad Bogotá región </t>
  </si>
  <si>
    <t>Seguridad Digital</t>
  </si>
  <si>
    <t>Gestión de Comunicaciones</t>
  </si>
  <si>
    <t>Plan de Trabajo Anual en Seguridad y Salud en el Trabajo</t>
  </si>
  <si>
    <t>Desarrollar alternativas productivas para fortalecer la sostenibilidad ambiental, productiva y comercial de los sistemas productivos de la ruralidad de Bogotá – Región. </t>
  </si>
  <si>
    <t>Subdirección de innovación y productividad </t>
  </si>
  <si>
    <t>Defensa Jurídica</t>
  </si>
  <si>
    <t>Gestión de TIC</t>
  </si>
  <si>
    <t>Plan Anticorrupción y de Atención al Ciudadano PAAC/
Programa de Transparencia y Etica Pública</t>
  </si>
  <si>
    <t>Fortalecer el emprendimiento de alto impacto y base tecnológica, así como el desarrollo empresarial para aumentar la capacidad productiva y económica de Bogotá. </t>
  </si>
  <si>
    <t>Subdireccion de Internacionalización </t>
  </si>
  <si>
    <t>Mejora Normativa</t>
  </si>
  <si>
    <t>Gestión de Bienes y Servicios Generales</t>
  </si>
  <si>
    <t>Plan Estratégico de Tecnologías de la Información y las Comunicaciones PETI</t>
  </si>
  <si>
    <t>Desarrollar estrategias para fortalecer el comercio exterior, la productividad y el posicionamiento de Bogotá. </t>
  </si>
  <si>
    <t>Dirección de Desarrollo empresarial y empleo </t>
  </si>
  <si>
    <t>Servicio al Ciudadano</t>
  </si>
  <si>
    <t>Control Disciplinario</t>
  </si>
  <si>
    <t>Plan de Tratamiento de Riesgos de Seguridad y Privacidad de la Información</t>
  </si>
  <si>
    <t>Fortalecer la competitividad como vehículo para el desarrollo del ecosistema empresarial de Bogotá.</t>
  </si>
  <si>
    <t>Subdireccion de Emprendimiento y negocios </t>
  </si>
  <si>
    <t>Racionalización de Trámites</t>
  </si>
  <si>
    <t>Gestión Contractual</t>
  </si>
  <si>
    <t>Plan de Seguridad y Privacidad de la Información</t>
  </si>
  <si>
    <t>Desarrollar estrategias para fortalecer el crecimiento empresarial en los emprendedores y las empresas de Bogotá. </t>
  </si>
  <si>
    <t>Subdireccion de financiamiento e inclusión financiera </t>
  </si>
  <si>
    <t>Participación Ciudadana en la Gestión Pública</t>
  </si>
  <si>
    <t>Gestión Documental</t>
  </si>
  <si>
    <t>Plan de Acción</t>
  </si>
  <si>
    <t>Implementar un sistema de información para la identificación de brechas del mercado laboral en Bogotá. </t>
  </si>
  <si>
    <t>Subdireccion de intermediación, formalización y regulación </t>
  </si>
  <si>
    <t>Seguimiento y Evaluación del Desempeño Institucional</t>
  </si>
  <si>
    <t>Gestión Financiera</t>
  </si>
  <si>
    <t>Plan Institucional de Gestión Ambiental PIGA</t>
  </si>
  <si>
    <t>Fortalecer la difusión de la información que se genera sobre la dinámica económica de la ciudad-región. </t>
  </si>
  <si>
    <t>Subdirección empleo y formación </t>
  </si>
  <si>
    <t>Gestión Jurídica</t>
  </si>
  <si>
    <t>Plan de Bienestar</t>
  </si>
  <si>
    <t>Incrementar la sostenibilidad del Sistema de Abastecimiento y Distribución de Alimentos de Bogotá. </t>
  </si>
  <si>
    <t>Oficina Asesora de Planeación </t>
  </si>
  <si>
    <t>Transparencia, Acceso a la Información Pública y Lucha contra la Corrupción</t>
  </si>
  <si>
    <t>Gestión Talento Humano</t>
  </si>
  <si>
    <t>Plan Estratégico de Comunicaciones PECO</t>
  </si>
  <si>
    <t>Fortalecer el entorno económico de los emprendimientos de alto impacto y las MIPYMES, entendiendo los cambios de la economía de la ciudad. </t>
  </si>
  <si>
    <t>Dirección de Gestión Corporativa </t>
  </si>
  <si>
    <t>Gestión Estadística</t>
  </si>
  <si>
    <t>Control Interno</t>
  </si>
  <si>
    <t>Plan Institucional de Partipación Ciudadana PIPC</t>
  </si>
  <si>
    <t>Promover mejoras en el ecosistema de empleo incluyente y pertinente en Bogotá. </t>
  </si>
  <si>
    <t>Oficina Asesora de Comunicaciones </t>
  </si>
  <si>
    <t xml:space="preserve">Gestión del Conocimiento y la Innovación </t>
  </si>
  <si>
    <t>Fortalecer la inclusión financiera, productividad, competitividad e innovación del tejido empresarial de Bogotá.</t>
  </si>
  <si>
    <t>Subdirección de Informática y Sistemas </t>
  </si>
  <si>
    <t>Subdirección administrativa y financiera </t>
  </si>
  <si>
    <t>Oficina de Control Interno Disciplinario </t>
  </si>
  <si>
    <t>Oficina Jurídica </t>
  </si>
  <si>
    <t>Oficina de Control Interno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</si>
</sst>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Arial"/>
    </font>
    <font>
      <i/>
      <sz val="11"/>
      <color rgb="FF7F7F7F"/>
      <name val="Calibri"/>
    </font>
    <font>
      <sz val="11"/>
      <name val="Calibri"/>
    </font>
    <font>
      <b/>
      <sz val="72"/>
      <color theme="1"/>
      <name val="Arial"/>
    </font>
    <font>
      <i/>
      <sz val="12"/>
      <color theme="4"/>
      <name val="Arial"/>
    </font>
    <font>
      <b/>
      <sz val="12"/>
      <color rgb="FFFFFFFF"/>
      <name val="Arial"/>
    </font>
    <font>
      <b/>
      <sz val="12"/>
      <color theme="0"/>
      <name val="Arial"/>
    </font>
    <font>
      <b/>
      <sz val="9"/>
      <color rgb="FF000000"/>
      <name val="Arial Narrow"/>
    </font>
    <font>
      <b/>
      <sz val="9"/>
      <color theme="1"/>
      <name val="Arial Narrow"/>
    </font>
    <font>
      <i/>
      <sz val="12"/>
      <color theme="1"/>
      <name val="Arial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6C71B4"/>
        <bgColor rgb="FF6C71B4"/>
      </patternFill>
    </fill>
    <fill>
      <patternFill patternType="solid">
        <fgColor rgb="FF8287BF"/>
        <bgColor rgb="FF8287BF"/>
      </patternFill>
    </fill>
    <fill>
      <patternFill patternType="solid">
        <fgColor rgb="FF9C9FCC"/>
        <bgColor rgb="FF9C9FCC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0" fontId="1" fillId="0" borderId="17" xfId="0" applyFont="1" applyBorder="1"/>
    <xf numFmtId="0" fontId="6" fillId="6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4" fontId="10" fillId="0" borderId="17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9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 wrapText="1"/>
    </xf>
    <xf numFmtId="14" fontId="1" fillId="0" borderId="39" xfId="0" applyNumberFormat="1" applyFont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0" fillId="0" borderId="34" xfId="0" applyFont="1" applyBorder="1" applyAlignment="1">
      <alignment horizontal="center" vertical="center" wrapText="1"/>
    </xf>
    <xf numFmtId="0" fontId="3" fillId="0" borderId="36" xfId="0" applyFont="1" applyBorder="1"/>
    <xf numFmtId="0" fontId="3" fillId="0" borderId="37" xfId="0" applyFont="1" applyBorder="1"/>
    <xf numFmtId="0" fontId="8" fillId="5" borderId="18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8" fillId="5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2" borderId="5" xfId="0" applyFont="1" applyFill="1" applyBorder="1" applyAlignment="1">
      <alignment horizont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/>
    <xf numFmtId="0" fontId="6" fillId="3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5" xfId="0" applyFont="1" applyBorder="1"/>
    <xf numFmtId="0" fontId="3" fillId="0" borderId="26" xfId="0" applyFont="1" applyBorder="1"/>
    <xf numFmtId="0" fontId="7" fillId="3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8" fillId="4" borderId="23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71106</xdr:colOff>
      <xdr:row>2</xdr:row>
      <xdr:rowOff>159488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42687" y="531628"/>
          <a:ext cx="3819525" cy="857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2"/>
  <sheetViews>
    <sheetView showGridLines="0" tabSelected="1" view="pageBreakPreview" zoomScale="83" zoomScaleNormal="43" zoomScaleSheetLayoutView="43" workbookViewId="0">
      <selection activeCell="M15" sqref="M15:M20"/>
    </sheetView>
  </sheetViews>
  <sheetFormatPr defaultColWidth="14.42578125" defaultRowHeight="15" customHeight="1" x14ac:dyDescent="0.25"/>
  <cols>
    <col min="1" max="1" width="0.85546875" customWidth="1"/>
    <col min="2" max="2" width="28.42578125" hidden="1" customWidth="1"/>
    <col min="3" max="3" width="28.28515625" hidden="1" customWidth="1"/>
    <col min="4" max="7" width="29.140625" hidden="1" customWidth="1"/>
    <col min="8" max="8" width="31" hidden="1" customWidth="1"/>
    <col min="9" max="9" width="21.42578125" hidden="1" customWidth="1"/>
    <col min="10" max="10" width="23.42578125" hidden="1" customWidth="1"/>
    <col min="11" max="11" width="8.42578125" customWidth="1"/>
    <col min="12" max="12" width="58.85546875" customWidth="1"/>
    <col min="13" max="13" width="24" customWidth="1"/>
    <col min="14" max="14" width="21.42578125" customWidth="1"/>
    <col min="15" max="28" width="19.5703125" customWidth="1"/>
    <col min="29" max="59" width="16.42578125" hidden="1" customWidth="1"/>
    <col min="60" max="66" width="21.5703125" hidden="1" customWidth="1"/>
  </cols>
  <sheetData>
    <row r="1" spans="1:66" ht="4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25.5" customHeight="1" x14ac:dyDescent="1.2">
      <c r="A2" s="1"/>
      <c r="B2" s="40"/>
      <c r="C2" s="41"/>
      <c r="D2" s="41"/>
      <c r="E2" s="41"/>
      <c r="F2" s="41"/>
      <c r="G2" s="42"/>
      <c r="H2" s="4"/>
      <c r="I2" s="49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2"/>
    </row>
    <row r="3" spans="1:66" ht="25.5" customHeight="1" x14ac:dyDescent="1.2">
      <c r="A3" s="1"/>
      <c r="B3" s="43"/>
      <c r="C3" s="44"/>
      <c r="D3" s="44"/>
      <c r="E3" s="44"/>
      <c r="F3" s="44"/>
      <c r="G3" s="45"/>
      <c r="H3" s="5"/>
      <c r="I3" s="50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5"/>
    </row>
    <row r="4" spans="1:66" ht="54" customHeight="1" x14ac:dyDescent="1.2">
      <c r="A4" s="1"/>
      <c r="B4" s="43"/>
      <c r="C4" s="44"/>
      <c r="D4" s="44"/>
      <c r="E4" s="44"/>
      <c r="F4" s="44"/>
      <c r="G4" s="45"/>
      <c r="H4" s="5"/>
      <c r="I4" s="50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5"/>
    </row>
    <row r="5" spans="1:66" ht="51" customHeight="1" x14ac:dyDescent="1.2">
      <c r="A5" s="1"/>
      <c r="B5" s="46"/>
      <c r="C5" s="47"/>
      <c r="D5" s="47"/>
      <c r="E5" s="47"/>
      <c r="F5" s="47"/>
      <c r="G5" s="48"/>
      <c r="H5" s="6"/>
      <c r="I5" s="51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3"/>
    </row>
    <row r="6" spans="1:66" ht="10.5" customHeight="1" x14ac:dyDescent="0.25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19.5" customHeight="1" x14ac:dyDescent="0.25">
      <c r="A7" s="1"/>
      <c r="B7" s="9" t="s">
        <v>0</v>
      </c>
      <c r="C7" s="54" t="s">
        <v>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</row>
    <row r="8" spans="1:66" ht="19.5" customHeight="1" x14ac:dyDescent="0.25">
      <c r="A8" s="1"/>
      <c r="B8" s="9" t="s">
        <v>2</v>
      </c>
      <c r="C8" s="54" t="s">
        <v>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</row>
    <row r="9" spans="1:66" ht="9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9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9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0.25" customHeight="1" x14ac:dyDescent="0.25">
      <c r="A12" s="10"/>
      <c r="B12" s="56" t="s">
        <v>4</v>
      </c>
      <c r="C12" s="57"/>
      <c r="D12" s="60" t="s">
        <v>5</v>
      </c>
      <c r="E12" s="61"/>
      <c r="F12" s="61"/>
      <c r="G12" s="61"/>
      <c r="H12" s="61"/>
      <c r="I12" s="61"/>
      <c r="J12" s="57"/>
      <c r="K12" s="60" t="s">
        <v>6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57"/>
      <c r="AC12" s="62" t="s">
        <v>7</v>
      </c>
      <c r="AD12" s="55"/>
      <c r="AE12" s="55"/>
      <c r="AF12" s="55"/>
      <c r="AG12" s="55"/>
      <c r="AH12" s="55"/>
      <c r="AI12" s="55"/>
      <c r="AJ12" s="63"/>
      <c r="AK12" s="64" t="s">
        <v>8</v>
      </c>
      <c r="AL12" s="55"/>
      <c r="AM12" s="55"/>
      <c r="AN12" s="55"/>
      <c r="AO12" s="55"/>
      <c r="AP12" s="55"/>
      <c r="AQ12" s="55"/>
      <c r="AR12" s="63"/>
      <c r="AS12" s="64" t="s">
        <v>9</v>
      </c>
      <c r="AT12" s="55"/>
      <c r="AU12" s="55"/>
      <c r="AV12" s="55"/>
      <c r="AW12" s="55"/>
      <c r="AX12" s="55"/>
      <c r="AY12" s="55"/>
      <c r="AZ12" s="63"/>
      <c r="BA12" s="64" t="s">
        <v>10</v>
      </c>
      <c r="BB12" s="55"/>
      <c r="BC12" s="55"/>
      <c r="BD12" s="55"/>
      <c r="BE12" s="55"/>
      <c r="BF12" s="55"/>
      <c r="BG12" s="55"/>
      <c r="BH12" s="63"/>
      <c r="BI12" s="65" t="s">
        <v>11</v>
      </c>
      <c r="BJ12" s="57"/>
      <c r="BK12" s="65" t="s">
        <v>12</v>
      </c>
      <c r="BL12" s="61"/>
      <c r="BM12" s="61"/>
      <c r="BN12" s="57"/>
    </row>
    <row r="13" spans="1:66" ht="30.75" customHeight="1" x14ac:dyDescent="0.25">
      <c r="A13" s="11"/>
      <c r="B13" s="58"/>
      <c r="C13" s="59"/>
      <c r="D13" s="58"/>
      <c r="E13" s="52"/>
      <c r="F13" s="52"/>
      <c r="G13" s="52"/>
      <c r="H13" s="52"/>
      <c r="I13" s="52"/>
      <c r="J13" s="59"/>
      <c r="K13" s="58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9"/>
      <c r="AC13" s="39" t="s">
        <v>13</v>
      </c>
      <c r="AD13" s="38"/>
      <c r="AE13" s="37" t="s">
        <v>14</v>
      </c>
      <c r="AF13" s="38"/>
      <c r="AG13" s="37" t="s">
        <v>15</v>
      </c>
      <c r="AH13" s="38"/>
      <c r="AI13" s="37" t="s">
        <v>16</v>
      </c>
      <c r="AJ13" s="38"/>
      <c r="AK13" s="37" t="s">
        <v>17</v>
      </c>
      <c r="AL13" s="38"/>
      <c r="AM13" s="37" t="s">
        <v>18</v>
      </c>
      <c r="AN13" s="38"/>
      <c r="AO13" s="37" t="s">
        <v>19</v>
      </c>
      <c r="AP13" s="38"/>
      <c r="AQ13" s="37" t="s">
        <v>16</v>
      </c>
      <c r="AR13" s="38"/>
      <c r="AS13" s="37" t="s">
        <v>20</v>
      </c>
      <c r="AT13" s="38"/>
      <c r="AU13" s="37" t="s">
        <v>21</v>
      </c>
      <c r="AV13" s="38"/>
      <c r="AW13" s="37" t="s">
        <v>22</v>
      </c>
      <c r="AX13" s="38"/>
      <c r="AY13" s="37" t="s">
        <v>16</v>
      </c>
      <c r="AZ13" s="38"/>
      <c r="BA13" s="66" t="s">
        <v>23</v>
      </c>
      <c r="BB13" s="67"/>
      <c r="BC13" s="66" t="s">
        <v>24</v>
      </c>
      <c r="BD13" s="67"/>
      <c r="BE13" s="66" t="s">
        <v>25</v>
      </c>
      <c r="BF13" s="67"/>
      <c r="BG13" s="66" t="s">
        <v>16</v>
      </c>
      <c r="BH13" s="68"/>
      <c r="BI13" s="58"/>
      <c r="BJ13" s="59"/>
      <c r="BK13" s="58"/>
      <c r="BL13" s="52"/>
      <c r="BM13" s="52"/>
      <c r="BN13" s="59"/>
    </row>
    <row r="14" spans="1:66" ht="81.75" customHeight="1" x14ac:dyDescent="0.25">
      <c r="A14" s="12"/>
      <c r="B14" s="13" t="s">
        <v>26</v>
      </c>
      <c r="C14" s="13" t="s">
        <v>27</v>
      </c>
      <c r="D14" s="14" t="s">
        <v>28</v>
      </c>
      <c r="E14" s="14" t="s">
        <v>29</v>
      </c>
      <c r="F14" s="15" t="s">
        <v>30</v>
      </c>
      <c r="G14" s="15" t="s">
        <v>31</v>
      </c>
      <c r="H14" s="15" t="s">
        <v>32</v>
      </c>
      <c r="I14" s="15" t="s">
        <v>33</v>
      </c>
      <c r="J14" s="14" t="s">
        <v>34</v>
      </c>
      <c r="K14" s="16" t="s">
        <v>35</v>
      </c>
      <c r="L14" s="16" t="s">
        <v>36</v>
      </c>
      <c r="M14" s="17" t="s">
        <v>37</v>
      </c>
      <c r="N14" s="17" t="s">
        <v>38</v>
      </c>
      <c r="O14" s="17" t="s">
        <v>39</v>
      </c>
      <c r="P14" s="17" t="s">
        <v>40</v>
      </c>
      <c r="Q14" s="16" t="s">
        <v>41</v>
      </c>
      <c r="R14" s="16" t="s">
        <v>42</v>
      </c>
      <c r="S14" s="16" t="s">
        <v>43</v>
      </c>
      <c r="T14" s="16" t="s">
        <v>44</v>
      </c>
      <c r="U14" s="16" t="s">
        <v>45</v>
      </c>
      <c r="V14" s="16" t="s">
        <v>46</v>
      </c>
      <c r="W14" s="16" t="s">
        <v>47</v>
      </c>
      <c r="X14" s="16" t="s">
        <v>48</v>
      </c>
      <c r="Y14" s="16" t="s">
        <v>49</v>
      </c>
      <c r="Z14" s="16" t="s">
        <v>50</v>
      </c>
      <c r="AA14" s="16" t="s">
        <v>42</v>
      </c>
      <c r="AB14" s="16" t="s">
        <v>43</v>
      </c>
      <c r="AC14" s="18" t="s">
        <v>51</v>
      </c>
      <c r="AD14" s="18" t="s">
        <v>52</v>
      </c>
      <c r="AE14" s="18" t="s">
        <v>51</v>
      </c>
      <c r="AF14" s="18" t="s">
        <v>52</v>
      </c>
      <c r="AG14" s="18" t="s">
        <v>51</v>
      </c>
      <c r="AH14" s="18" t="s">
        <v>52</v>
      </c>
      <c r="AI14" s="19" t="s">
        <v>51</v>
      </c>
      <c r="AJ14" s="19" t="s">
        <v>52</v>
      </c>
      <c r="AK14" s="18" t="s">
        <v>51</v>
      </c>
      <c r="AL14" s="18" t="s">
        <v>52</v>
      </c>
      <c r="AM14" s="18" t="s">
        <v>51</v>
      </c>
      <c r="AN14" s="18" t="s">
        <v>52</v>
      </c>
      <c r="AO14" s="18" t="s">
        <v>51</v>
      </c>
      <c r="AP14" s="18" t="s">
        <v>52</v>
      </c>
      <c r="AQ14" s="19" t="s">
        <v>51</v>
      </c>
      <c r="AR14" s="19" t="s">
        <v>52</v>
      </c>
      <c r="AS14" s="18" t="s">
        <v>51</v>
      </c>
      <c r="AT14" s="18" t="s">
        <v>52</v>
      </c>
      <c r="AU14" s="18" t="s">
        <v>51</v>
      </c>
      <c r="AV14" s="18" t="s">
        <v>52</v>
      </c>
      <c r="AW14" s="18" t="s">
        <v>51</v>
      </c>
      <c r="AX14" s="18" t="s">
        <v>52</v>
      </c>
      <c r="AY14" s="19" t="s">
        <v>51</v>
      </c>
      <c r="AZ14" s="19" t="s">
        <v>52</v>
      </c>
      <c r="BA14" s="18" t="s">
        <v>51</v>
      </c>
      <c r="BB14" s="18" t="s">
        <v>52</v>
      </c>
      <c r="BC14" s="18" t="s">
        <v>51</v>
      </c>
      <c r="BD14" s="18" t="s">
        <v>52</v>
      </c>
      <c r="BE14" s="18" t="s">
        <v>51</v>
      </c>
      <c r="BF14" s="18" t="s">
        <v>52</v>
      </c>
      <c r="BG14" s="19" t="s">
        <v>51</v>
      </c>
      <c r="BH14" s="19" t="s">
        <v>52</v>
      </c>
      <c r="BI14" s="20" t="s">
        <v>51</v>
      </c>
      <c r="BJ14" s="20" t="s">
        <v>52</v>
      </c>
      <c r="BK14" s="20" t="s">
        <v>53</v>
      </c>
      <c r="BL14" s="20" t="s">
        <v>54</v>
      </c>
      <c r="BM14" s="20" t="s">
        <v>55</v>
      </c>
      <c r="BN14" s="20" t="s">
        <v>56</v>
      </c>
    </row>
    <row r="15" spans="1:66" ht="60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34" t="s">
        <v>57</v>
      </c>
      <c r="M15" s="34" t="s">
        <v>58</v>
      </c>
      <c r="N15" s="24" t="s">
        <v>59</v>
      </c>
      <c r="O15" s="24" t="s">
        <v>60</v>
      </c>
      <c r="P15" s="24" t="s">
        <v>61</v>
      </c>
      <c r="Q15" s="24" t="s">
        <v>61</v>
      </c>
      <c r="R15" s="25">
        <v>45622</v>
      </c>
      <c r="S15" s="25">
        <v>45777</v>
      </c>
      <c r="T15" s="24" t="s">
        <v>62</v>
      </c>
      <c r="U15" s="24" t="s">
        <v>63</v>
      </c>
      <c r="V15" s="34" t="s">
        <v>61</v>
      </c>
      <c r="W15" s="34" t="s">
        <v>61</v>
      </c>
      <c r="X15" s="34"/>
      <c r="Y15" s="24" t="s">
        <v>61</v>
      </c>
      <c r="Z15" s="34"/>
      <c r="AA15" s="25">
        <v>45622</v>
      </c>
      <c r="AB15" s="25">
        <v>45777</v>
      </c>
      <c r="AC15" s="26"/>
      <c r="AD15" s="22"/>
      <c r="AE15" s="22"/>
      <c r="AF15" s="22"/>
      <c r="AG15" s="22"/>
      <c r="AH15" s="22"/>
      <c r="AI15" s="22">
        <f t="shared" ref="AI15:AJ15" si="0">SUM(AC15,AE15,AG15)</f>
        <v>0</v>
      </c>
      <c r="AJ15" s="22">
        <f t="shared" si="0"/>
        <v>0</v>
      </c>
      <c r="AK15" s="22"/>
      <c r="AL15" s="22"/>
      <c r="AM15" s="22"/>
      <c r="AN15" s="22"/>
      <c r="AO15" s="22"/>
      <c r="AP15" s="22"/>
      <c r="AQ15" s="22">
        <f t="shared" ref="AQ15:AR15" si="1">SUM(AK15,AM15,AO15)</f>
        <v>0</v>
      </c>
      <c r="AR15" s="22">
        <f t="shared" si="1"/>
        <v>0</v>
      </c>
      <c r="AS15" s="22"/>
      <c r="AT15" s="22"/>
      <c r="AU15" s="22"/>
      <c r="AV15" s="22"/>
      <c r="AW15" s="22"/>
      <c r="AX15" s="22"/>
      <c r="AY15" s="22">
        <f t="shared" ref="AY15:AZ15" si="2">SUM(AS15,AU15,AW15)</f>
        <v>0</v>
      </c>
      <c r="AZ15" s="22">
        <f t="shared" si="2"/>
        <v>0</v>
      </c>
      <c r="BA15" s="22"/>
      <c r="BB15" s="22"/>
      <c r="BC15" s="22"/>
      <c r="BD15" s="22"/>
      <c r="BE15" s="22"/>
      <c r="BF15" s="22"/>
      <c r="BG15" s="22">
        <f t="shared" ref="BG15:BH15" si="3">SUM(BA15,BC15,BE15)</f>
        <v>0</v>
      </c>
      <c r="BH15" s="22">
        <f t="shared" si="3"/>
        <v>0</v>
      </c>
      <c r="BI15" s="22">
        <f t="shared" ref="BI15:BJ15" si="4">SUM(AI15,AQ15,AY15,BG15)</f>
        <v>0</v>
      </c>
      <c r="BJ15" s="22">
        <f t="shared" si="4"/>
        <v>0</v>
      </c>
      <c r="BK15" s="22" t="str">
        <f>IFERROR(AJ15/AI15,"")</f>
        <v/>
      </c>
      <c r="BL15" s="22" t="str">
        <f>IFERROR(AR15/AQ15,"")</f>
        <v/>
      </c>
      <c r="BM15" s="22" t="str">
        <f>IFERROR(AZ15/AY15,"")</f>
        <v/>
      </c>
      <c r="BN15" s="22" t="str">
        <f>IFERROR(BH15/BG15,"")</f>
        <v/>
      </c>
    </row>
    <row r="16" spans="1:66" ht="60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35"/>
      <c r="M16" s="35"/>
      <c r="N16" s="24" t="s">
        <v>64</v>
      </c>
      <c r="O16" s="24" t="s">
        <v>60</v>
      </c>
      <c r="P16" s="24" t="s">
        <v>61</v>
      </c>
      <c r="Q16" s="24" t="s">
        <v>65</v>
      </c>
      <c r="R16" s="25">
        <v>45622</v>
      </c>
      <c r="S16" s="25">
        <v>45777</v>
      </c>
      <c r="T16" s="24" t="s">
        <v>62</v>
      </c>
      <c r="U16" s="24" t="s">
        <v>66</v>
      </c>
      <c r="V16" s="35"/>
      <c r="W16" s="35"/>
      <c r="X16" s="35"/>
      <c r="Y16" s="24" t="s">
        <v>65</v>
      </c>
      <c r="Z16" s="35"/>
      <c r="AA16" s="25">
        <v>45622</v>
      </c>
      <c r="AB16" s="25">
        <v>45777</v>
      </c>
      <c r="AC16" s="26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</row>
    <row r="17" spans="1:66" ht="135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3"/>
      <c r="L17" s="35"/>
      <c r="M17" s="35"/>
      <c r="N17" s="24" t="s">
        <v>67</v>
      </c>
      <c r="O17" s="24" t="s">
        <v>60</v>
      </c>
      <c r="P17" s="24" t="s">
        <v>61</v>
      </c>
      <c r="Q17" s="24" t="s">
        <v>68</v>
      </c>
      <c r="R17" s="25">
        <v>45622</v>
      </c>
      <c r="S17" s="25">
        <v>45777</v>
      </c>
      <c r="T17" s="24" t="s">
        <v>62</v>
      </c>
      <c r="U17" s="24" t="s">
        <v>69</v>
      </c>
      <c r="V17" s="35"/>
      <c r="W17" s="35"/>
      <c r="X17" s="35"/>
      <c r="Y17" s="24" t="s">
        <v>68</v>
      </c>
      <c r="Z17" s="35"/>
      <c r="AA17" s="25">
        <v>45622</v>
      </c>
      <c r="AB17" s="25">
        <v>45777</v>
      </c>
      <c r="AC17" s="26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ht="60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5"/>
      <c r="M18" s="35"/>
      <c r="N18" s="24" t="s">
        <v>70</v>
      </c>
      <c r="O18" s="24" t="s">
        <v>60</v>
      </c>
      <c r="P18" s="24" t="s">
        <v>61</v>
      </c>
      <c r="Q18" s="24" t="s">
        <v>71</v>
      </c>
      <c r="R18" s="25">
        <v>45622</v>
      </c>
      <c r="S18" s="25">
        <v>45777</v>
      </c>
      <c r="T18" s="24" t="s">
        <v>62</v>
      </c>
      <c r="U18" s="24" t="s">
        <v>72</v>
      </c>
      <c r="V18" s="35"/>
      <c r="W18" s="35"/>
      <c r="X18" s="35"/>
      <c r="Y18" s="24" t="s">
        <v>71</v>
      </c>
      <c r="Z18" s="35"/>
      <c r="AA18" s="25">
        <v>45622</v>
      </c>
      <c r="AB18" s="25">
        <v>45777</v>
      </c>
      <c r="AC18" s="26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ht="60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35"/>
      <c r="M19" s="35"/>
      <c r="N19" s="24" t="s">
        <v>73</v>
      </c>
      <c r="O19" s="24" t="s">
        <v>60</v>
      </c>
      <c r="P19" s="24" t="s">
        <v>61</v>
      </c>
      <c r="Q19" s="24" t="s">
        <v>74</v>
      </c>
      <c r="R19" s="25">
        <v>45622</v>
      </c>
      <c r="S19" s="25">
        <v>45777</v>
      </c>
      <c r="T19" s="24" t="s">
        <v>62</v>
      </c>
      <c r="U19" s="24" t="s">
        <v>75</v>
      </c>
      <c r="V19" s="35"/>
      <c r="W19" s="35"/>
      <c r="X19" s="35"/>
      <c r="Y19" s="24" t="s">
        <v>74</v>
      </c>
      <c r="Z19" s="35"/>
      <c r="AA19" s="25">
        <v>45622</v>
      </c>
      <c r="AB19" s="25">
        <v>45777</v>
      </c>
      <c r="AC19" s="26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</row>
    <row r="20" spans="1:66" ht="45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3"/>
      <c r="L20" s="36"/>
      <c r="M20" s="36"/>
      <c r="N20" s="24" t="s">
        <v>76</v>
      </c>
      <c r="O20" s="24" t="s">
        <v>60</v>
      </c>
      <c r="P20" s="24" t="s">
        <v>61</v>
      </c>
      <c r="Q20" s="24" t="s">
        <v>77</v>
      </c>
      <c r="R20" s="25">
        <v>45622</v>
      </c>
      <c r="S20" s="25">
        <v>45777</v>
      </c>
      <c r="T20" s="24" t="s">
        <v>62</v>
      </c>
      <c r="U20" s="24" t="s">
        <v>78</v>
      </c>
      <c r="V20" s="36"/>
      <c r="W20" s="36"/>
      <c r="X20" s="36"/>
      <c r="Y20" s="24" t="s">
        <v>77</v>
      </c>
      <c r="Z20" s="36"/>
      <c r="AA20" s="25">
        <v>45622</v>
      </c>
      <c r="AB20" s="25">
        <v>45777</v>
      </c>
      <c r="AC20" s="26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</row>
    <row r="21" spans="1:66" ht="60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3"/>
      <c r="L21" s="34" t="s">
        <v>57</v>
      </c>
      <c r="M21" s="34" t="s">
        <v>58</v>
      </c>
      <c r="N21" s="24" t="s">
        <v>59</v>
      </c>
      <c r="O21" s="24" t="s">
        <v>60</v>
      </c>
      <c r="P21" s="24" t="s">
        <v>61</v>
      </c>
      <c r="Q21" s="24" t="s">
        <v>61</v>
      </c>
      <c r="R21" s="25">
        <v>45778</v>
      </c>
      <c r="S21" s="25">
        <v>45961</v>
      </c>
      <c r="T21" s="24" t="s">
        <v>62</v>
      </c>
      <c r="U21" s="24" t="s">
        <v>63</v>
      </c>
      <c r="V21" s="34" t="s">
        <v>61</v>
      </c>
      <c r="W21" s="34" t="s">
        <v>61</v>
      </c>
      <c r="X21" s="34"/>
      <c r="Y21" s="24" t="s">
        <v>61</v>
      </c>
      <c r="Z21" s="34"/>
      <c r="AA21" s="25">
        <v>45778</v>
      </c>
      <c r="AB21" s="25">
        <v>45961</v>
      </c>
      <c r="AC21" s="26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</row>
    <row r="22" spans="1:66" ht="60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3"/>
      <c r="L22" s="35"/>
      <c r="M22" s="35"/>
      <c r="N22" s="24" t="s">
        <v>64</v>
      </c>
      <c r="O22" s="24" t="s">
        <v>60</v>
      </c>
      <c r="P22" s="24" t="s">
        <v>61</v>
      </c>
      <c r="Q22" s="24" t="s">
        <v>65</v>
      </c>
      <c r="R22" s="25">
        <v>45778</v>
      </c>
      <c r="S22" s="25">
        <v>45961</v>
      </c>
      <c r="T22" s="24" t="s">
        <v>62</v>
      </c>
      <c r="U22" s="24" t="s">
        <v>66</v>
      </c>
      <c r="V22" s="35"/>
      <c r="W22" s="35"/>
      <c r="X22" s="35"/>
      <c r="Y22" s="24" t="s">
        <v>65</v>
      </c>
      <c r="Z22" s="35"/>
      <c r="AA22" s="25">
        <v>45778</v>
      </c>
      <c r="AB22" s="25">
        <v>45961</v>
      </c>
      <c r="AC22" s="26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</row>
    <row r="23" spans="1:66" ht="135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3"/>
      <c r="L23" s="35"/>
      <c r="M23" s="35"/>
      <c r="N23" s="24" t="s">
        <v>67</v>
      </c>
      <c r="O23" s="24" t="s">
        <v>60</v>
      </c>
      <c r="P23" s="24" t="s">
        <v>61</v>
      </c>
      <c r="Q23" s="24" t="s">
        <v>68</v>
      </c>
      <c r="R23" s="25">
        <v>45778</v>
      </c>
      <c r="S23" s="25">
        <v>45961</v>
      </c>
      <c r="T23" s="24" t="s">
        <v>62</v>
      </c>
      <c r="U23" s="24" t="s">
        <v>69</v>
      </c>
      <c r="V23" s="35"/>
      <c r="W23" s="35"/>
      <c r="X23" s="35"/>
      <c r="Y23" s="24" t="s">
        <v>68</v>
      </c>
      <c r="Z23" s="35"/>
      <c r="AA23" s="25">
        <v>45778</v>
      </c>
      <c r="AB23" s="25">
        <v>45961</v>
      </c>
      <c r="AC23" s="26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1:66" ht="60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35"/>
      <c r="M24" s="35"/>
      <c r="N24" s="24" t="s">
        <v>70</v>
      </c>
      <c r="O24" s="24" t="s">
        <v>60</v>
      </c>
      <c r="P24" s="24" t="s">
        <v>61</v>
      </c>
      <c r="Q24" s="24" t="s">
        <v>71</v>
      </c>
      <c r="R24" s="25">
        <v>45778</v>
      </c>
      <c r="S24" s="25">
        <v>45961</v>
      </c>
      <c r="T24" s="24" t="s">
        <v>62</v>
      </c>
      <c r="U24" s="24" t="s">
        <v>72</v>
      </c>
      <c r="V24" s="35"/>
      <c r="W24" s="35"/>
      <c r="X24" s="35"/>
      <c r="Y24" s="24" t="s">
        <v>71</v>
      </c>
      <c r="Z24" s="35"/>
      <c r="AA24" s="25">
        <v>45778</v>
      </c>
      <c r="AB24" s="25">
        <v>45961</v>
      </c>
      <c r="AC24" s="2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</row>
    <row r="25" spans="1:66" ht="60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35"/>
      <c r="M25" s="35"/>
      <c r="N25" s="24" t="s">
        <v>73</v>
      </c>
      <c r="O25" s="24" t="s">
        <v>60</v>
      </c>
      <c r="P25" s="24" t="s">
        <v>61</v>
      </c>
      <c r="Q25" s="24" t="s">
        <v>74</v>
      </c>
      <c r="R25" s="25">
        <v>45778</v>
      </c>
      <c r="S25" s="25">
        <v>45961</v>
      </c>
      <c r="T25" s="24" t="s">
        <v>62</v>
      </c>
      <c r="U25" s="24" t="s">
        <v>75</v>
      </c>
      <c r="V25" s="35"/>
      <c r="W25" s="35"/>
      <c r="X25" s="35"/>
      <c r="Y25" s="24" t="s">
        <v>74</v>
      </c>
      <c r="Z25" s="35"/>
      <c r="AA25" s="25">
        <v>45778</v>
      </c>
      <c r="AB25" s="25">
        <v>45961</v>
      </c>
      <c r="AC25" s="2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</row>
    <row r="26" spans="1:66" ht="45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36"/>
      <c r="M26" s="36"/>
      <c r="N26" s="24" t="s">
        <v>76</v>
      </c>
      <c r="O26" s="24" t="s">
        <v>60</v>
      </c>
      <c r="P26" s="24" t="s">
        <v>61</v>
      </c>
      <c r="Q26" s="24" t="s">
        <v>77</v>
      </c>
      <c r="R26" s="25">
        <v>45778</v>
      </c>
      <c r="S26" s="25">
        <v>45961</v>
      </c>
      <c r="T26" s="24" t="s">
        <v>62</v>
      </c>
      <c r="U26" s="24" t="s">
        <v>78</v>
      </c>
      <c r="V26" s="36"/>
      <c r="W26" s="36"/>
      <c r="X26" s="36"/>
      <c r="Y26" s="24" t="s">
        <v>77</v>
      </c>
      <c r="Z26" s="36"/>
      <c r="AA26" s="25">
        <v>45778</v>
      </c>
      <c r="AB26" s="25">
        <v>45961</v>
      </c>
      <c r="AC26" s="26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1:66" ht="15.75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ht="15.75" customHeight="1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ht="15.75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ht="15.75" customHeight="1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</row>
    <row r="31" spans="1:66" ht="15.75" customHeight="1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</row>
    <row r="32" spans="1:66" ht="15.75" customHeight="1" x14ac:dyDescent="0.2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</row>
    <row r="33" spans="1:66" ht="15.75" customHeight="1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ht="15.7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</row>
    <row r="35" spans="1:66" ht="15.75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ht="15.75" customHeigh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ht="15.75" customHeight="1" x14ac:dyDescent="0.25">
      <c r="A37" s="21"/>
      <c r="B37" s="22"/>
      <c r="C37" s="22"/>
      <c r="D37" s="22"/>
      <c r="E37" s="22"/>
      <c r="F37" s="22"/>
      <c r="G37" s="22"/>
      <c r="H37" s="22"/>
      <c r="I37" s="22" t="s">
        <v>79</v>
      </c>
      <c r="J37" s="22" t="s">
        <v>80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</row>
    <row r="38" spans="1:66" ht="15.75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</row>
    <row r="39" spans="1:66" ht="15.75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</row>
    <row r="40" spans="1:66" ht="15.75" customHeight="1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</row>
    <row r="41" spans="1:66" ht="15.75" customHeight="1" x14ac:dyDescent="0.2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</row>
    <row r="42" spans="1:66" ht="15.75" customHeight="1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</row>
    <row r="43" spans="1:66" ht="15.75" customHeight="1" x14ac:dyDescent="0.2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</row>
    <row r="44" spans="1:66" ht="15.75" customHeigh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</row>
    <row r="45" spans="1:66" ht="15.75" customHeight="1" x14ac:dyDescent="0.2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</row>
    <row r="46" spans="1:66" ht="15.75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</row>
    <row r="47" spans="1:66" ht="15.75" customHeight="1" x14ac:dyDescent="0.25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</row>
    <row r="48" spans="1:66" ht="15.75" customHeight="1" x14ac:dyDescent="0.25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</row>
    <row r="49" spans="1:66" ht="15.75" customHeight="1" x14ac:dyDescent="0.2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</row>
    <row r="50" spans="1:66" ht="15.75" customHeight="1" x14ac:dyDescent="0.25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</row>
    <row r="51" spans="1:66" ht="15.75" customHeight="1" x14ac:dyDescent="0.2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</row>
    <row r="52" spans="1:66" ht="15.75" customHeight="1" x14ac:dyDescent="0.2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</row>
    <row r="53" spans="1:66" ht="15.75" customHeight="1" x14ac:dyDescent="0.2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</row>
    <row r="54" spans="1:66" ht="15.75" customHeight="1" x14ac:dyDescent="0.2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</row>
    <row r="55" spans="1:66" ht="15.75" customHeight="1" x14ac:dyDescent="0.25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</row>
    <row r="56" spans="1:66" ht="15.75" customHeight="1" x14ac:dyDescent="0.25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66" ht="15.75" customHeight="1" x14ac:dyDescent="0.2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</row>
    <row r="58" spans="1:66" ht="15.75" customHeigh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66" ht="15.75" customHeight="1" x14ac:dyDescent="0.25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66" ht="15.75" customHeigh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</row>
    <row r="61" spans="1:66" ht="15.75" customHeight="1" x14ac:dyDescent="0.25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66" ht="15.75" customHeight="1" x14ac:dyDescent="0.25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66" ht="15.75" customHeight="1" x14ac:dyDescent="0.2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66" ht="15.75" customHeight="1" x14ac:dyDescent="0.25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</row>
    <row r="65" spans="1:66" ht="15.75" customHeight="1" x14ac:dyDescent="0.25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ht="15.75" customHeight="1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</row>
    <row r="67" spans="1:66" ht="15.75" customHeight="1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</row>
    <row r="68" spans="1:66" ht="15.75" customHeight="1" x14ac:dyDescent="0.25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</row>
    <row r="69" spans="1:66" ht="15.75" customHeight="1" x14ac:dyDescent="0.25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</row>
    <row r="70" spans="1:66" ht="15.75" customHeight="1" x14ac:dyDescent="0.25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</row>
    <row r="71" spans="1:66" ht="15.75" customHeight="1" x14ac:dyDescent="0.25">
      <c r="A71" s="2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66" ht="15.75" customHeight="1" x14ac:dyDescent="0.25">
      <c r="A72" s="2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</row>
    <row r="73" spans="1:66" ht="15.75" customHeight="1" x14ac:dyDescent="0.25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</row>
    <row r="74" spans="1:66" ht="15.75" customHeight="1" x14ac:dyDescent="0.25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</row>
    <row r="75" spans="1:66" ht="15.75" customHeight="1" x14ac:dyDescent="0.25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</row>
    <row r="76" spans="1:66" ht="15.75" customHeight="1" x14ac:dyDescent="0.25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</row>
    <row r="77" spans="1:66" ht="15.75" customHeight="1" x14ac:dyDescent="0.25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</row>
    <row r="78" spans="1:66" ht="15.75" customHeight="1" x14ac:dyDescent="0.25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</row>
    <row r="79" spans="1:66" ht="15.75" customHeight="1" x14ac:dyDescent="0.25">
      <c r="A79" s="2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</row>
    <row r="80" spans="1:66" ht="15.75" customHeight="1" x14ac:dyDescent="0.25">
      <c r="A80" s="2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</row>
    <row r="81" spans="1:66" ht="15.75" customHeight="1" x14ac:dyDescent="0.25">
      <c r="A81" s="2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</row>
    <row r="82" spans="1:66" ht="15.75" customHeight="1" x14ac:dyDescent="0.25">
      <c r="A82" s="21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</row>
    <row r="83" spans="1:66" ht="15.75" customHeight="1" x14ac:dyDescent="0.25">
      <c r="A83" s="28"/>
      <c r="B83" s="29"/>
      <c r="C83" s="29"/>
      <c r="D83" s="22"/>
      <c r="E83" s="22"/>
      <c r="F83" s="22"/>
      <c r="G83" s="22"/>
      <c r="H83" s="22"/>
      <c r="I83" s="29"/>
      <c r="J83" s="29"/>
      <c r="K83" s="29"/>
      <c r="L83" s="29"/>
      <c r="M83" s="29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</row>
    <row r="84" spans="1:66" ht="15.75" customHeight="1" x14ac:dyDescent="0.25">
      <c r="A84" s="28"/>
      <c r="B84" s="29"/>
      <c r="C84" s="29"/>
      <c r="D84" s="22"/>
      <c r="E84" s="22"/>
      <c r="F84" s="22"/>
      <c r="G84" s="22"/>
      <c r="H84" s="22"/>
      <c r="I84" s="29"/>
      <c r="J84" s="29"/>
      <c r="K84" s="29"/>
      <c r="L84" s="29"/>
      <c r="M84" s="29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</row>
    <row r="85" spans="1:66" ht="15.75" customHeight="1" x14ac:dyDescent="0.25">
      <c r="A85" s="28"/>
      <c r="B85" s="29"/>
      <c r="C85" s="29"/>
      <c r="D85" s="22"/>
      <c r="E85" s="22"/>
      <c r="F85" s="22"/>
      <c r="G85" s="22"/>
      <c r="H85" s="22"/>
      <c r="I85" s="29"/>
      <c r="J85" s="29"/>
      <c r="K85" s="29"/>
      <c r="L85" s="29"/>
      <c r="M85" s="29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</row>
    <row r="86" spans="1:66" ht="15.75" customHeight="1" x14ac:dyDescent="0.25">
      <c r="A86" s="28"/>
      <c r="B86" s="29"/>
      <c r="C86" s="29"/>
      <c r="D86" s="22"/>
      <c r="E86" s="22"/>
      <c r="F86" s="22"/>
      <c r="G86" s="22"/>
      <c r="H86" s="22"/>
      <c r="I86" s="29"/>
      <c r="J86" s="29"/>
      <c r="K86" s="29"/>
      <c r="L86" s="29"/>
      <c r="M86" s="29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</row>
    <row r="87" spans="1:66" ht="15.75" customHeight="1" x14ac:dyDescent="0.25">
      <c r="A87" s="28"/>
      <c r="B87" s="29"/>
      <c r="C87" s="29"/>
      <c r="D87" s="22"/>
      <c r="E87" s="22"/>
      <c r="F87" s="22"/>
      <c r="G87" s="22"/>
      <c r="H87" s="22"/>
      <c r="I87" s="29"/>
      <c r="J87" s="29"/>
      <c r="K87" s="29"/>
      <c r="L87" s="29"/>
      <c r="M87" s="29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</row>
    <row r="88" spans="1:66" ht="15.75" customHeight="1" x14ac:dyDescent="0.25">
      <c r="A88" s="28"/>
      <c r="B88" s="29"/>
      <c r="C88" s="29"/>
      <c r="D88" s="22"/>
      <c r="E88" s="22"/>
      <c r="F88" s="22"/>
      <c r="G88" s="22"/>
      <c r="H88" s="22"/>
      <c r="I88" s="29"/>
      <c r="J88" s="29"/>
      <c r="K88" s="29"/>
      <c r="L88" s="29"/>
      <c r="M88" s="29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</row>
    <row r="89" spans="1:66" ht="15.75" customHeight="1" x14ac:dyDescent="0.25">
      <c r="A89" s="28"/>
      <c r="B89" s="29"/>
      <c r="C89" s="29"/>
      <c r="D89" s="22"/>
      <c r="E89" s="22"/>
      <c r="F89" s="22"/>
      <c r="G89" s="22"/>
      <c r="H89" s="22"/>
      <c r="I89" s="29"/>
      <c r="J89" s="29"/>
      <c r="K89" s="29"/>
      <c r="L89" s="29"/>
      <c r="M89" s="29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</row>
    <row r="90" spans="1:66" ht="15.75" customHeight="1" x14ac:dyDescent="0.25">
      <c r="A90" s="28"/>
      <c r="B90" s="29"/>
      <c r="C90" s="29"/>
      <c r="D90" s="22"/>
      <c r="E90" s="22"/>
      <c r="F90" s="22"/>
      <c r="G90" s="22"/>
      <c r="H90" s="22"/>
      <c r="I90" s="29"/>
      <c r="J90" s="29"/>
      <c r="K90" s="29"/>
      <c r="L90" s="29"/>
      <c r="M90" s="29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</row>
    <row r="91" spans="1:66" ht="15.75" customHeight="1" x14ac:dyDescent="0.25">
      <c r="A91" s="1"/>
      <c r="B91" s="29"/>
      <c r="C91" s="29"/>
      <c r="D91" s="22"/>
      <c r="E91" s="22"/>
      <c r="F91" s="22"/>
      <c r="G91" s="22"/>
      <c r="H91" s="22"/>
      <c r="I91" s="29"/>
      <c r="J91" s="29"/>
      <c r="K91" s="29"/>
      <c r="L91" s="29"/>
      <c r="M91" s="29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</row>
    <row r="92" spans="1:66" ht="15.75" customHeight="1" x14ac:dyDescent="0.25">
      <c r="A92" s="1"/>
      <c r="B92" s="29"/>
      <c r="C92" s="29"/>
      <c r="D92" s="22"/>
      <c r="E92" s="22"/>
      <c r="F92" s="22"/>
      <c r="G92" s="22"/>
      <c r="H92" s="22"/>
      <c r="I92" s="29"/>
      <c r="J92" s="29"/>
      <c r="K92" s="29"/>
      <c r="L92" s="29"/>
      <c r="M92" s="29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</row>
    <row r="93" spans="1:66" ht="15.75" customHeight="1" x14ac:dyDescent="0.25">
      <c r="A93" s="1"/>
      <c r="B93" s="29"/>
      <c r="C93" s="29"/>
      <c r="D93" s="22"/>
      <c r="E93" s="22"/>
      <c r="F93" s="22"/>
      <c r="G93" s="22"/>
      <c r="H93" s="22"/>
      <c r="I93" s="29"/>
      <c r="J93" s="29"/>
      <c r="K93" s="29"/>
      <c r="L93" s="29"/>
      <c r="M93" s="29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</row>
    <row r="94" spans="1:66" ht="15.75" customHeight="1" x14ac:dyDescent="0.25">
      <c r="A94" s="1"/>
      <c r="B94" s="29"/>
      <c r="C94" s="29"/>
      <c r="D94" s="22"/>
      <c r="E94" s="22"/>
      <c r="F94" s="22"/>
      <c r="G94" s="22"/>
      <c r="H94" s="22"/>
      <c r="I94" s="29"/>
      <c r="J94" s="29"/>
      <c r="K94" s="29"/>
      <c r="L94" s="29"/>
      <c r="M94" s="29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</row>
    <row r="95" spans="1:66" ht="15.75" customHeight="1" x14ac:dyDescent="0.25">
      <c r="A95" s="1"/>
      <c r="B95" s="29"/>
      <c r="C95" s="29"/>
      <c r="D95" s="22"/>
      <c r="E95" s="22"/>
      <c r="F95" s="22"/>
      <c r="G95" s="22"/>
      <c r="H95" s="22"/>
      <c r="I95" s="29"/>
      <c r="J95" s="29"/>
      <c r="K95" s="29"/>
      <c r="L95" s="29"/>
      <c r="M95" s="29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</row>
    <row r="96" spans="1:66" ht="15.75" customHeight="1" x14ac:dyDescent="0.25">
      <c r="A96" s="1"/>
      <c r="B96" s="29"/>
      <c r="C96" s="29"/>
      <c r="D96" s="22"/>
      <c r="E96" s="22"/>
      <c r="F96" s="22"/>
      <c r="G96" s="22"/>
      <c r="H96" s="22"/>
      <c r="I96" s="29"/>
      <c r="J96" s="29"/>
      <c r="K96" s="29"/>
      <c r="L96" s="29"/>
      <c r="M96" s="29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</row>
    <row r="97" spans="1:66" ht="15.75" customHeight="1" x14ac:dyDescent="0.25">
      <c r="A97" s="1"/>
      <c r="B97" s="29"/>
      <c r="C97" s="29"/>
      <c r="D97" s="22"/>
      <c r="E97" s="22"/>
      <c r="F97" s="22"/>
      <c r="G97" s="22"/>
      <c r="H97" s="22"/>
      <c r="I97" s="29"/>
      <c r="J97" s="29"/>
      <c r="K97" s="29"/>
      <c r="L97" s="29"/>
      <c r="M97" s="29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</row>
    <row r="98" spans="1:66" ht="15.75" customHeight="1" x14ac:dyDescent="0.25">
      <c r="A98" s="1"/>
      <c r="B98" s="29"/>
      <c r="C98" s="29"/>
      <c r="D98" s="22"/>
      <c r="E98" s="22"/>
      <c r="F98" s="22"/>
      <c r="G98" s="22"/>
      <c r="H98" s="22"/>
      <c r="I98" s="29"/>
      <c r="J98" s="29"/>
      <c r="K98" s="29"/>
      <c r="L98" s="29"/>
      <c r="M98" s="29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</row>
    <row r="99" spans="1:66" ht="15.75" customHeight="1" x14ac:dyDescent="0.25">
      <c r="A99" s="1"/>
      <c r="B99" s="29"/>
      <c r="C99" s="29"/>
      <c r="D99" s="22"/>
      <c r="E99" s="22"/>
      <c r="F99" s="22"/>
      <c r="G99" s="22"/>
      <c r="H99" s="22"/>
      <c r="I99" s="29"/>
      <c r="J99" s="29"/>
      <c r="K99" s="29"/>
      <c r="L99" s="29"/>
      <c r="M99" s="29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</row>
    <row r="100" spans="1:66" ht="15.75" customHeight="1" x14ac:dyDescent="0.25">
      <c r="A100" s="1"/>
      <c r="B100" s="29"/>
      <c r="C100" s="29"/>
      <c r="D100" s="22"/>
      <c r="E100" s="22"/>
      <c r="F100" s="22"/>
      <c r="G100" s="22"/>
      <c r="H100" s="22"/>
      <c r="I100" s="29"/>
      <c r="J100" s="29"/>
      <c r="K100" s="29"/>
      <c r="L100" s="29"/>
      <c r="M100" s="29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</row>
    <row r="101" spans="1:66" ht="15.75" customHeight="1" x14ac:dyDescent="0.25">
      <c r="A101" s="1"/>
      <c r="B101" s="29"/>
      <c r="C101" s="29"/>
      <c r="D101" s="22"/>
      <c r="E101" s="22"/>
      <c r="F101" s="22"/>
      <c r="G101" s="22"/>
      <c r="H101" s="22"/>
      <c r="I101" s="29"/>
      <c r="J101" s="29"/>
      <c r="K101" s="29"/>
      <c r="L101" s="29"/>
      <c r="M101" s="29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</row>
    <row r="102" spans="1:6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  <row r="986" spans="1:6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</row>
    <row r="987" spans="1:6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</row>
    <row r="988" spans="1:6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</row>
    <row r="989" spans="1:6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</row>
    <row r="990" spans="1:6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</row>
    <row r="991" spans="1:6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</row>
    <row r="992" spans="1:6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</row>
    <row r="993" spans="1:6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</row>
    <row r="994" spans="1:6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</row>
    <row r="995" spans="1:6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</row>
    <row r="996" spans="1:6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</row>
    <row r="997" spans="1:6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</row>
    <row r="998" spans="1:6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</row>
    <row r="999" spans="1:6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</row>
    <row r="1000" spans="1:6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</row>
    <row r="1001" spans="1:6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</row>
    <row r="1002" spans="1:6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</row>
  </sheetData>
  <autoFilter ref="B14:BN14" xr:uid="{00000000-0009-0000-0000-000000000000}"/>
  <mergeCells count="41">
    <mergeCell ref="AS12:AZ12"/>
    <mergeCell ref="BA12:BH12"/>
    <mergeCell ref="AW13:AX13"/>
    <mergeCell ref="AY13:AZ13"/>
    <mergeCell ref="BA13:BB13"/>
    <mergeCell ref="BC13:BD13"/>
    <mergeCell ref="BE13:BF13"/>
    <mergeCell ref="BG13:BH13"/>
    <mergeCell ref="B2:G5"/>
    <mergeCell ref="I2:BN5"/>
    <mergeCell ref="C7:BN7"/>
    <mergeCell ref="C8:BN8"/>
    <mergeCell ref="B12:C13"/>
    <mergeCell ref="D12:J13"/>
    <mergeCell ref="K12:AB13"/>
    <mergeCell ref="AC12:AJ12"/>
    <mergeCell ref="AK12:AR12"/>
    <mergeCell ref="BI12:BJ13"/>
    <mergeCell ref="BK12:BN13"/>
    <mergeCell ref="AG13:AH13"/>
    <mergeCell ref="AI13:AJ13"/>
    <mergeCell ref="AK13:AL13"/>
    <mergeCell ref="AM13:AN13"/>
    <mergeCell ref="AO13:AP13"/>
    <mergeCell ref="Z21:Z26"/>
    <mergeCell ref="AC13:AD13"/>
    <mergeCell ref="AE13:AF13"/>
    <mergeCell ref="M15:M20"/>
    <mergeCell ref="V15:V20"/>
    <mergeCell ref="W15:W20"/>
    <mergeCell ref="X15:X20"/>
    <mergeCell ref="L21:L26"/>
    <mergeCell ref="M21:M26"/>
    <mergeCell ref="V21:V26"/>
    <mergeCell ref="W21:W26"/>
    <mergeCell ref="X21:X26"/>
    <mergeCell ref="Z15:Z20"/>
    <mergeCell ref="AQ13:AR13"/>
    <mergeCell ref="AS13:AT13"/>
    <mergeCell ref="AU13:AV13"/>
    <mergeCell ref="L15:L20"/>
  </mergeCells>
  <pageMargins left="0.7" right="0.7" top="0.75" bottom="0.75" header="0" footer="0"/>
  <pageSetup scale="31" orientation="landscape" r:id="rId1"/>
  <rowBreaks count="1" manualBreakCount="1">
    <brk id="26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Hoja2!$D$5:$D$21</xm:f>
          </x14:formula1>
          <xm:sqref>I15:I101</xm:sqref>
        </x14:dataValidation>
        <x14:dataValidation type="list" allowBlank="1" showErrorMessage="1" xr:uid="{00000000-0002-0000-0000-000001000000}">
          <x14:formula1>
            <xm:f>Hoja2!$G$5:$G$8</xm:f>
          </x14:formula1>
          <xm:sqref>O15:O101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000"/>
  <sheetViews>
    <sheetView workbookViewId="0"/>
  </sheetViews>
  <sheetFormatPr defaultColWidth="14.42578125" defaultRowHeight="15" customHeight="1" x14ac:dyDescent="0.25"/>
  <cols>
    <col min="1" max="1" width="10.7109375" customWidth="1"/>
    <col min="2" max="2" width="46.28515625" customWidth="1"/>
    <col min="3" max="4" width="10.7109375" customWidth="1"/>
    <col min="5" max="5" width="17.7109375" customWidth="1"/>
    <col min="6" max="26" width="10.7109375" customWidth="1"/>
  </cols>
  <sheetData>
    <row r="4" spans="2:8" x14ac:dyDescent="0.25">
      <c r="B4" s="32" t="s">
        <v>81</v>
      </c>
      <c r="C4" s="32" t="s">
        <v>82</v>
      </c>
      <c r="D4" s="32" t="s">
        <v>32</v>
      </c>
      <c r="E4" s="32" t="s">
        <v>83</v>
      </c>
      <c r="F4" s="32" t="s">
        <v>84</v>
      </c>
      <c r="G4" s="32" t="s">
        <v>39</v>
      </c>
      <c r="H4" s="32" t="s">
        <v>31</v>
      </c>
    </row>
    <row r="5" spans="2:8" x14ac:dyDescent="0.25">
      <c r="B5" s="32" t="s">
        <v>85</v>
      </c>
      <c r="C5" s="32" t="s">
        <v>86</v>
      </c>
      <c r="D5" s="32" t="s">
        <v>87</v>
      </c>
      <c r="E5" s="32" t="s">
        <v>88</v>
      </c>
      <c r="F5" s="32" t="s">
        <v>89</v>
      </c>
      <c r="G5" s="32" t="s">
        <v>90</v>
      </c>
      <c r="H5" s="33" t="s">
        <v>91</v>
      </c>
    </row>
    <row r="6" spans="2:8" x14ac:dyDescent="0.25">
      <c r="B6" s="32" t="s">
        <v>92</v>
      </c>
      <c r="C6" s="32" t="s">
        <v>93</v>
      </c>
      <c r="D6" s="32" t="s">
        <v>79</v>
      </c>
      <c r="E6" s="32" t="s">
        <v>94</v>
      </c>
      <c r="F6" s="32" t="s">
        <v>95</v>
      </c>
      <c r="G6" s="32" t="s">
        <v>60</v>
      </c>
      <c r="H6" s="33" t="s">
        <v>96</v>
      </c>
    </row>
    <row r="7" spans="2:8" x14ac:dyDescent="0.25">
      <c r="B7" s="32" t="s">
        <v>97</v>
      </c>
      <c r="C7" s="32" t="s">
        <v>98</v>
      </c>
      <c r="D7" s="32" t="s">
        <v>99</v>
      </c>
      <c r="E7" s="32" t="s">
        <v>100</v>
      </c>
      <c r="F7" s="32" t="s">
        <v>101</v>
      </c>
      <c r="G7" s="32" t="s">
        <v>102</v>
      </c>
      <c r="H7" s="33" t="s">
        <v>103</v>
      </c>
    </row>
    <row r="8" spans="2:8" x14ac:dyDescent="0.25">
      <c r="B8" s="32" t="s">
        <v>104</v>
      </c>
      <c r="C8" s="32" t="s">
        <v>105</v>
      </c>
      <c r="D8" s="32" t="s">
        <v>106</v>
      </c>
      <c r="E8" s="32" t="s">
        <v>107</v>
      </c>
      <c r="F8" s="32" t="s">
        <v>108</v>
      </c>
      <c r="G8" s="32" t="s">
        <v>109</v>
      </c>
      <c r="H8" s="33" t="s">
        <v>110</v>
      </c>
    </row>
    <row r="9" spans="2:8" x14ac:dyDescent="0.25">
      <c r="B9" s="32" t="s">
        <v>111</v>
      </c>
      <c r="C9" s="32" t="s">
        <v>112</v>
      </c>
      <c r="D9" s="32" t="s">
        <v>113</v>
      </c>
      <c r="E9" s="32" t="s">
        <v>114</v>
      </c>
      <c r="F9" s="32" t="s">
        <v>115</v>
      </c>
      <c r="H9" s="33" t="s">
        <v>116</v>
      </c>
    </row>
    <row r="10" spans="2:8" x14ac:dyDescent="0.25">
      <c r="B10" s="32" t="s">
        <v>117</v>
      </c>
      <c r="C10" s="32" t="s">
        <v>118</v>
      </c>
      <c r="D10" s="32" t="s">
        <v>119</v>
      </c>
      <c r="E10" s="32" t="s">
        <v>120</v>
      </c>
      <c r="F10" s="32" t="s">
        <v>121</v>
      </c>
      <c r="H10" s="33" t="s">
        <v>122</v>
      </c>
    </row>
    <row r="11" spans="2:8" x14ac:dyDescent="0.25">
      <c r="B11" s="32" t="s">
        <v>123</v>
      </c>
      <c r="C11" s="32" t="s">
        <v>124</v>
      </c>
      <c r="D11" s="32" t="s">
        <v>125</v>
      </c>
      <c r="E11" s="32" t="s">
        <v>126</v>
      </c>
      <c r="F11" s="32" t="s">
        <v>127</v>
      </c>
      <c r="H11" s="33" t="s">
        <v>128</v>
      </c>
    </row>
    <row r="12" spans="2:8" x14ac:dyDescent="0.25">
      <c r="C12" s="32" t="s">
        <v>129</v>
      </c>
      <c r="D12" s="32" t="s">
        <v>130</v>
      </c>
      <c r="E12" s="32" t="s">
        <v>131</v>
      </c>
      <c r="F12" s="32" t="s">
        <v>132</v>
      </c>
      <c r="H12" s="33" t="s">
        <v>133</v>
      </c>
    </row>
    <row r="13" spans="2:8" x14ac:dyDescent="0.25">
      <c r="C13" s="32" t="s">
        <v>134</v>
      </c>
      <c r="D13" s="32" t="s">
        <v>135</v>
      </c>
      <c r="E13" s="32" t="s">
        <v>136</v>
      </c>
      <c r="F13" s="32" t="s">
        <v>137</v>
      </c>
      <c r="H13" s="33" t="s">
        <v>138</v>
      </c>
    </row>
    <row r="14" spans="2:8" x14ac:dyDescent="0.25">
      <c r="C14" s="32" t="s">
        <v>139</v>
      </c>
      <c r="D14" s="32" t="s">
        <v>140</v>
      </c>
      <c r="E14" s="32" t="s">
        <v>141</v>
      </c>
      <c r="F14" s="32" t="s">
        <v>142</v>
      </c>
      <c r="H14" s="33" t="s">
        <v>143</v>
      </c>
    </row>
    <row r="15" spans="2:8" x14ac:dyDescent="0.25">
      <c r="C15" s="32" t="s">
        <v>144</v>
      </c>
      <c r="D15" s="32" t="s">
        <v>145</v>
      </c>
      <c r="E15" s="32" t="s">
        <v>146</v>
      </c>
      <c r="F15" s="32" t="s">
        <v>147</v>
      </c>
      <c r="H15" s="33" t="s">
        <v>148</v>
      </c>
    </row>
    <row r="16" spans="2:8" x14ac:dyDescent="0.25">
      <c r="C16" s="32" t="s">
        <v>149</v>
      </c>
      <c r="D16" s="32" t="s">
        <v>150</v>
      </c>
      <c r="E16" s="32" t="s">
        <v>151</v>
      </c>
      <c r="F16" s="32" t="s">
        <v>152</v>
      </c>
      <c r="H16" s="33" t="s">
        <v>153</v>
      </c>
    </row>
    <row r="17" spans="3:8" x14ac:dyDescent="0.25">
      <c r="C17" s="32" t="s">
        <v>154</v>
      </c>
      <c r="D17" s="32" t="s">
        <v>155</v>
      </c>
      <c r="E17" s="32" t="s">
        <v>156</v>
      </c>
      <c r="F17" s="32" t="s">
        <v>157</v>
      </c>
      <c r="H17" s="33" t="s">
        <v>158</v>
      </c>
    </row>
    <row r="18" spans="3:8" x14ac:dyDescent="0.25">
      <c r="C18" s="32" t="s">
        <v>159</v>
      </c>
      <c r="D18" s="32" t="s">
        <v>160</v>
      </c>
      <c r="E18" s="32" t="s">
        <v>161</v>
      </c>
      <c r="F18" s="32" t="s">
        <v>162</v>
      </c>
      <c r="H18" s="33" t="s">
        <v>163</v>
      </c>
    </row>
    <row r="19" spans="3:8" x14ac:dyDescent="0.25">
      <c r="C19" s="32" t="s">
        <v>155</v>
      </c>
      <c r="D19" s="32" t="s">
        <v>164</v>
      </c>
      <c r="E19" s="32" t="s">
        <v>165</v>
      </c>
      <c r="F19" s="32" t="s">
        <v>166</v>
      </c>
      <c r="H19" s="33" t="s">
        <v>167</v>
      </c>
    </row>
    <row r="20" spans="3:8" x14ac:dyDescent="0.25">
      <c r="C20" s="32" t="s">
        <v>168</v>
      </c>
      <c r="D20" s="32" t="s">
        <v>169</v>
      </c>
      <c r="E20" s="32" t="s">
        <v>170</v>
      </c>
      <c r="F20" s="32" t="s">
        <v>171</v>
      </c>
      <c r="H20" s="33" t="s">
        <v>172</v>
      </c>
    </row>
    <row r="21" spans="3:8" ht="15.75" customHeight="1" x14ac:dyDescent="0.25">
      <c r="C21" s="32" t="s">
        <v>173</v>
      </c>
      <c r="D21" s="32" t="s">
        <v>174</v>
      </c>
      <c r="E21" s="32" t="s">
        <v>175</v>
      </c>
      <c r="F21" s="32" t="s">
        <v>176</v>
      </c>
      <c r="H21" s="33" t="s">
        <v>177</v>
      </c>
    </row>
    <row r="22" spans="3:8" ht="15.75" customHeight="1" x14ac:dyDescent="0.25">
      <c r="C22" s="32" t="s">
        <v>178</v>
      </c>
      <c r="F22" s="32" t="s">
        <v>179</v>
      </c>
      <c r="H22" s="33" t="s">
        <v>180</v>
      </c>
    </row>
    <row r="23" spans="3:8" ht="15.75" customHeight="1" x14ac:dyDescent="0.25">
      <c r="C23" s="32" t="s">
        <v>174</v>
      </c>
      <c r="H23" s="33" t="s">
        <v>181</v>
      </c>
    </row>
    <row r="24" spans="3:8" ht="15.75" customHeight="1" x14ac:dyDescent="0.25">
      <c r="H24" s="33" t="s">
        <v>182</v>
      </c>
    </row>
    <row r="25" spans="3:8" ht="15.75" customHeight="1" x14ac:dyDescent="0.25">
      <c r="H25" s="33" t="s">
        <v>183</v>
      </c>
    </row>
    <row r="26" spans="3:8" ht="15.75" customHeight="1" x14ac:dyDescent="0.25">
      <c r="H26" s="33" t="s">
        <v>172</v>
      </c>
    </row>
    <row r="27" spans="3:8" ht="15.75" customHeight="1" x14ac:dyDescent="0.25">
      <c r="H27" s="33" t="s">
        <v>181</v>
      </c>
    </row>
    <row r="28" spans="3:8" ht="15.75" customHeight="1" x14ac:dyDescent="0.25">
      <c r="H28" s="33" t="s">
        <v>183</v>
      </c>
    </row>
    <row r="29" spans="3:8" ht="15.75" customHeight="1" x14ac:dyDescent="0.25">
      <c r="H29" s="33" t="s">
        <v>181</v>
      </c>
    </row>
    <row r="30" spans="3:8" ht="15.75" customHeight="1" x14ac:dyDescent="0.25">
      <c r="H30" s="33" t="s">
        <v>184</v>
      </c>
    </row>
    <row r="31" spans="3:8" ht="15.75" customHeight="1" x14ac:dyDescent="0.25"/>
    <row r="32" spans="3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Anexo Planes</vt:lpstr>
      <vt:lpstr>Hoja2</vt:lpstr>
      <vt:lpstr>'Anexo Planes'!Print_Area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 Moreno</dc:creator>
  <cp:lastModifiedBy>Mauricio Mera Erazo</cp:lastModifiedBy>
  <dcterms:created xsi:type="dcterms:W3CDTF">2024-09-05T17:45:20Z</dcterms:created>
  <dcterms:modified xsi:type="dcterms:W3CDTF">2025-02-01T02:03:54Z</dcterms:modified>
</cp:coreProperties>
</file>