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FlHKjWpvLIEA0p1+ZkzBeRz4cD5OC24zuCtXvfPeE2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iV1joiFXy807UfTbjRrlkFnhoJVw=="/>
    </ext>
  </extLst>
</comments>
</file>

<file path=xl/sharedStrings.xml><?xml version="1.0" encoding="utf-8"?>
<sst xmlns="http://schemas.openxmlformats.org/spreadsheetml/2006/main" count="597" uniqueCount="225">
  <si>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</si>
  <si>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</si>
  <si>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</si>
  <si>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</si>
  <si>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</si>
  <si>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</si>
  <si>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</si>
  <si>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</si>
  <si>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</si>
  <si>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</si>
  <si>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</si>
  <si>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</si>
  <si>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</si>
  <si>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</si>
  <si>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</si>
  <si>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</si>
  <si>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</si>
  <si>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</si>
  <si>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</si>
  <si>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</si>
  <si>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</si>
  <si>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</si>
  <si>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</si>
  <si>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PE-P21-F2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</si>
  <si>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</si>
  <si>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</si>
  <si>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</si>
  <si>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</si>
  <si>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</si>
  <si>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</si>
  <si>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</si>
  <si>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</si>
  <si>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</si>
  <si>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</si>
  <si>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</si>
  <si>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</si>
  <si>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</si>
  <si>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</si>
  <si>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</si>
  <si>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</si>
  <si>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</si>
  <si>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</si>
  <si>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</si>
  <si>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</si>
  <si>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</si>
  <si>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</si>
  <si>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</si>
  <si>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</si>
  <si>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</si>
  <si>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</si>
  <si>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</si>
  <si>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</si>
  <si>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</si>
  <si>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</si>
  <si>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</si>
  <si>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</si>
  <si>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</si>
  <si>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</si>
  <si>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</si>
  <si>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</si>
  <si>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</si>
  <si>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</si>
  <si>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</si>
  <si>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</si>
  <si>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</si>
  <si>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</si>
  <si>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</si>
  <si>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</si>
  <si>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</si>
  <si>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</si>
  <si>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</si>
  <si>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</si>
  <si>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</si>
  <si>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</si>
  <si>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</si>
  <si>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</si>
  <si>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</si>
  <si>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</si>
  <si>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</si>
  <si>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</si>
  <si>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</si>
  <si>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</si>
  <si>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</si>
  <si>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</si>
  <si>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</si>
  <si>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</si>
  <si>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</si>
  <si>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</si>
  <si>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</si>
  <si>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</si>
  <si>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</si>
  <si>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</si>
  <si>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</si>
  <si>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</si>
  <si>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</si>
  <si>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</si>
  <si>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</si>
  <si>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</si>
  <si>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</si>
  <si>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</si>
  <si>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</si>
  <si>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</si>
  <si>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</si>
  <si>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</si>
  <si>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</si>
  <si>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</si>
  <si>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</si>
  <si>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</si>
  <si>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</si>
  <si>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</si>
  <si>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</si>
  <si>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</si>
  <si>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Gestion Talento Humano</t>
  </si>
  <si>
    <t>Proyecto de inversión 8160 Fortalecimiento de la capacidad administrativa y técnica de la SDDE para afrontar los desafíos institucionales en Bogotá D.C.</t>
  </si>
  <si>
    <t>Programa Uso eficiente del Agua</t>
  </si>
  <si>
    <t>Registros de inspeccion, informes de seguimiento</t>
  </si>
  <si>
    <t>((Número de actividades del Programa de Uso Eficiente del Agua ejecutadas) / (Número de actividades del Programa de Uso Eficiente del Agua programadas))*100</t>
  </si>
  <si>
    <t xml:space="preserve">* Realizar el lavado de pisos de la sede principal con agua lluvia tratada durante diez (10) meses del año.
</t>
  </si>
  <si>
    <t>Trimestral</t>
  </si>
  <si>
    <t>Porcentual</t>
  </si>
  <si>
    <t>Luz Angelica Lloreda Haderer</t>
  </si>
  <si>
    <t>- Realizar tres (3) inspecciones a los sistemas hidrosanitarios en las sedes de la entidad.</t>
  </si>
  <si>
    <t>Cuatrimestarl</t>
  </si>
  <si>
    <t>- Hacer seguimiento al consumo de agua en las sedes de la entidad mediante la elaboración de dos (2) informes semestrales.</t>
  </si>
  <si>
    <t>Semestral</t>
  </si>
  <si>
    <t>- Elaborar un (1) Inventario anual de fuentes hidrosanitarias para garantizar la sustitución de sistemas convencionales a sistemas ahorradores progresivamente.</t>
  </si>
  <si>
    <t>Anual</t>
  </si>
  <si>
    <t>Programa Uso eficiente de Energia</t>
  </si>
  <si>
    <t>((Número de actividades del Programa de Uso Eficiente de la Energía ejecutadas) / (Número de actividades del Programa de Uso Eficiente de la Energía programadas))*100</t>
  </si>
  <si>
    <t xml:space="preserve">. Hacer seguimiento al consumo de energía en las sedes de la entidad mediante la elaboración de dos (2) informes semestrales.
</t>
  </si>
  <si>
    <t>((Número de actividades del Programa de Uso Eficiente de la Energía ejecutadas) / (Número de actividades del Programa de Uso Eficiente de la Energía programadas))*101</t>
  </si>
  <si>
    <t>- Realizar tres (3) inspecciones a los sistemas eléctricos en las sedes de la entidad.</t>
  </si>
  <si>
    <t>Cuatrimestral</t>
  </si>
  <si>
    <t>((Número de actividades del Programa de Uso Eficiente de la Energía ejecutadas) / (Número de actividades del Programa de Uso Eficiente de la Energía programadas))*102</t>
  </si>
  <si>
    <t>- Elaborar un (1) Inventario anual de fuentes de iluminación para transición a sistemas ahorradores.</t>
  </si>
  <si>
    <t>((Número de actividades del Programa de Uso Eficiente de la Energía ejecutadas) / (Número de actividades del Programa de Uso Eficiente de la Energía programadas))*103</t>
  </si>
  <si>
    <t>-Realizar minimo un (1) mantenimiento preventivo de los sistemas de energia y/o equipos en la sede principal</t>
  </si>
  <si>
    <t>Programa de Gestión Integral de los Residuos</t>
  </si>
  <si>
    <t>Realización de reporte IDEAM, registros de inspeccion, certificaciones de aprovechamiento,</t>
  </si>
  <si>
    <t>((Número de actividades del Programa de Gestión Integral de los Residuos ejecutadas) / (Número de actividades del Programa de Gestión Integral de los Residuos programadas))*100</t>
  </si>
  <si>
    <t xml:space="preserve">.Efectuar un (1) Reporte anual de generación de RESPEL ante el IDEAM para la vigencia 2025.
</t>
  </si>
  <si>
    <t>((Número de actividades del Programa de Gestión Integral de los Residuos ejecutadas) / (Número de actividades del Programa de Gestión Integral de los Residuos programadas))*101</t>
  </si>
  <si>
    <t>- Realizar una (1) campaña de recolección de RESPEL para los colaboradores de la SDDE.</t>
  </si>
  <si>
    <t>((Número de actividades del Programa de Gestión Integral de los Residuos ejecutadas) / (Número de actividades del Programa de Gestión Integral de los Residuos programadas))*102</t>
  </si>
  <si>
    <t xml:space="preserve">- Programar con la Organización de Recicladores de oficio, las recolecciones de material reciclable cada vez que se requiera. </t>
  </si>
  <si>
    <t>((Número de actividades del Programa de Gestión Integral de los Residuos ejecutadas) / (Número de actividades del Programa de Gestión Integral de los Residuos programadas))*103</t>
  </si>
  <si>
    <t>- Programar las recolecciones de los residuos peligrosos (RESPEL) con la empresa encargada de su transporte y disposición final, cada vez que se requiera.</t>
  </si>
  <si>
    <t>((Número de actividades del Programa de Gestión Integral de los Residuos ejecutadas) / (Número de actividades del Programa de Gestión Integral de los Residuos programadas))*104</t>
  </si>
  <si>
    <t>- Realizar tres (3) inspecciones a los puntos ecológicos de las sedes de la entidad.</t>
  </si>
  <si>
    <t>Programa de Consumo Sostenible</t>
  </si>
  <si>
    <t xml:space="preserve">.Guía,  formularios o documentos de revision  de procesos de contratacion, circular  o memorando sobre epsu
</t>
  </si>
  <si>
    <t>((Número de actividades del Programa de Consumo Sostenible ejecutadas) / (Número de actividades del Programa de Consumo Sostenible programadas))*100</t>
  </si>
  <si>
    <t xml:space="preserve">.Realizar la actualización de la Guía Metodológica para la inclusión de criterios sostenibles en los procesos de contratación que adelanta la Secretaría de Desarrollo Económico.
</t>
  </si>
  <si>
    <t>((Número de actividades del Programa de Consumo Sostenible ejecutadas) / (Número de actividades del Programa de Consumo Sostenible programadas))*101</t>
  </si>
  <si>
    <t>- Generar un (1) informe anual producto de la revisión de los procesos de contratación priorizados que incluyan criterios ambientales.</t>
  </si>
  <si>
    <t>((Número de actividades del Programa de Consumo Sostenible ejecutadas) / (Número de actividades del Programa de Consumo Sostenible programadas))*102</t>
  </si>
  <si>
    <t>- Difundir anualmente una (1) circular/memorando sobre la socialización del Decreto 317, entre funcionarios y contratistas.</t>
  </si>
  <si>
    <t>((Número de actividades del Programa de Consumo Sostenible ejecutadas) / (Número de actividades del Programa de Consumo Sostenible programadas))*103</t>
  </si>
  <si>
    <t>-Difundir anualmente dos (2) circular/memorando sobre el uso racional de papel, entre funcionarios y contratistas.</t>
  </si>
  <si>
    <t>((Número de actividades del Programa de Consumo Sostenible ejecutadas) / (Número de actividades del Programa de Consumo Sostenible programadas))*104</t>
  </si>
  <si>
    <t>- Incluir en al menos dos (2) procesos contractuales criterios ambientales relacionados con EPSU en el año.</t>
  </si>
  <si>
    <t xml:space="preserve">Programa de Gestión del Cambio Climático </t>
  </si>
  <si>
    <t>. Listados  de asistencia, fotografias, vb de reto 30 en bici, documentos, Rtm de los vehiculos</t>
  </si>
  <si>
    <t>((Número de actividades del Programa de Gestión del Cambio Climático ejecutadas) / (Número de actividades del Programa de Gestión del Cambio Climático programadas))*100</t>
  </si>
  <si>
    <t xml:space="preserve">. Realizar una (1) experiencia ambiental en relación al cambio climático en el año.
 </t>
  </si>
  <si>
    <t>. Listados  de asistencia, fotografias, vb de reto 30 en bbici, documentos, Rtm de los vehiculos</t>
  </si>
  <si>
    <t>((Número de actividades del Programa de Gestión del Cambio Climático ejecutadas) / (Número de actividades del Programa de Gestión del Cambio Climático programadas))*101</t>
  </si>
  <si>
    <t>- Realizar la semana del medio ambiente en la SDDE, dando cumplimiento al Acuerdo 197 de 2005.</t>
  </si>
  <si>
    <t>((Número de actividades del Programa de Gestión del Cambio Climático ejecutadas) / (Número de actividades del Programa de Gestión del Cambio Climático programadas))*102</t>
  </si>
  <si>
    <t>- Otorgar a por lo menos veinticinco (25) funcionarios medio día libre remunerado, por cada 30 días (reto 30) que se desplacen en bicicleta.</t>
  </si>
  <si>
    <t>Mensual</t>
  </si>
  <si>
    <t>((Número de actividades del Programa de Gestión del Cambio Climático ejecutadas) / (Número de actividades del Programa de Gestión del Cambio Climático programadas))*103</t>
  </si>
  <si>
    <t>- Realizar un (1) informe anual del Plan de Movilidad Sostenible - PIMS.</t>
  </si>
  <si>
    <t>((Número de actividades del Programa de Gestión del Cambio Climático ejecutadas) / (Número de actividades del Programa de Gestión del Cambio Climático programadas))*104</t>
  </si>
  <si>
    <t>- Realizar una (1) revisión anual de la tecno mecánica del parque automotor de la entidad.</t>
  </si>
  <si>
    <t>Programa de Comunicación, Formación y Sensibilización</t>
  </si>
  <si>
    <t>Listados de asistencia, fotografias, piezas comunicacionales</t>
  </si>
  <si>
    <t>((Número de actividades del Programa de Comunicación, Formación y Sensibilización ejecutadas) / (Número de actividades del Programa de Comunicación, Formación y Sensibilización programadas))*100</t>
  </si>
  <si>
    <t xml:space="preserve">. Realizar una (1) jornada durante el mes de marzo para conmemorar el día internacional del agua con los funcionarios y contratistas de la SDDE.
</t>
  </si>
  <si>
    <t>((Número de actividades del Programa de Comunicación, Formación y Sensibilización ejecutadas) / (Número de actividades del Programa de Comunicación, Formación y Sensibilización programadas))*101</t>
  </si>
  <si>
    <t>- Difundir cuatro (4) piezas comunicacionales sobre el uso eficiente del agua, con el apoyo de la oficina asesora de comunicaciones.</t>
  </si>
  <si>
    <t>((Número de actividades del Programa de Comunicación, Formación y Sensibilización ejecutadas) / (Número de actividades del Programa de Comunicación, Formación y Sensibilización programadas))*102</t>
  </si>
  <si>
    <t>- Realizar como mínimo una (1) jornada de capacitación / sensibilización, a los servidores de la entidad sobre uso eficiente del agua.</t>
  </si>
  <si>
    <t>((Número de actividades del Programa de Comunicación, Formación y Sensibilización ejecutadas) / (Número de actividades del Programa de Comunicación, Formación y Sensibilización programadas))*103</t>
  </si>
  <si>
    <t xml:space="preserve">
- Realizar una (1) capacitación / sensibilización a los colaboradores sobre la correcta separación en la fuente, almacenamiento y aprovechamiento, con énfasis de los EPSU.</t>
  </si>
  <si>
    <t>((Número de actividades del Programa de Comunicación, Formación y Sensibilización ejecutadas) / (Número de actividades del Programa de Comunicación, Formación y Sensibilización programadas))*104</t>
  </si>
  <si>
    <t>- Realizar como mínimo una (1) jornada de capacitación / sensibilización, a los servidores de la entidad sobre uso eficiente de la energía.</t>
  </si>
  <si>
    <t>((Número de actividades del Programa de Comunicación, Formación y Sensibilización ejecutadas) / (Número de actividades del Programa de Comunicación, Formación y Sensibilización programadas))*105</t>
  </si>
  <si>
    <t xml:space="preserve">
- Difundir cuatro (4) piezas comunicacionales sobre el uso eficiente de la energía, con el apoyo de la oficina asesora de comunicaciones.</t>
  </si>
  <si>
    <t>((Número de actividades del Programa de Comunicación, Formación y Sensibilización ejecutadas) / (Número de actividades del Programa de Comunicación, Formación y Sensibilización programadas))*106</t>
  </si>
  <si>
    <t>- Difundir cuatro (4) piezas comunicacionales sobre la gestión integral de residuos.</t>
  </si>
  <si>
    <t>((Número de actividades del Programa de Comunicación, Formación y Sensibilización ejecutadas) / (Número de actividades del Programa de Comunicación, Formación y Sensibilización programadas))*107</t>
  </si>
  <si>
    <t xml:space="preserve">
- Realizar una (1) capacitación al personal directamente involucrado con el manejo de Residuos Peligrosos – RESPEL dentro de la entidad.</t>
  </si>
  <si>
    <t>((Número de actividades del Programa de Comunicación, Formación y Sensibilización ejecutadas) / (Número de actividades del Programa de Comunicación, Formación y Sensibilización programadas))*108</t>
  </si>
  <si>
    <t>- Divulgar una (1) pieza comunicacional sobre la política ambiental de la entidad.</t>
  </si>
  <si>
    <t>((Número de actividades del Programa de Comunicación, Formación y Sensibilización ejecutadas) / (Número de actividades del Programa de Comunicación, Formación y Sensibilización programadas))*109</t>
  </si>
  <si>
    <t>- Difundir cuatro (4) piezas comunicacionales sobre sobre la Política Cero Papel, entre funcionarios y contratistas.</t>
  </si>
  <si>
    <t>((Número de actividades del Programa de Comunicación, Formación y Sensibilización ejecutadas) / (Número de actividades del Programa de Comunicación, Formación y Sensibilización programadas))*110</t>
  </si>
  <si>
    <t>- Difundir dos (2) piezas comunicacionales sobre la reducción de plásticos de un solo uso y consumo responsable, entre funcionarios y contratistas.</t>
  </si>
  <si>
    <t>((Número de actividades del Programa de Comunicación, Formación y Sensibilización ejecutadas) / (Número de actividades del Programa de Comunicación, Formación y Sensibilización programadas))*111</t>
  </si>
  <si>
    <t>- Divulgar doce (12) piezas comunicacionales (una cada mes), acerca de la movilidad urbana sostenible y el día sin carro.</t>
  </si>
  <si>
    <t>((Número de actividades del Programa de Comunicación, Formación y Sensibilización ejecutadas) / (Número de actividades del Programa de Comunicación, Formación y Sensibilización programadas))*112</t>
  </si>
  <si>
    <t>- Celebrar doce (12) veces (una cada mes) una fecha del calendario ambiental acorde con los programas.</t>
  </si>
  <si>
    <t>((Número de actividades del Programa de Comunicación, Formación y Sensibilización ejecutadas) / (Número de actividades del Programa de Comunicación, Formación y Sensibilización programadas))*113</t>
  </si>
  <si>
    <t>- Realizar como mínimo en el año una (1) jornada de capacitación / sensibilización, a los servidores de la entidad sobre Adaptación al Cambio Climático.</t>
  </si>
  <si>
    <t>((Número de actividades del Programa de Comunicación, Formación y Sensibilización ejecutadas) / (Número de actividades del Programa de Comunicación, Formación y Sensibilización programadas))*114</t>
  </si>
  <si>
    <t>- Realizar anualmente una (1) sensibilización sobre el eje temático de Biodiversidad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</si>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</sst>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22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Calibri"/>
    </font>
    <font>
      <b/>
      <sz val="11.0"/>
      <color rgb="FFFFFFFF"/>
      <name val="Calibri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FFFFFF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sz val="11.0"/>
      <color theme="1"/>
      <name val="Arial Narrow"/>
    </font>
    <font>
      <i/>
      <sz val="12.0"/>
      <color rgb="FF4472C4"/>
      <name val="Arial"/>
    </font>
    <font>
      <sz val="12.0"/>
      <color rgb="FF333333"/>
      <name val="Work Sans"/>
    </font>
    <font>
      <b/>
      <sz val="11.0"/>
      <color theme="1"/>
      <name val="Calibri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2">
    <border/>
    <border>
      <left/>
      <top/>
    </border>
    <border>
      <top/>
    </border>
    <border>
      <left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0" fontId="3" numFmtId="0" xfId="0" applyFont="1"/>
    <xf borderId="3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4" fillId="0" fontId="5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0" fillId="0" fontId="2" numFmtId="0" xfId="0" applyBorder="1" applyFont="1"/>
    <xf borderId="12" fillId="0" fontId="5" numFmtId="0" xfId="0" applyAlignment="1" applyBorder="1" applyFont="1">
      <alignment horizontal="center" shrinkToFit="0" wrapText="1"/>
    </xf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2" fillId="0" fontId="5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left" vertical="top"/>
    </xf>
    <xf borderId="4" fillId="3" fontId="8" numFmtId="0" xfId="0" applyAlignment="1" applyBorder="1" applyFill="1" applyFont="1">
      <alignment horizontal="center"/>
    </xf>
    <xf borderId="16" fillId="0" fontId="9" numFmtId="0" xfId="0" applyAlignment="1" applyBorder="1" applyFont="1">
      <alignment horizontal="center"/>
    </xf>
    <xf borderId="16" fillId="0" fontId="10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17" fillId="0" fontId="2" numFmtId="0" xfId="0" applyBorder="1" applyFont="1"/>
    <xf borderId="4" fillId="4" fontId="11" numFmtId="0" xfId="0" applyAlignment="1" applyBorder="1" applyFill="1" applyFont="1">
      <alignment horizontal="center"/>
    </xf>
    <xf borderId="16" fillId="0" fontId="10" numFmtId="164" xfId="0" applyAlignment="1" applyBorder="1" applyFont="1" applyNumberFormat="1">
      <alignment horizontal="center"/>
    </xf>
    <xf borderId="18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2" fillId="3" fontId="12" numFmtId="0" xfId="0" applyAlignment="1" applyBorder="1" applyFont="1">
      <alignment horizontal="center" shrinkToFit="0" vertical="center" wrapText="1"/>
    </xf>
    <xf borderId="12" fillId="5" fontId="13" numFmtId="0" xfId="0" applyAlignment="1" applyBorder="1" applyFill="1" applyFont="1">
      <alignment horizontal="center" shrinkToFit="0" vertical="center" wrapText="1"/>
    </xf>
    <xf borderId="16" fillId="4" fontId="12" numFmtId="0" xfId="0" applyAlignment="1" applyBorder="1" applyFont="1">
      <alignment horizontal="center" shrinkToFit="0" vertical="center" wrapText="1"/>
    </xf>
    <xf borderId="16" fillId="6" fontId="12" numFmtId="0" xfId="0" applyAlignment="1" applyBorder="1" applyFill="1" applyFont="1">
      <alignment horizontal="center" shrinkToFit="0" vertical="center" wrapText="1"/>
    </xf>
    <xf borderId="12" fillId="6" fontId="12" numFmtId="0" xfId="0" applyAlignment="1" applyBorder="1" applyFont="1">
      <alignment horizontal="center" shrinkToFit="0" vertical="center" wrapText="1"/>
    </xf>
    <xf borderId="19" fillId="0" fontId="14" numFmtId="0" xfId="0" applyAlignment="1" applyBorder="1" applyFont="1">
      <alignment horizontal="center" shrinkToFit="0" vertical="center" wrapText="1"/>
    </xf>
    <xf borderId="20" fillId="0" fontId="15" numFmtId="165" xfId="0" applyAlignment="1" applyBorder="1" applyFont="1" applyNumberFormat="1">
      <alignment shrinkToFit="0" vertical="center" wrapText="1"/>
    </xf>
    <xf borderId="20" fillId="0" fontId="16" numFmtId="0" xfId="0" applyAlignment="1" applyBorder="1" applyFont="1">
      <alignment horizontal="left" shrinkToFit="0" vertical="center" wrapText="1"/>
    </xf>
    <xf borderId="20" fillId="0" fontId="16" numFmtId="0" xfId="0" applyAlignment="1" applyBorder="1" applyFont="1">
      <alignment horizontal="left" readingOrder="0" shrinkToFit="0" vertical="center" wrapText="1"/>
    </xf>
    <xf borderId="20" fillId="7" fontId="17" numFmtId="165" xfId="0" applyAlignment="1" applyBorder="1" applyFill="1" applyFont="1" applyNumberFormat="1">
      <alignment shrinkToFit="0" wrapText="1"/>
    </xf>
    <xf borderId="20" fillId="0" fontId="16" numFmtId="0" xfId="0" applyAlignment="1" applyBorder="1" applyFont="1">
      <alignment horizontal="center" shrinkToFit="0" vertical="center" wrapText="1"/>
    </xf>
    <xf borderId="21" fillId="0" fontId="16" numFmtId="0" xfId="0" applyAlignment="1" applyBorder="1" applyFont="1">
      <alignment horizontal="center" shrinkToFit="0" vertical="center" wrapText="1"/>
    </xf>
    <xf borderId="20" fillId="7" fontId="17" numFmtId="0" xfId="0" applyAlignment="1" applyBorder="1" applyFont="1">
      <alignment readingOrder="0" shrinkToFit="0" wrapText="1"/>
    </xf>
    <xf borderId="20" fillId="7" fontId="17" numFmtId="0" xfId="0" applyAlignment="1" applyBorder="1" applyFont="1">
      <alignment shrinkToFit="0" wrapText="1"/>
    </xf>
    <xf borderId="20" fillId="7" fontId="17" numFmtId="0" xfId="0" applyAlignment="1" applyBorder="1" applyFont="1">
      <alignment horizontal="center" shrinkToFit="0" wrapText="1"/>
    </xf>
    <xf borderId="20" fillId="0" fontId="15" numFmtId="0" xfId="0" applyAlignment="1" applyBorder="1" applyFont="1">
      <alignment readingOrder="0" vertical="center"/>
    </xf>
    <xf borderId="22" fillId="8" fontId="18" numFmtId="14" xfId="0" applyAlignment="1" applyBorder="1" applyFill="1" applyFont="1" applyNumberFormat="1">
      <alignment horizontal="center" shrinkToFit="0" wrapText="1"/>
    </xf>
    <xf borderId="23" fillId="0" fontId="15" numFmtId="0" xfId="0" applyAlignment="1" applyBorder="1" applyFont="1">
      <alignment vertical="center"/>
    </xf>
    <xf borderId="19" fillId="0" fontId="15" numFmtId="0" xfId="0" applyAlignment="1" applyBorder="1" applyFont="1">
      <alignment vertical="center"/>
    </xf>
    <xf borderId="20" fillId="0" fontId="15" numFmtId="0" xfId="0" applyAlignment="1" applyBorder="1" applyFont="1">
      <alignment vertical="center"/>
    </xf>
    <xf borderId="21" fillId="0" fontId="15" numFmtId="0" xfId="0" applyAlignment="1" applyBorder="1" applyFont="1">
      <alignment vertical="center"/>
    </xf>
    <xf borderId="20" fillId="8" fontId="17" numFmtId="0" xfId="0" applyAlignment="1" applyBorder="1" applyFont="1">
      <alignment horizontal="center" readingOrder="0" shrinkToFit="0" wrapText="1"/>
    </xf>
    <xf borderId="20" fillId="8" fontId="17" numFmtId="0" xfId="0" applyAlignment="1" applyBorder="1" applyFont="1">
      <alignment readingOrder="0" shrinkToFit="0" wrapText="1"/>
    </xf>
    <xf borderId="20" fillId="0" fontId="15" numFmtId="0" xfId="0" applyAlignment="1" applyBorder="1" applyFont="1">
      <alignment readingOrder="0" shrinkToFit="0" vertical="center" wrapText="1"/>
    </xf>
    <xf borderId="24" fillId="0" fontId="16" numFmtId="0" xfId="0" applyAlignment="1" applyBorder="1" applyFont="1">
      <alignment horizontal="left" shrinkToFit="0" vertical="center" wrapText="1"/>
    </xf>
    <xf borderId="24" fillId="8" fontId="17" numFmtId="165" xfId="0" applyAlignment="1" applyBorder="1" applyFont="1" applyNumberFormat="1">
      <alignment shrinkToFit="0" wrapText="1"/>
    </xf>
    <xf borderId="24" fillId="0" fontId="16" numFmtId="0" xfId="0" applyAlignment="1" applyBorder="1" applyFont="1">
      <alignment horizontal="center" shrinkToFit="0" vertical="center" wrapText="1"/>
    </xf>
    <xf borderId="25" fillId="0" fontId="16" numFmtId="0" xfId="0" applyAlignment="1" applyBorder="1" applyFont="1">
      <alignment horizontal="center" shrinkToFit="0" vertical="center" wrapText="1"/>
    </xf>
    <xf borderId="24" fillId="8" fontId="17" numFmtId="0" xfId="0" applyAlignment="1" applyBorder="1" applyFont="1">
      <alignment readingOrder="0" shrinkToFit="0" wrapText="1"/>
    </xf>
    <xf borderId="24" fillId="8" fontId="17" numFmtId="0" xfId="0" applyAlignment="1" applyBorder="1" applyFont="1">
      <alignment shrinkToFit="0" wrapText="1"/>
    </xf>
    <xf borderId="24" fillId="8" fontId="17" numFmtId="0" xfId="0" applyAlignment="1" applyBorder="1" applyFont="1">
      <alignment horizontal="center" shrinkToFit="0" wrapText="1"/>
    </xf>
    <xf borderId="24" fillId="0" fontId="15" numFmtId="0" xfId="0" applyAlignment="1" applyBorder="1" applyFont="1">
      <alignment readingOrder="0" shrinkToFit="0" vertical="center" wrapText="1"/>
    </xf>
    <xf borderId="26" fillId="0" fontId="15" numFmtId="0" xfId="0" applyAlignment="1" applyBorder="1" applyFont="1">
      <alignment vertical="center"/>
    </xf>
    <xf borderId="27" fillId="0" fontId="15" numFmtId="0" xfId="0" applyAlignment="1" applyBorder="1" applyFont="1">
      <alignment vertical="center"/>
    </xf>
    <xf borderId="24" fillId="0" fontId="15" numFmtId="0" xfId="0" applyAlignment="1" applyBorder="1" applyFont="1">
      <alignment vertical="center"/>
    </xf>
    <xf borderId="25" fillId="0" fontId="15" numFmtId="0" xfId="0" applyAlignment="1" applyBorder="1" applyFont="1">
      <alignment vertical="center"/>
    </xf>
    <xf borderId="24" fillId="7" fontId="17" numFmtId="0" xfId="0" applyAlignment="1" applyBorder="1" applyFont="1">
      <alignment readingOrder="0" shrinkToFit="0" wrapText="1"/>
    </xf>
    <xf borderId="24" fillId="7" fontId="17" numFmtId="165" xfId="0" applyAlignment="1" applyBorder="1" applyFont="1" applyNumberFormat="1">
      <alignment shrinkToFit="0" wrapText="1"/>
    </xf>
    <xf borderId="24" fillId="7" fontId="17" numFmtId="0" xfId="0" applyAlignment="1" applyBorder="1" applyFont="1">
      <alignment shrinkToFit="0" wrapText="1"/>
    </xf>
    <xf borderId="24" fillId="7" fontId="17" numFmtId="0" xfId="0" applyAlignment="1" applyBorder="1" applyFont="1">
      <alignment horizontal="center" shrinkToFit="0" wrapText="1"/>
    </xf>
    <xf borderId="25" fillId="0" fontId="16" numFmtId="0" xfId="0" applyAlignment="1" applyBorder="1" applyFont="1">
      <alignment horizontal="left" shrinkToFit="0" vertical="center" wrapText="1"/>
    </xf>
    <xf borderId="20" fillId="8" fontId="17" numFmtId="0" xfId="0" applyAlignment="1" applyBorder="1" applyFont="1">
      <alignment horizontal="center" shrinkToFit="0" wrapText="1"/>
    </xf>
    <xf borderId="25" fillId="0" fontId="19" numFmtId="0" xfId="0" applyBorder="1" applyFont="1"/>
    <xf borderId="27" fillId="0" fontId="14" numFmtId="0" xfId="0" applyAlignment="1" applyBorder="1" applyFont="1">
      <alignment horizontal="center" shrinkToFit="0" vertical="center" wrapText="1"/>
    </xf>
    <xf borderId="24" fillId="0" fontId="15" numFmtId="165" xfId="0" applyAlignment="1" applyBorder="1" applyFont="1" applyNumberFormat="1">
      <alignment shrinkToFit="0" vertical="center" wrapText="1"/>
    </xf>
    <xf borderId="27" fillId="0" fontId="16" numFmtId="0" xfId="0" applyAlignment="1" applyBorder="1" applyFont="1">
      <alignment shrinkToFit="0" vertical="center" wrapText="1"/>
    </xf>
    <xf borderId="24" fillId="0" fontId="16" numFmtId="0" xfId="0" applyAlignment="1" applyBorder="1" applyFont="1">
      <alignment shrinkToFit="0" vertical="center" wrapText="1"/>
    </xf>
    <xf borderId="24" fillId="0" fontId="15" numFmtId="0" xfId="0" applyAlignment="1" applyBorder="1" applyFont="1">
      <alignment shrinkToFit="0" vertical="center" wrapText="1"/>
    </xf>
    <xf borderId="24" fillId="0" fontId="15" numFmtId="164" xfId="0" applyAlignment="1" applyBorder="1" applyFont="1" applyNumberFormat="1">
      <alignment shrinkToFit="0" vertical="center" wrapText="1"/>
    </xf>
    <xf borderId="24" fillId="0" fontId="15" numFmtId="166" xfId="0" applyAlignment="1" applyBorder="1" applyFont="1" applyNumberFormat="1">
      <alignment shrinkToFit="0" vertical="center" wrapText="1"/>
    </xf>
    <xf borderId="27" fillId="0" fontId="15" numFmtId="0" xfId="0" applyAlignment="1" applyBorder="1" applyFont="1">
      <alignment shrinkToFit="0" vertical="center" wrapText="1"/>
    </xf>
    <xf borderId="25" fillId="0" fontId="15" numFmtId="0" xfId="0" applyAlignment="1" applyBorder="1" applyFont="1">
      <alignment shrinkToFit="0" vertical="center" wrapText="1"/>
    </xf>
    <xf borderId="26" fillId="0" fontId="15" numFmtId="0" xfId="0" applyAlignment="1" applyBorder="1" applyFont="1">
      <alignment shrinkToFit="0" vertical="center" wrapText="1"/>
    </xf>
    <xf borderId="24" fillId="0" fontId="16" numFmtId="0" xfId="0" applyAlignment="1" applyBorder="1" applyFont="1">
      <alignment vertical="center"/>
    </xf>
    <xf borderId="25" fillId="0" fontId="16" numFmtId="0" xfId="0" applyAlignment="1" applyBorder="1" applyFont="1">
      <alignment vertical="center"/>
    </xf>
    <xf borderId="27" fillId="0" fontId="15" numFmtId="165" xfId="0" applyAlignment="1" applyBorder="1" applyFont="1" applyNumberFormat="1">
      <alignment shrinkToFit="0" vertical="center" wrapText="1"/>
    </xf>
    <xf borderId="25" fillId="0" fontId="15" numFmtId="165" xfId="0" applyAlignment="1" applyBorder="1" applyFont="1" applyNumberFormat="1">
      <alignment shrinkToFit="0" vertical="center" wrapText="1"/>
    </xf>
    <xf borderId="28" fillId="0" fontId="14" numFmtId="0" xfId="0" applyAlignment="1" applyBorder="1" applyFont="1">
      <alignment horizontal="center" shrinkToFit="0" vertical="center" wrapText="1"/>
    </xf>
    <xf borderId="29" fillId="0" fontId="15" numFmtId="165" xfId="0" applyAlignment="1" applyBorder="1" applyFont="1" applyNumberFormat="1">
      <alignment shrinkToFit="0" vertical="center" wrapText="1"/>
    </xf>
    <xf borderId="29" fillId="0" fontId="16" numFmtId="0" xfId="0" applyAlignment="1" applyBorder="1" applyFont="1">
      <alignment horizontal="left" shrinkToFit="0" vertical="center" wrapText="1"/>
    </xf>
    <xf borderId="29" fillId="0" fontId="16" numFmtId="0" xfId="0" applyAlignment="1" applyBorder="1" applyFont="1">
      <alignment vertical="center"/>
    </xf>
    <xf borderId="30" fillId="0" fontId="16" numFmtId="0" xfId="0" applyAlignment="1" applyBorder="1" applyFont="1">
      <alignment vertical="center"/>
    </xf>
    <xf borderId="28" fillId="0" fontId="16" numFmtId="0" xfId="0" applyAlignment="1" applyBorder="1" applyFont="1">
      <alignment shrinkToFit="0" vertical="center" wrapText="1"/>
    </xf>
    <xf borderId="29" fillId="0" fontId="16" numFmtId="0" xfId="0" applyAlignment="1" applyBorder="1" applyFont="1">
      <alignment shrinkToFit="0" vertical="center" wrapText="1"/>
    </xf>
    <xf borderId="29" fillId="0" fontId="15" numFmtId="0" xfId="0" applyAlignment="1" applyBorder="1" applyFont="1">
      <alignment shrinkToFit="0" vertical="center" wrapText="1"/>
    </xf>
    <xf borderId="31" fillId="0" fontId="15" numFmtId="165" xfId="0" applyAlignment="1" applyBorder="1" applyFont="1" applyNumberFormat="1">
      <alignment shrinkToFit="0" vertical="center" wrapText="1"/>
    </xf>
    <xf borderId="28" fillId="0" fontId="3" numFmtId="0" xfId="0" applyAlignment="1" applyBorder="1" applyFont="1">
      <alignment shrinkToFit="0" wrapText="1"/>
    </xf>
    <xf borderId="29" fillId="0" fontId="3" numFmtId="0" xfId="0" applyAlignment="1" applyBorder="1" applyFont="1">
      <alignment shrinkToFit="0" wrapText="1"/>
    </xf>
    <xf borderId="30" fillId="0" fontId="3" numFmtId="0" xfId="0" applyAlignment="1" applyBorder="1" applyFont="1">
      <alignment shrinkToFit="0" wrapText="1"/>
    </xf>
    <xf borderId="0" fillId="0" fontId="20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0" xfId="0" applyFont="1"/>
    <xf borderId="0" fillId="0" fontId="2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1905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61" displayName="Table_1" name="Table_1" id="1">
  <tableColumns count="62">
    <tableColumn name="Pilar Institucional" id="1"/>
    <tableColumn name="Objetivo Estrategico" id="2"/>
    <tableColumn name="Meta Plan de desarrollo" id="3"/>
    <tableColumn name="Proceso" id="4"/>
    <tableColumn name="Inversion / gestión" id="5"/>
    <tableColumn name="Proyecto" id="6"/>
    <tableColumn name="Poli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i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5" t="s">
        <v>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6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32.25" customHeight="1">
      <c r="A40" s="3"/>
      <c r="B40" s="3"/>
      <c r="C40" s="7" t="s">
        <v>1</v>
      </c>
      <c r="D40" s="8"/>
      <c r="E40" s="9" t="s">
        <v>2</v>
      </c>
      <c r="F40" s="10"/>
      <c r="G40" s="10"/>
      <c r="H40" s="10"/>
      <c r="I40" s="10"/>
      <c r="J40" s="10"/>
      <c r="K40" s="10"/>
      <c r="L40" s="10"/>
      <c r="M40" s="8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2.25" customHeight="1">
      <c r="A41" s="3"/>
      <c r="B41" s="3"/>
      <c r="C41" s="11"/>
      <c r="D41" s="12"/>
      <c r="E41" s="13" t="s">
        <v>3</v>
      </c>
      <c r="F41" s="14"/>
      <c r="G41" s="14"/>
      <c r="H41" s="14"/>
      <c r="I41" s="14"/>
      <c r="J41" s="14"/>
      <c r="K41" s="14"/>
      <c r="L41" s="14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49.5" customHeight="1">
      <c r="A42" s="3"/>
      <c r="B42" s="3"/>
      <c r="C42" s="7" t="s">
        <v>4</v>
      </c>
      <c r="D42" s="8"/>
      <c r="E42" s="15" t="s">
        <v>5</v>
      </c>
      <c r="M42" s="16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47.25" customHeight="1">
      <c r="A43" s="3"/>
      <c r="B43" s="3"/>
      <c r="C43" s="17"/>
      <c r="D43" s="16"/>
      <c r="E43" s="15" t="s">
        <v>6</v>
      </c>
      <c r="M43" s="16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32.25" customHeight="1">
      <c r="A44" s="3"/>
      <c r="B44" s="3"/>
      <c r="C44" s="17"/>
      <c r="D44" s="16"/>
      <c r="E44" s="15" t="s">
        <v>7</v>
      </c>
      <c r="M44" s="1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32.25" customHeight="1">
      <c r="A45" s="3"/>
      <c r="B45" s="3"/>
      <c r="C45" s="7" t="s">
        <v>8</v>
      </c>
      <c r="D45" s="8"/>
      <c r="E45" s="9" t="s">
        <v>9</v>
      </c>
      <c r="F45" s="10"/>
      <c r="G45" s="10"/>
      <c r="H45" s="10"/>
      <c r="I45" s="10"/>
      <c r="J45" s="10"/>
      <c r="K45" s="10"/>
      <c r="L45" s="10"/>
      <c r="M45" s="8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48.0" customHeight="1">
      <c r="A46" s="3"/>
      <c r="B46" s="3"/>
      <c r="C46" s="17"/>
      <c r="D46" s="16"/>
      <c r="E46" s="15" t="s">
        <v>10</v>
      </c>
      <c r="M46" s="1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32.25" customHeight="1">
      <c r="A47" s="3"/>
      <c r="B47" s="3"/>
      <c r="C47" s="11"/>
      <c r="D47" s="12"/>
      <c r="E47" s="13" t="s">
        <v>11</v>
      </c>
      <c r="F47" s="14"/>
      <c r="G47" s="14"/>
      <c r="H47" s="14"/>
      <c r="I47" s="14"/>
      <c r="J47" s="14"/>
      <c r="K47" s="14"/>
      <c r="L47" s="14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59.25" customHeight="1">
      <c r="A48" s="3"/>
      <c r="B48" s="3"/>
      <c r="C48" s="18" t="s">
        <v>12</v>
      </c>
      <c r="D48" s="19"/>
      <c r="E48" s="20" t="s">
        <v>13</v>
      </c>
      <c r="F48" s="21"/>
      <c r="G48" s="21"/>
      <c r="H48" s="21"/>
      <c r="I48" s="21"/>
      <c r="J48" s="21"/>
      <c r="K48" s="21"/>
      <c r="L48" s="21"/>
      <c r="M48" s="19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48.75" customHeight="1">
      <c r="A49" s="3"/>
      <c r="B49" s="3"/>
      <c r="C49" s="22" t="s">
        <v>14</v>
      </c>
      <c r="D49" s="19"/>
      <c r="E49" s="20" t="s">
        <v>15</v>
      </c>
      <c r="F49" s="21"/>
      <c r="G49" s="21"/>
      <c r="H49" s="21"/>
      <c r="I49" s="21"/>
      <c r="J49" s="21"/>
      <c r="K49" s="21"/>
      <c r="L49" s="21"/>
      <c r="M49" s="19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63.0" customHeight="1">
      <c r="A50" s="3"/>
      <c r="B50" s="3"/>
      <c r="C50" s="7" t="s">
        <v>16</v>
      </c>
      <c r="D50" s="8"/>
      <c r="E50" s="9" t="s">
        <v>17</v>
      </c>
      <c r="F50" s="10"/>
      <c r="G50" s="10"/>
      <c r="H50" s="10"/>
      <c r="I50" s="10"/>
      <c r="J50" s="10"/>
      <c r="K50" s="10"/>
      <c r="L50" s="10"/>
      <c r="M50" s="8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32.25" customHeight="1">
      <c r="A51" s="3"/>
      <c r="B51" s="3"/>
      <c r="C51" s="17"/>
      <c r="D51" s="16"/>
      <c r="E51" s="15" t="s">
        <v>18</v>
      </c>
      <c r="M51" s="16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32.25" customHeight="1">
      <c r="A52" s="3"/>
      <c r="B52" s="3"/>
      <c r="C52" s="17"/>
      <c r="D52" s="16"/>
      <c r="E52" s="15" t="s">
        <v>19</v>
      </c>
      <c r="M52" s="16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63.75" customHeight="1">
      <c r="A53" s="3"/>
      <c r="B53" s="3"/>
      <c r="C53" s="11"/>
      <c r="D53" s="12"/>
      <c r="E53" s="13" t="s">
        <v>20</v>
      </c>
      <c r="F53" s="14"/>
      <c r="G53" s="14"/>
      <c r="H53" s="14"/>
      <c r="I53" s="14"/>
      <c r="J53" s="14"/>
      <c r="K53" s="14"/>
      <c r="L53" s="14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hidden="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29"/>
    <col customWidth="1" min="2" max="2" width="21.57"/>
    <col customWidth="1" hidden="1" min="3" max="3" width="22.29"/>
    <col customWidth="1" min="4" max="4" width="22.29"/>
    <col customWidth="1" min="5" max="5" width="27.86"/>
    <col customWidth="1" hidden="1" min="6" max="7" width="20.71"/>
    <col customWidth="1" min="8" max="9" width="20.71"/>
    <col customWidth="1" min="10" max="10" width="32.86"/>
    <col customWidth="1" min="11" max="11" width="25.86"/>
    <col customWidth="1" min="12" max="12" width="15.57"/>
    <col customWidth="1" min="13" max="13" width="11.71"/>
    <col customWidth="1" min="14" max="14" width="13.43"/>
    <col customWidth="1" min="15" max="15" width="17.57"/>
    <col customWidth="1" min="16" max="16" width="11.71"/>
    <col customWidth="1" min="17" max="17" width="12.86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3"/>
      <c r="B1" s="24" t="s">
        <v>21</v>
      </c>
      <c r="C1" s="10"/>
      <c r="D1" s="10"/>
      <c r="E1" s="10"/>
      <c r="F1" s="10"/>
      <c r="G1" s="10"/>
      <c r="H1" s="10"/>
      <c r="I1" s="10"/>
      <c r="J1" s="8"/>
      <c r="K1" s="25" t="s">
        <v>22</v>
      </c>
      <c r="L1" s="26" t="s">
        <v>23</v>
      </c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</row>
    <row r="2">
      <c r="A2" s="28"/>
      <c r="B2" s="11"/>
      <c r="C2" s="14"/>
      <c r="D2" s="14"/>
      <c r="E2" s="14"/>
      <c r="F2" s="14"/>
      <c r="G2" s="14"/>
      <c r="H2" s="14"/>
      <c r="I2" s="14"/>
      <c r="J2" s="12"/>
      <c r="K2" s="25" t="s">
        <v>24</v>
      </c>
      <c r="L2" s="26">
        <v>1.0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</row>
    <row r="3">
      <c r="A3" s="28"/>
      <c r="B3" s="29" t="s">
        <v>25</v>
      </c>
      <c r="C3" s="10"/>
      <c r="D3" s="10"/>
      <c r="E3" s="10"/>
      <c r="F3" s="10"/>
      <c r="G3" s="10"/>
      <c r="H3" s="10"/>
      <c r="I3" s="10"/>
      <c r="J3" s="8"/>
      <c r="K3" s="25" t="s">
        <v>26</v>
      </c>
      <c r="L3" s="30">
        <v>45993.0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</row>
    <row r="4">
      <c r="A4" s="31"/>
      <c r="B4" s="11"/>
      <c r="C4" s="14"/>
      <c r="D4" s="14"/>
      <c r="E4" s="14"/>
      <c r="F4" s="14"/>
      <c r="G4" s="14"/>
      <c r="H4" s="14"/>
      <c r="I4" s="14"/>
      <c r="J4" s="12"/>
      <c r="K4" s="25" t="s">
        <v>27</v>
      </c>
      <c r="L4" s="26" t="s">
        <v>28</v>
      </c>
      <c r="M4" s="27"/>
      <c r="N4" s="27"/>
      <c r="O4" s="27"/>
      <c r="P4" s="27"/>
      <c r="Q4" s="27"/>
      <c r="R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</row>
    <row r="5" ht="31.5" customHeight="1">
      <c r="A5" s="32"/>
      <c r="B5" s="32"/>
      <c r="C5" s="32"/>
      <c r="D5" s="32"/>
      <c r="E5" s="32"/>
      <c r="F5" s="32"/>
      <c r="G5" s="32"/>
      <c r="H5" s="33"/>
      <c r="I5" s="33"/>
      <c r="J5" s="33"/>
      <c r="K5" s="33"/>
      <c r="S5" s="34" t="s">
        <v>29</v>
      </c>
      <c r="T5" s="21"/>
      <c r="U5" s="21"/>
      <c r="V5" s="21"/>
      <c r="W5" s="21"/>
      <c r="X5" s="21"/>
      <c r="Y5" s="21"/>
      <c r="Z5" s="21"/>
      <c r="AA5" s="21"/>
      <c r="AB5" s="21"/>
      <c r="AC5" s="19"/>
      <c r="AD5" s="34" t="s">
        <v>30</v>
      </c>
      <c r="AE5" s="21"/>
      <c r="AF5" s="21"/>
      <c r="AG5" s="21"/>
      <c r="AH5" s="21"/>
      <c r="AI5" s="21"/>
      <c r="AJ5" s="21"/>
      <c r="AK5" s="21"/>
      <c r="AL5" s="21"/>
      <c r="AM5" s="21"/>
      <c r="AN5" s="19"/>
      <c r="AO5" s="34" t="s">
        <v>31</v>
      </c>
      <c r="AP5" s="21"/>
      <c r="AQ5" s="21"/>
      <c r="AR5" s="21"/>
      <c r="AS5" s="21"/>
      <c r="AT5" s="21"/>
      <c r="AU5" s="21"/>
      <c r="AV5" s="21"/>
      <c r="AW5" s="21"/>
      <c r="AX5" s="21"/>
      <c r="AY5" s="19"/>
      <c r="AZ5" s="34" t="s">
        <v>32</v>
      </c>
      <c r="BA5" s="21"/>
      <c r="BB5" s="21"/>
      <c r="BC5" s="21"/>
      <c r="BD5" s="21"/>
      <c r="BE5" s="21"/>
      <c r="BF5" s="21"/>
      <c r="BG5" s="21"/>
      <c r="BH5" s="21"/>
      <c r="BI5" s="21"/>
      <c r="BJ5" s="19"/>
    </row>
    <row r="6" ht="21.75" customHeight="1">
      <c r="A6" s="34" t="s">
        <v>33</v>
      </c>
      <c r="B6" s="21"/>
      <c r="C6" s="21"/>
      <c r="D6" s="21"/>
      <c r="E6" s="21"/>
      <c r="F6" s="21"/>
      <c r="G6" s="19"/>
      <c r="H6" s="35" t="s">
        <v>34</v>
      </c>
      <c r="I6" s="21"/>
      <c r="J6" s="21"/>
      <c r="K6" s="21"/>
      <c r="L6" s="21"/>
      <c r="M6" s="21"/>
      <c r="N6" s="21"/>
      <c r="O6" s="21"/>
      <c r="P6" s="21"/>
      <c r="Q6" s="21"/>
      <c r="R6" s="19"/>
      <c r="S6" s="35" t="s">
        <v>35</v>
      </c>
      <c r="T6" s="19"/>
      <c r="U6" s="35" t="s">
        <v>36</v>
      </c>
      <c r="V6" s="19"/>
      <c r="W6" s="35" t="s">
        <v>37</v>
      </c>
      <c r="X6" s="19"/>
      <c r="Y6" s="35" t="s">
        <v>38</v>
      </c>
      <c r="Z6" s="21"/>
      <c r="AA6" s="21"/>
      <c r="AB6" s="21"/>
      <c r="AC6" s="19"/>
      <c r="AD6" s="35" t="s">
        <v>39</v>
      </c>
      <c r="AE6" s="19"/>
      <c r="AF6" s="35" t="s">
        <v>40</v>
      </c>
      <c r="AG6" s="19"/>
      <c r="AH6" s="35" t="s">
        <v>41</v>
      </c>
      <c r="AI6" s="19"/>
      <c r="AJ6" s="35" t="s">
        <v>38</v>
      </c>
      <c r="AK6" s="21"/>
      <c r="AL6" s="21"/>
      <c r="AM6" s="21"/>
      <c r="AN6" s="19"/>
      <c r="AO6" s="35" t="s">
        <v>42</v>
      </c>
      <c r="AP6" s="19"/>
      <c r="AQ6" s="35" t="s">
        <v>43</v>
      </c>
      <c r="AR6" s="19"/>
      <c r="AS6" s="35" t="s">
        <v>44</v>
      </c>
      <c r="AT6" s="19"/>
      <c r="AU6" s="35" t="s">
        <v>38</v>
      </c>
      <c r="AV6" s="21"/>
      <c r="AW6" s="21"/>
      <c r="AX6" s="21"/>
      <c r="AY6" s="19"/>
      <c r="AZ6" s="35" t="s">
        <v>45</v>
      </c>
      <c r="BA6" s="19"/>
      <c r="BB6" s="35" t="s">
        <v>46</v>
      </c>
      <c r="BC6" s="19"/>
      <c r="BD6" s="35" t="s">
        <v>47</v>
      </c>
      <c r="BE6" s="19"/>
      <c r="BF6" s="35" t="s">
        <v>38</v>
      </c>
      <c r="BG6" s="21"/>
      <c r="BH6" s="21"/>
      <c r="BI6" s="21"/>
      <c r="BJ6" s="19"/>
    </row>
    <row r="7" ht="70.5" customHeight="1">
      <c r="A7" s="36" t="s">
        <v>48</v>
      </c>
      <c r="B7" s="36" t="s">
        <v>49</v>
      </c>
      <c r="C7" s="36" t="s">
        <v>50</v>
      </c>
      <c r="D7" s="36" t="s">
        <v>51</v>
      </c>
      <c r="E7" s="36" t="s">
        <v>52</v>
      </c>
      <c r="F7" s="36" t="s">
        <v>53</v>
      </c>
      <c r="G7" s="36" t="s">
        <v>54</v>
      </c>
      <c r="H7" s="37" t="s">
        <v>55</v>
      </c>
      <c r="I7" s="37" t="s">
        <v>56</v>
      </c>
      <c r="J7" s="37" t="s">
        <v>57</v>
      </c>
      <c r="K7" s="37" t="s">
        <v>58</v>
      </c>
      <c r="L7" s="37" t="s">
        <v>59</v>
      </c>
      <c r="M7" s="37" t="s">
        <v>60</v>
      </c>
      <c r="N7" s="37" t="s">
        <v>61</v>
      </c>
      <c r="O7" s="37" t="s">
        <v>62</v>
      </c>
      <c r="P7" s="37" t="s">
        <v>63</v>
      </c>
      <c r="Q7" s="37" t="s">
        <v>64</v>
      </c>
      <c r="R7" s="38" t="s">
        <v>65</v>
      </c>
      <c r="S7" s="37" t="s">
        <v>66</v>
      </c>
      <c r="T7" s="37" t="s">
        <v>67</v>
      </c>
      <c r="U7" s="37" t="s">
        <v>68</v>
      </c>
      <c r="V7" s="37" t="s">
        <v>69</v>
      </c>
      <c r="W7" s="37" t="s">
        <v>70</v>
      </c>
      <c r="X7" s="37" t="s">
        <v>71</v>
      </c>
      <c r="Y7" s="37" t="s">
        <v>72</v>
      </c>
      <c r="Z7" s="37" t="s">
        <v>73</v>
      </c>
      <c r="AA7" s="37" t="s">
        <v>74</v>
      </c>
      <c r="AB7" s="37" t="s">
        <v>75</v>
      </c>
      <c r="AC7" s="37" t="s">
        <v>76</v>
      </c>
      <c r="AD7" s="37" t="s">
        <v>77</v>
      </c>
      <c r="AE7" s="37" t="s">
        <v>78</v>
      </c>
      <c r="AF7" s="37" t="s">
        <v>79</v>
      </c>
      <c r="AG7" s="37" t="s">
        <v>80</v>
      </c>
      <c r="AH7" s="37" t="s">
        <v>81</v>
      </c>
      <c r="AI7" s="37" t="s">
        <v>82</v>
      </c>
      <c r="AJ7" s="37" t="s">
        <v>83</v>
      </c>
      <c r="AK7" s="37" t="s">
        <v>84</v>
      </c>
      <c r="AL7" s="37" t="s">
        <v>85</v>
      </c>
      <c r="AM7" s="37" t="s">
        <v>86</v>
      </c>
      <c r="AN7" s="37" t="s">
        <v>87</v>
      </c>
      <c r="AO7" s="37" t="s">
        <v>88</v>
      </c>
      <c r="AP7" s="37" t="s">
        <v>89</v>
      </c>
      <c r="AQ7" s="37" t="s">
        <v>90</v>
      </c>
      <c r="AR7" s="37" t="s">
        <v>91</v>
      </c>
      <c r="AS7" s="37" t="s">
        <v>92</v>
      </c>
      <c r="AT7" s="37" t="s">
        <v>93</v>
      </c>
      <c r="AU7" s="37" t="s">
        <v>94</v>
      </c>
      <c r="AV7" s="37" t="s">
        <v>95</v>
      </c>
      <c r="AW7" s="37" t="s">
        <v>96</v>
      </c>
      <c r="AX7" s="37" t="s">
        <v>97</v>
      </c>
      <c r="AY7" s="37" t="s">
        <v>98</v>
      </c>
      <c r="AZ7" s="37" t="s">
        <v>99</v>
      </c>
      <c r="BA7" s="37" t="s">
        <v>100</v>
      </c>
      <c r="BB7" s="37" t="s">
        <v>101</v>
      </c>
      <c r="BC7" s="37" t="s">
        <v>102</v>
      </c>
      <c r="BD7" s="37" t="s">
        <v>103</v>
      </c>
      <c r="BE7" s="37" t="s">
        <v>104</v>
      </c>
      <c r="BF7" s="37" t="s">
        <v>105</v>
      </c>
      <c r="BG7" s="37" t="s">
        <v>106</v>
      </c>
      <c r="BH7" s="37" t="s">
        <v>107</v>
      </c>
      <c r="BI7" s="37" t="s">
        <v>108</v>
      </c>
      <c r="BJ7" s="37" t="s">
        <v>109</v>
      </c>
    </row>
    <row r="8">
      <c r="A8" s="39" t="s">
        <v>110</v>
      </c>
      <c r="B8" s="40" t="s">
        <v>111</v>
      </c>
      <c r="C8" s="41"/>
      <c r="D8" s="42" t="s">
        <v>112</v>
      </c>
      <c r="E8" s="43" t="s">
        <v>113</v>
      </c>
      <c r="F8" s="44"/>
      <c r="G8" s="45"/>
      <c r="H8" s="46" t="s">
        <v>114</v>
      </c>
      <c r="I8" s="47" t="s">
        <v>115</v>
      </c>
      <c r="J8" s="48" t="s">
        <v>116</v>
      </c>
      <c r="K8" s="46" t="s">
        <v>117</v>
      </c>
      <c r="L8" s="49" t="s">
        <v>118</v>
      </c>
      <c r="M8" s="49" t="s">
        <v>119</v>
      </c>
      <c r="N8" s="48" t="s">
        <v>115</v>
      </c>
      <c r="O8" s="48" t="s">
        <v>120</v>
      </c>
      <c r="P8" s="50">
        <v>46023.0</v>
      </c>
      <c r="Q8" s="50">
        <v>46387.0</v>
      </c>
      <c r="R8" s="51"/>
      <c r="S8" s="52"/>
      <c r="T8" s="53"/>
      <c r="U8" s="53"/>
      <c r="V8" s="53"/>
      <c r="W8" s="53"/>
      <c r="X8" s="53"/>
      <c r="Y8" s="53"/>
      <c r="Z8" s="53"/>
      <c r="AA8" s="53"/>
      <c r="AB8" s="53"/>
      <c r="AC8" s="54"/>
      <c r="AD8" s="52"/>
      <c r="AE8" s="53"/>
      <c r="AF8" s="53"/>
      <c r="AG8" s="53"/>
      <c r="AH8" s="53"/>
      <c r="AI8" s="53"/>
      <c r="AJ8" s="53"/>
      <c r="AK8" s="53"/>
      <c r="AL8" s="53"/>
      <c r="AM8" s="53"/>
      <c r="AN8" s="54"/>
      <c r="AO8" s="52"/>
      <c r="AP8" s="53"/>
      <c r="AQ8" s="53"/>
      <c r="AR8" s="53"/>
      <c r="AS8" s="53"/>
      <c r="AT8" s="53"/>
      <c r="AU8" s="53"/>
      <c r="AV8" s="53"/>
      <c r="AW8" s="53"/>
      <c r="AX8" s="53"/>
      <c r="AY8" s="54"/>
      <c r="AZ8" s="52"/>
      <c r="BA8" s="53"/>
      <c r="BB8" s="53"/>
      <c r="BC8" s="53"/>
      <c r="BD8" s="53"/>
      <c r="BE8" s="53"/>
      <c r="BF8" s="53"/>
      <c r="BG8" s="53"/>
      <c r="BH8" s="53"/>
      <c r="BI8" s="53"/>
      <c r="BJ8" s="54"/>
    </row>
    <row r="9">
      <c r="A9" s="39" t="s">
        <v>110</v>
      </c>
      <c r="B9" s="40" t="s">
        <v>111</v>
      </c>
      <c r="C9" s="41"/>
      <c r="D9" s="42" t="s">
        <v>112</v>
      </c>
      <c r="E9" s="43" t="s">
        <v>113</v>
      </c>
      <c r="F9" s="44"/>
      <c r="G9" s="45"/>
      <c r="H9" s="46" t="s">
        <v>114</v>
      </c>
      <c r="I9" s="47" t="s">
        <v>115</v>
      </c>
      <c r="J9" s="55" t="s">
        <v>116</v>
      </c>
      <c r="K9" s="56" t="s">
        <v>121</v>
      </c>
      <c r="L9" s="57" t="s">
        <v>122</v>
      </c>
      <c r="M9" s="49" t="s">
        <v>119</v>
      </c>
      <c r="N9" s="48" t="s">
        <v>115</v>
      </c>
      <c r="O9" s="48" t="s">
        <v>120</v>
      </c>
      <c r="P9" s="50">
        <v>46023.0</v>
      </c>
      <c r="Q9" s="50">
        <v>46387.0</v>
      </c>
      <c r="R9" s="51"/>
      <c r="S9" s="52"/>
      <c r="T9" s="53"/>
      <c r="U9" s="53"/>
      <c r="V9" s="53"/>
      <c r="W9" s="53"/>
      <c r="X9" s="53"/>
      <c r="Y9" s="53"/>
      <c r="Z9" s="53"/>
      <c r="AA9" s="53"/>
      <c r="AB9" s="53"/>
      <c r="AC9" s="54"/>
      <c r="AD9" s="52"/>
      <c r="AE9" s="53"/>
      <c r="AF9" s="53"/>
      <c r="AG9" s="53"/>
      <c r="AH9" s="53"/>
      <c r="AI9" s="53"/>
      <c r="AJ9" s="53"/>
      <c r="AK9" s="53"/>
      <c r="AL9" s="53"/>
      <c r="AM9" s="53"/>
      <c r="AN9" s="54"/>
      <c r="AO9" s="52"/>
      <c r="AP9" s="53"/>
      <c r="AQ9" s="53"/>
      <c r="AR9" s="53"/>
      <c r="AS9" s="53"/>
      <c r="AT9" s="53"/>
      <c r="AU9" s="53"/>
      <c r="AV9" s="53"/>
      <c r="AW9" s="53"/>
      <c r="AX9" s="53"/>
      <c r="AY9" s="54"/>
      <c r="AZ9" s="52"/>
      <c r="BA9" s="53"/>
      <c r="BB9" s="53"/>
      <c r="BC9" s="53"/>
      <c r="BD9" s="53"/>
      <c r="BE9" s="53"/>
      <c r="BF9" s="53"/>
      <c r="BG9" s="53"/>
      <c r="BH9" s="53"/>
      <c r="BI9" s="53"/>
      <c r="BJ9" s="54"/>
    </row>
    <row r="10">
      <c r="A10" s="39" t="s">
        <v>110</v>
      </c>
      <c r="B10" s="40" t="s">
        <v>111</v>
      </c>
      <c r="C10" s="41"/>
      <c r="D10" s="42" t="s">
        <v>112</v>
      </c>
      <c r="E10" s="43" t="s">
        <v>113</v>
      </c>
      <c r="F10" s="44"/>
      <c r="G10" s="45"/>
      <c r="H10" s="46" t="s">
        <v>114</v>
      </c>
      <c r="I10" s="47" t="s">
        <v>115</v>
      </c>
      <c r="J10" s="55" t="s">
        <v>116</v>
      </c>
      <c r="K10" s="56" t="s">
        <v>123</v>
      </c>
      <c r="L10" s="57" t="s">
        <v>124</v>
      </c>
      <c r="M10" s="49" t="s">
        <v>119</v>
      </c>
      <c r="N10" s="48" t="s">
        <v>115</v>
      </c>
      <c r="O10" s="48" t="s">
        <v>120</v>
      </c>
      <c r="P10" s="50">
        <v>46023.0</v>
      </c>
      <c r="Q10" s="50">
        <v>46387.0</v>
      </c>
      <c r="R10" s="51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4"/>
      <c r="AD10" s="52"/>
      <c r="AE10" s="53"/>
      <c r="AF10" s="53"/>
      <c r="AG10" s="53"/>
      <c r="AH10" s="53"/>
      <c r="AI10" s="53"/>
      <c r="AJ10" s="53"/>
      <c r="AK10" s="53"/>
      <c r="AL10" s="53"/>
      <c r="AM10" s="53"/>
      <c r="AN10" s="54"/>
      <c r="AO10" s="52"/>
      <c r="AP10" s="53"/>
      <c r="AQ10" s="53"/>
      <c r="AR10" s="53"/>
      <c r="AS10" s="53"/>
      <c r="AT10" s="53"/>
      <c r="AU10" s="53"/>
      <c r="AV10" s="53"/>
      <c r="AW10" s="53"/>
      <c r="AX10" s="53"/>
      <c r="AY10" s="54"/>
      <c r="AZ10" s="52"/>
      <c r="BA10" s="53"/>
      <c r="BB10" s="53"/>
      <c r="BC10" s="53"/>
      <c r="BD10" s="53"/>
      <c r="BE10" s="53"/>
      <c r="BF10" s="53"/>
      <c r="BG10" s="53"/>
      <c r="BH10" s="53"/>
      <c r="BI10" s="53"/>
      <c r="BJ10" s="54"/>
    </row>
    <row r="11" ht="85.5" customHeight="1">
      <c r="A11" s="39" t="s">
        <v>110</v>
      </c>
      <c r="B11" s="40" t="s">
        <v>111</v>
      </c>
      <c r="C11" s="41"/>
      <c r="D11" s="42" t="s">
        <v>112</v>
      </c>
      <c r="E11" s="43" t="s">
        <v>113</v>
      </c>
      <c r="F11" s="44"/>
      <c r="G11" s="45"/>
      <c r="H11" s="46" t="s">
        <v>114</v>
      </c>
      <c r="I11" s="47" t="s">
        <v>115</v>
      </c>
      <c r="J11" s="55" t="s">
        <v>116</v>
      </c>
      <c r="K11" s="56" t="s">
        <v>125</v>
      </c>
      <c r="L11" s="57" t="s">
        <v>126</v>
      </c>
      <c r="M11" s="49" t="s">
        <v>119</v>
      </c>
      <c r="N11" s="48" t="s">
        <v>115</v>
      </c>
      <c r="O11" s="48" t="s">
        <v>120</v>
      </c>
      <c r="P11" s="50">
        <v>46023.0</v>
      </c>
      <c r="Q11" s="50">
        <v>46387.0</v>
      </c>
      <c r="R11" s="51"/>
      <c r="S11" s="52"/>
      <c r="T11" s="53"/>
      <c r="U11" s="53"/>
      <c r="V11" s="53"/>
      <c r="W11" s="53"/>
      <c r="X11" s="53"/>
      <c r="Y11" s="53"/>
      <c r="Z11" s="53"/>
      <c r="AA11" s="53"/>
      <c r="AB11" s="53"/>
      <c r="AC11" s="54"/>
      <c r="AD11" s="52"/>
      <c r="AE11" s="53"/>
      <c r="AF11" s="53"/>
      <c r="AG11" s="53"/>
      <c r="AH11" s="53"/>
      <c r="AI11" s="53"/>
      <c r="AJ11" s="53"/>
      <c r="AK11" s="53"/>
      <c r="AL11" s="53"/>
      <c r="AM11" s="53"/>
      <c r="AN11" s="54"/>
      <c r="AO11" s="52"/>
      <c r="AP11" s="53"/>
      <c r="AQ11" s="53"/>
      <c r="AR11" s="53"/>
      <c r="AS11" s="53"/>
      <c r="AT11" s="53"/>
      <c r="AU11" s="53"/>
      <c r="AV11" s="53"/>
      <c r="AW11" s="53"/>
      <c r="AX11" s="53"/>
      <c r="AY11" s="54"/>
      <c r="AZ11" s="52"/>
      <c r="BA11" s="53"/>
      <c r="BB11" s="53"/>
      <c r="BC11" s="53"/>
      <c r="BD11" s="53"/>
      <c r="BE11" s="53"/>
      <c r="BF11" s="53"/>
      <c r="BG11" s="53"/>
      <c r="BH11" s="53"/>
      <c r="BI11" s="53"/>
      <c r="BJ11" s="54"/>
    </row>
    <row r="12" ht="85.5" customHeight="1">
      <c r="A12" s="39" t="s">
        <v>110</v>
      </c>
      <c r="B12" s="40" t="s">
        <v>111</v>
      </c>
      <c r="C12" s="58"/>
      <c r="D12" s="42" t="s">
        <v>112</v>
      </c>
      <c r="E12" s="59" t="s">
        <v>113</v>
      </c>
      <c r="F12" s="60"/>
      <c r="G12" s="61"/>
      <c r="H12" s="62" t="s">
        <v>127</v>
      </c>
      <c r="I12" s="63" t="s">
        <v>115</v>
      </c>
      <c r="J12" s="64" t="s">
        <v>128</v>
      </c>
      <c r="K12" s="62" t="s">
        <v>129</v>
      </c>
      <c r="L12" s="65" t="s">
        <v>124</v>
      </c>
      <c r="M12" s="49" t="s">
        <v>119</v>
      </c>
      <c r="N12" s="64" t="s">
        <v>115</v>
      </c>
      <c r="O12" s="48" t="s">
        <v>120</v>
      </c>
      <c r="P12" s="50">
        <v>46023.0</v>
      </c>
      <c r="Q12" s="50">
        <v>46387.0</v>
      </c>
      <c r="R12" s="66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9"/>
      <c r="AD12" s="67"/>
      <c r="AE12" s="68"/>
      <c r="AF12" s="68"/>
      <c r="AG12" s="68"/>
      <c r="AH12" s="68"/>
      <c r="AI12" s="68"/>
      <c r="AJ12" s="68"/>
      <c r="AK12" s="68"/>
      <c r="AL12" s="68"/>
      <c r="AM12" s="68"/>
      <c r="AN12" s="69"/>
      <c r="AO12" s="67"/>
      <c r="AP12" s="68"/>
      <c r="AQ12" s="68"/>
      <c r="AR12" s="68"/>
      <c r="AS12" s="68"/>
      <c r="AT12" s="68"/>
      <c r="AU12" s="68"/>
      <c r="AV12" s="68"/>
      <c r="AW12" s="68"/>
      <c r="AX12" s="68"/>
      <c r="AY12" s="69"/>
      <c r="AZ12" s="67"/>
      <c r="BA12" s="68"/>
      <c r="BB12" s="68"/>
      <c r="BC12" s="68"/>
      <c r="BD12" s="68"/>
      <c r="BE12" s="68"/>
      <c r="BF12" s="68"/>
      <c r="BG12" s="68"/>
      <c r="BH12" s="68"/>
      <c r="BI12" s="68"/>
      <c r="BJ12" s="69"/>
    </row>
    <row r="13" ht="86.25" customHeight="1">
      <c r="A13" s="39" t="s">
        <v>110</v>
      </c>
      <c r="B13" s="40" t="s">
        <v>111</v>
      </c>
      <c r="C13" s="58"/>
      <c r="D13" s="42" t="s">
        <v>112</v>
      </c>
      <c r="E13" s="59" t="s">
        <v>113</v>
      </c>
      <c r="F13" s="60"/>
      <c r="G13" s="61"/>
      <c r="H13" s="62" t="s">
        <v>127</v>
      </c>
      <c r="I13" s="63" t="s">
        <v>115</v>
      </c>
      <c r="J13" s="64" t="s">
        <v>130</v>
      </c>
      <c r="K13" s="70" t="s">
        <v>131</v>
      </c>
      <c r="L13" s="65" t="s">
        <v>132</v>
      </c>
      <c r="M13" s="49" t="s">
        <v>119</v>
      </c>
      <c r="N13" s="64" t="s">
        <v>115</v>
      </c>
      <c r="O13" s="48" t="s">
        <v>120</v>
      </c>
      <c r="P13" s="50">
        <v>46023.0</v>
      </c>
      <c r="Q13" s="50">
        <v>46387.0</v>
      </c>
      <c r="R13" s="66"/>
      <c r="S13" s="67"/>
      <c r="T13" s="68"/>
      <c r="U13" s="68"/>
      <c r="V13" s="68"/>
      <c r="W13" s="68"/>
      <c r="X13" s="68"/>
      <c r="Y13" s="68"/>
      <c r="Z13" s="68"/>
      <c r="AA13" s="68"/>
      <c r="AB13" s="68"/>
      <c r="AC13" s="69"/>
      <c r="AD13" s="67"/>
      <c r="AE13" s="68"/>
      <c r="AF13" s="68"/>
      <c r="AG13" s="68"/>
      <c r="AH13" s="68"/>
      <c r="AI13" s="68"/>
      <c r="AJ13" s="68"/>
      <c r="AK13" s="68"/>
      <c r="AL13" s="68"/>
      <c r="AM13" s="68"/>
      <c r="AN13" s="69"/>
      <c r="AO13" s="67"/>
      <c r="AP13" s="68"/>
      <c r="AQ13" s="68"/>
      <c r="AR13" s="68"/>
      <c r="AS13" s="68"/>
      <c r="AT13" s="68"/>
      <c r="AU13" s="68"/>
      <c r="AV13" s="68"/>
      <c r="AW13" s="68"/>
      <c r="AX13" s="68"/>
      <c r="AY13" s="69"/>
      <c r="AZ13" s="67"/>
      <c r="BA13" s="68"/>
      <c r="BB13" s="68"/>
      <c r="BC13" s="68"/>
      <c r="BD13" s="68"/>
      <c r="BE13" s="68"/>
      <c r="BF13" s="68"/>
      <c r="BG13" s="68"/>
      <c r="BH13" s="68"/>
      <c r="BI13" s="68"/>
      <c r="BJ13" s="69"/>
    </row>
    <row r="14" ht="86.25" customHeight="1">
      <c r="A14" s="39" t="s">
        <v>110</v>
      </c>
      <c r="B14" s="40" t="s">
        <v>111</v>
      </c>
      <c r="C14" s="58"/>
      <c r="D14" s="42" t="s">
        <v>112</v>
      </c>
      <c r="E14" s="59" t="s">
        <v>113</v>
      </c>
      <c r="F14" s="60"/>
      <c r="G14" s="61"/>
      <c r="H14" s="62" t="s">
        <v>127</v>
      </c>
      <c r="I14" s="63" t="s">
        <v>115</v>
      </c>
      <c r="J14" s="64" t="s">
        <v>133</v>
      </c>
      <c r="K14" s="70" t="s">
        <v>134</v>
      </c>
      <c r="L14" s="65" t="s">
        <v>126</v>
      </c>
      <c r="M14" s="49" t="s">
        <v>119</v>
      </c>
      <c r="N14" s="64" t="s">
        <v>115</v>
      </c>
      <c r="O14" s="48" t="s">
        <v>120</v>
      </c>
      <c r="P14" s="50">
        <v>46023.0</v>
      </c>
      <c r="Q14" s="50">
        <v>46387.0</v>
      </c>
      <c r="R14" s="66"/>
      <c r="S14" s="67"/>
      <c r="T14" s="68"/>
      <c r="U14" s="68"/>
      <c r="V14" s="68"/>
      <c r="W14" s="68"/>
      <c r="X14" s="68"/>
      <c r="Y14" s="68"/>
      <c r="Z14" s="68"/>
      <c r="AA14" s="68"/>
      <c r="AB14" s="68"/>
      <c r="AC14" s="69"/>
      <c r="AD14" s="67"/>
      <c r="AE14" s="68"/>
      <c r="AF14" s="68"/>
      <c r="AG14" s="68"/>
      <c r="AH14" s="68"/>
      <c r="AI14" s="68"/>
      <c r="AJ14" s="68"/>
      <c r="AK14" s="68"/>
      <c r="AL14" s="68"/>
      <c r="AM14" s="68"/>
      <c r="AN14" s="69"/>
      <c r="AO14" s="67"/>
      <c r="AP14" s="68"/>
      <c r="AQ14" s="68"/>
      <c r="AR14" s="68"/>
      <c r="AS14" s="68"/>
      <c r="AT14" s="68"/>
      <c r="AU14" s="68"/>
      <c r="AV14" s="68"/>
      <c r="AW14" s="68"/>
      <c r="AX14" s="68"/>
      <c r="AY14" s="69"/>
      <c r="AZ14" s="67"/>
      <c r="BA14" s="68"/>
      <c r="BB14" s="68"/>
      <c r="BC14" s="68"/>
      <c r="BD14" s="68"/>
      <c r="BE14" s="68"/>
      <c r="BF14" s="68"/>
      <c r="BG14" s="68"/>
      <c r="BH14" s="68"/>
      <c r="BI14" s="68"/>
      <c r="BJ14" s="69"/>
    </row>
    <row r="15" ht="86.25" customHeight="1">
      <c r="A15" s="39" t="s">
        <v>110</v>
      </c>
      <c r="B15" s="40" t="s">
        <v>111</v>
      </c>
      <c r="C15" s="58"/>
      <c r="D15" s="42" t="s">
        <v>112</v>
      </c>
      <c r="E15" s="59" t="s">
        <v>113</v>
      </c>
      <c r="F15" s="60"/>
      <c r="G15" s="61"/>
      <c r="H15" s="62" t="s">
        <v>127</v>
      </c>
      <c r="I15" s="63" t="s">
        <v>115</v>
      </c>
      <c r="J15" s="64" t="s">
        <v>135</v>
      </c>
      <c r="K15" s="70" t="s">
        <v>136</v>
      </c>
      <c r="L15" s="65" t="s">
        <v>126</v>
      </c>
      <c r="M15" s="49" t="s">
        <v>119</v>
      </c>
      <c r="N15" s="64" t="s">
        <v>115</v>
      </c>
      <c r="O15" s="48" t="s">
        <v>120</v>
      </c>
      <c r="P15" s="50">
        <v>46023.0</v>
      </c>
      <c r="Q15" s="50">
        <v>46387.0</v>
      </c>
      <c r="R15" s="66"/>
      <c r="S15" s="67"/>
      <c r="T15" s="68"/>
      <c r="U15" s="68"/>
      <c r="V15" s="68"/>
      <c r="W15" s="68"/>
      <c r="X15" s="68"/>
      <c r="Y15" s="68"/>
      <c r="Z15" s="68"/>
      <c r="AA15" s="68"/>
      <c r="AB15" s="68"/>
      <c r="AC15" s="69"/>
      <c r="AD15" s="67"/>
      <c r="AE15" s="68"/>
      <c r="AF15" s="68"/>
      <c r="AG15" s="68"/>
      <c r="AH15" s="68"/>
      <c r="AI15" s="68"/>
      <c r="AJ15" s="68"/>
      <c r="AK15" s="68"/>
      <c r="AL15" s="68"/>
      <c r="AM15" s="68"/>
      <c r="AN15" s="69"/>
      <c r="AO15" s="67"/>
      <c r="AP15" s="68"/>
      <c r="AQ15" s="68"/>
      <c r="AR15" s="68"/>
      <c r="AS15" s="68"/>
      <c r="AT15" s="68"/>
      <c r="AU15" s="68"/>
      <c r="AV15" s="68"/>
      <c r="AW15" s="68"/>
      <c r="AX15" s="68"/>
      <c r="AY15" s="69"/>
      <c r="AZ15" s="67"/>
      <c r="BA15" s="68"/>
      <c r="BB15" s="68"/>
      <c r="BC15" s="68"/>
      <c r="BD15" s="68"/>
      <c r="BE15" s="68"/>
      <c r="BF15" s="68"/>
      <c r="BG15" s="68"/>
      <c r="BH15" s="68"/>
      <c r="BI15" s="68"/>
      <c r="BJ15" s="69"/>
    </row>
    <row r="16" ht="86.25" customHeight="1">
      <c r="A16" s="39" t="s">
        <v>110</v>
      </c>
      <c r="B16" s="40" t="s">
        <v>111</v>
      </c>
      <c r="C16" s="58"/>
      <c r="D16" s="42" t="s">
        <v>112</v>
      </c>
      <c r="E16" s="71" t="s">
        <v>113</v>
      </c>
      <c r="F16" s="60"/>
      <c r="G16" s="61"/>
      <c r="H16" s="70" t="s">
        <v>137</v>
      </c>
      <c r="I16" s="72" t="s">
        <v>138</v>
      </c>
      <c r="J16" s="73" t="s">
        <v>139</v>
      </c>
      <c r="K16" s="70" t="s">
        <v>140</v>
      </c>
      <c r="L16" s="65" t="s">
        <v>126</v>
      </c>
      <c r="M16" s="49" t="s">
        <v>119</v>
      </c>
      <c r="N16" s="73" t="s">
        <v>138</v>
      </c>
      <c r="O16" s="48" t="s">
        <v>120</v>
      </c>
      <c r="P16" s="50">
        <v>46023.0</v>
      </c>
      <c r="Q16" s="50">
        <v>46387.0</v>
      </c>
      <c r="R16" s="66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9"/>
      <c r="AD16" s="67"/>
      <c r="AE16" s="68"/>
      <c r="AF16" s="68"/>
      <c r="AG16" s="68"/>
      <c r="AH16" s="68"/>
      <c r="AI16" s="68"/>
      <c r="AJ16" s="68"/>
      <c r="AK16" s="68"/>
      <c r="AL16" s="68"/>
      <c r="AM16" s="68"/>
      <c r="AN16" s="69"/>
      <c r="AO16" s="67"/>
      <c r="AP16" s="68"/>
      <c r="AQ16" s="68"/>
      <c r="AR16" s="68"/>
      <c r="AS16" s="68"/>
      <c r="AT16" s="68"/>
      <c r="AU16" s="68"/>
      <c r="AV16" s="68"/>
      <c r="AW16" s="68"/>
      <c r="AX16" s="68"/>
      <c r="AY16" s="69"/>
      <c r="AZ16" s="67"/>
      <c r="BA16" s="68"/>
      <c r="BB16" s="68"/>
      <c r="BC16" s="68"/>
      <c r="BD16" s="68"/>
      <c r="BE16" s="68"/>
      <c r="BF16" s="68"/>
      <c r="BG16" s="68"/>
      <c r="BH16" s="68"/>
      <c r="BI16" s="68"/>
      <c r="BJ16" s="69"/>
    </row>
    <row r="17">
      <c r="A17" s="39" t="s">
        <v>110</v>
      </c>
      <c r="B17" s="40" t="s">
        <v>111</v>
      </c>
      <c r="C17" s="58"/>
      <c r="D17" s="42" t="s">
        <v>112</v>
      </c>
      <c r="E17" s="71" t="s">
        <v>113</v>
      </c>
      <c r="F17" s="60"/>
      <c r="G17" s="61"/>
      <c r="H17" s="70" t="s">
        <v>137</v>
      </c>
      <c r="I17" s="72" t="s">
        <v>138</v>
      </c>
      <c r="J17" s="73" t="s">
        <v>141</v>
      </c>
      <c r="K17" s="70" t="s">
        <v>142</v>
      </c>
      <c r="L17" s="65" t="s">
        <v>126</v>
      </c>
      <c r="M17" s="49" t="s">
        <v>119</v>
      </c>
      <c r="N17" s="73" t="s">
        <v>138</v>
      </c>
      <c r="O17" s="48" t="s">
        <v>120</v>
      </c>
      <c r="P17" s="50">
        <v>46023.0</v>
      </c>
      <c r="Q17" s="50">
        <v>46387.0</v>
      </c>
      <c r="R17" s="66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9"/>
      <c r="AD17" s="67"/>
      <c r="AE17" s="68"/>
      <c r="AF17" s="68"/>
      <c r="AG17" s="68"/>
      <c r="AH17" s="68"/>
      <c r="AI17" s="68"/>
      <c r="AJ17" s="68"/>
      <c r="AK17" s="68"/>
      <c r="AL17" s="68"/>
      <c r="AM17" s="68"/>
      <c r="AN17" s="69"/>
      <c r="AO17" s="67"/>
      <c r="AP17" s="68"/>
      <c r="AQ17" s="68"/>
      <c r="AR17" s="68"/>
      <c r="AS17" s="68"/>
      <c r="AT17" s="68"/>
      <c r="AU17" s="68"/>
      <c r="AV17" s="68"/>
      <c r="AW17" s="68"/>
      <c r="AX17" s="68"/>
      <c r="AY17" s="69"/>
      <c r="AZ17" s="67"/>
      <c r="BA17" s="68"/>
      <c r="BB17" s="68"/>
      <c r="BC17" s="68"/>
      <c r="BD17" s="68"/>
      <c r="BE17" s="68"/>
      <c r="BF17" s="68"/>
      <c r="BG17" s="68"/>
      <c r="BH17" s="68"/>
      <c r="BI17" s="68"/>
      <c r="BJ17" s="69"/>
    </row>
    <row r="18" ht="55.5" customHeight="1">
      <c r="A18" s="39" t="s">
        <v>110</v>
      </c>
      <c r="B18" s="40" t="s">
        <v>111</v>
      </c>
      <c r="C18" s="58"/>
      <c r="D18" s="42" t="s">
        <v>112</v>
      </c>
      <c r="E18" s="71" t="s">
        <v>113</v>
      </c>
      <c r="F18" s="60"/>
      <c r="G18" s="61"/>
      <c r="H18" s="70" t="s">
        <v>137</v>
      </c>
      <c r="I18" s="72" t="s">
        <v>138</v>
      </c>
      <c r="J18" s="73" t="s">
        <v>143</v>
      </c>
      <c r="K18" s="62" t="s">
        <v>144</v>
      </c>
      <c r="L18" s="65" t="s">
        <v>118</v>
      </c>
      <c r="M18" s="49" t="s">
        <v>119</v>
      </c>
      <c r="N18" s="73" t="s">
        <v>138</v>
      </c>
      <c r="O18" s="48" t="s">
        <v>120</v>
      </c>
      <c r="P18" s="50">
        <v>46023.0</v>
      </c>
      <c r="Q18" s="50">
        <v>46387.0</v>
      </c>
      <c r="R18" s="66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9"/>
      <c r="AD18" s="67"/>
      <c r="AE18" s="68"/>
      <c r="AF18" s="68"/>
      <c r="AG18" s="68"/>
      <c r="AH18" s="68"/>
      <c r="AI18" s="68"/>
      <c r="AJ18" s="68"/>
      <c r="AK18" s="68"/>
      <c r="AL18" s="68"/>
      <c r="AM18" s="68"/>
      <c r="AN18" s="69"/>
      <c r="AO18" s="67"/>
      <c r="AP18" s="68"/>
      <c r="AQ18" s="68"/>
      <c r="AR18" s="68"/>
      <c r="AS18" s="68"/>
      <c r="AT18" s="68"/>
      <c r="AU18" s="68"/>
      <c r="AV18" s="68"/>
      <c r="AW18" s="68"/>
      <c r="AX18" s="68"/>
      <c r="AY18" s="69"/>
      <c r="AZ18" s="67"/>
      <c r="BA18" s="68"/>
      <c r="BB18" s="68"/>
      <c r="BC18" s="68"/>
      <c r="BD18" s="68"/>
      <c r="BE18" s="68"/>
      <c r="BF18" s="68"/>
      <c r="BG18" s="68"/>
      <c r="BH18" s="68"/>
      <c r="BI18" s="68"/>
      <c r="BJ18" s="69"/>
    </row>
    <row r="19" ht="55.5" customHeight="1">
      <c r="A19" s="39" t="s">
        <v>110</v>
      </c>
      <c r="B19" s="40" t="s">
        <v>111</v>
      </c>
      <c r="C19" s="58"/>
      <c r="D19" s="42" t="s">
        <v>112</v>
      </c>
      <c r="E19" s="71" t="s">
        <v>113</v>
      </c>
      <c r="F19" s="60"/>
      <c r="G19" s="61"/>
      <c r="H19" s="70" t="s">
        <v>137</v>
      </c>
      <c r="I19" s="72" t="s">
        <v>138</v>
      </c>
      <c r="J19" s="73" t="s">
        <v>145</v>
      </c>
      <c r="K19" s="62" t="s">
        <v>146</v>
      </c>
      <c r="L19" s="65" t="s">
        <v>118</v>
      </c>
      <c r="M19" s="49" t="s">
        <v>119</v>
      </c>
      <c r="N19" s="73" t="s">
        <v>138</v>
      </c>
      <c r="O19" s="48" t="s">
        <v>120</v>
      </c>
      <c r="P19" s="50">
        <v>46023.0</v>
      </c>
      <c r="Q19" s="50">
        <v>46387.0</v>
      </c>
      <c r="R19" s="66"/>
      <c r="S19" s="67"/>
      <c r="T19" s="68"/>
      <c r="U19" s="68"/>
      <c r="V19" s="68"/>
      <c r="W19" s="68"/>
      <c r="X19" s="68"/>
      <c r="Y19" s="68"/>
      <c r="Z19" s="68"/>
      <c r="AA19" s="68"/>
      <c r="AB19" s="68"/>
      <c r="AC19" s="69"/>
      <c r="AD19" s="67"/>
      <c r="AE19" s="68"/>
      <c r="AF19" s="68"/>
      <c r="AG19" s="68"/>
      <c r="AH19" s="68"/>
      <c r="AI19" s="68"/>
      <c r="AJ19" s="68"/>
      <c r="AK19" s="68"/>
      <c r="AL19" s="68"/>
      <c r="AM19" s="68"/>
      <c r="AN19" s="69"/>
      <c r="AO19" s="67"/>
      <c r="AP19" s="68"/>
      <c r="AQ19" s="68"/>
      <c r="AR19" s="68"/>
      <c r="AS19" s="68"/>
      <c r="AT19" s="68"/>
      <c r="AU19" s="68"/>
      <c r="AV19" s="68"/>
      <c r="AW19" s="68"/>
      <c r="AX19" s="68"/>
      <c r="AY19" s="69"/>
      <c r="AZ19" s="67"/>
      <c r="BA19" s="68"/>
      <c r="BB19" s="68"/>
      <c r="BC19" s="68"/>
      <c r="BD19" s="68"/>
      <c r="BE19" s="68"/>
      <c r="BF19" s="68"/>
      <c r="BG19" s="68"/>
      <c r="BH19" s="68"/>
      <c r="BI19" s="68"/>
      <c r="BJ19" s="69"/>
    </row>
    <row r="20" ht="55.5" customHeight="1">
      <c r="A20" s="39" t="s">
        <v>110</v>
      </c>
      <c r="B20" s="40" t="s">
        <v>111</v>
      </c>
      <c r="C20" s="58"/>
      <c r="D20" s="42" t="s">
        <v>112</v>
      </c>
      <c r="E20" s="71" t="s">
        <v>113</v>
      </c>
      <c r="F20" s="60"/>
      <c r="G20" s="61"/>
      <c r="H20" s="70" t="s">
        <v>137</v>
      </c>
      <c r="I20" s="72" t="s">
        <v>138</v>
      </c>
      <c r="J20" s="73" t="s">
        <v>147</v>
      </c>
      <c r="K20" s="62" t="s">
        <v>148</v>
      </c>
      <c r="L20" s="65" t="s">
        <v>132</v>
      </c>
      <c r="M20" s="49" t="s">
        <v>119</v>
      </c>
      <c r="N20" s="73" t="s">
        <v>138</v>
      </c>
      <c r="O20" s="48" t="s">
        <v>120</v>
      </c>
      <c r="P20" s="50">
        <v>46023.0</v>
      </c>
      <c r="Q20" s="50">
        <v>46387.0</v>
      </c>
      <c r="R20" s="66"/>
      <c r="S20" s="67"/>
      <c r="T20" s="68"/>
      <c r="U20" s="68"/>
      <c r="V20" s="68"/>
      <c r="W20" s="68"/>
      <c r="X20" s="68"/>
      <c r="Y20" s="68"/>
      <c r="Z20" s="68"/>
      <c r="AA20" s="68"/>
      <c r="AB20" s="68"/>
      <c r="AC20" s="69"/>
      <c r="AD20" s="67"/>
      <c r="AE20" s="68"/>
      <c r="AF20" s="68"/>
      <c r="AG20" s="68"/>
      <c r="AH20" s="68"/>
      <c r="AI20" s="68"/>
      <c r="AJ20" s="68"/>
      <c r="AK20" s="68"/>
      <c r="AL20" s="68"/>
      <c r="AM20" s="68"/>
      <c r="AN20" s="69"/>
      <c r="AO20" s="67"/>
      <c r="AP20" s="68"/>
      <c r="AQ20" s="68"/>
      <c r="AR20" s="68"/>
      <c r="AS20" s="68"/>
      <c r="AT20" s="68"/>
      <c r="AU20" s="68"/>
      <c r="AV20" s="68"/>
      <c r="AW20" s="68"/>
      <c r="AX20" s="68"/>
      <c r="AY20" s="69"/>
      <c r="AZ20" s="67"/>
      <c r="BA20" s="68"/>
      <c r="BB20" s="68"/>
      <c r="BC20" s="68"/>
      <c r="BD20" s="68"/>
      <c r="BE20" s="68"/>
      <c r="BF20" s="68"/>
      <c r="BG20" s="68"/>
      <c r="BH20" s="68"/>
      <c r="BI20" s="68"/>
      <c r="BJ20" s="69"/>
    </row>
    <row r="21" ht="55.5" customHeight="1">
      <c r="A21" s="39" t="s">
        <v>110</v>
      </c>
      <c r="B21" s="40" t="s">
        <v>111</v>
      </c>
      <c r="C21" s="58"/>
      <c r="D21" s="42" t="s">
        <v>112</v>
      </c>
      <c r="E21" s="59" t="s">
        <v>113</v>
      </c>
      <c r="F21" s="58"/>
      <c r="G21" s="74"/>
      <c r="H21" s="62" t="s">
        <v>149</v>
      </c>
      <c r="I21" s="63" t="s">
        <v>150</v>
      </c>
      <c r="J21" s="63" t="s">
        <v>151</v>
      </c>
      <c r="K21" s="62" t="s">
        <v>152</v>
      </c>
      <c r="L21" s="65" t="s">
        <v>126</v>
      </c>
      <c r="M21" s="49" t="s">
        <v>119</v>
      </c>
      <c r="N21" s="64" t="s">
        <v>150</v>
      </c>
      <c r="O21" s="75" t="s">
        <v>120</v>
      </c>
      <c r="P21" s="50">
        <v>46023.0</v>
      </c>
      <c r="Q21" s="50">
        <v>46387.0</v>
      </c>
      <c r="R21" s="66"/>
      <c r="S21" s="67"/>
      <c r="T21" s="68"/>
      <c r="U21" s="68"/>
      <c r="V21" s="68"/>
      <c r="W21" s="68"/>
      <c r="X21" s="68"/>
      <c r="Y21" s="68"/>
      <c r="Z21" s="68"/>
      <c r="AA21" s="68"/>
      <c r="AB21" s="68"/>
      <c r="AC21" s="69"/>
      <c r="AD21" s="67"/>
      <c r="AE21" s="68"/>
      <c r="AF21" s="68"/>
      <c r="AG21" s="68"/>
      <c r="AH21" s="68"/>
      <c r="AI21" s="68"/>
      <c r="AJ21" s="68"/>
      <c r="AK21" s="68"/>
      <c r="AL21" s="68"/>
      <c r="AM21" s="68"/>
      <c r="AN21" s="69"/>
      <c r="AO21" s="67"/>
      <c r="AP21" s="68"/>
      <c r="AQ21" s="68"/>
      <c r="AR21" s="68"/>
      <c r="AS21" s="68"/>
      <c r="AT21" s="68"/>
      <c r="AU21" s="68"/>
      <c r="AV21" s="68"/>
      <c r="AW21" s="68"/>
      <c r="AX21" s="68"/>
      <c r="AY21" s="69"/>
      <c r="AZ21" s="67"/>
      <c r="BA21" s="68"/>
      <c r="BB21" s="68"/>
      <c r="BC21" s="68"/>
      <c r="BD21" s="68"/>
      <c r="BE21" s="68"/>
      <c r="BF21" s="68"/>
      <c r="BG21" s="68"/>
      <c r="BH21" s="68"/>
      <c r="BI21" s="68"/>
      <c r="BJ21" s="69"/>
    </row>
    <row r="22" ht="63.75" customHeight="1">
      <c r="A22" s="39" t="s">
        <v>110</v>
      </c>
      <c r="B22" s="40" t="s">
        <v>111</v>
      </c>
      <c r="C22" s="58"/>
      <c r="D22" s="42" t="s">
        <v>112</v>
      </c>
      <c r="E22" s="59" t="s">
        <v>113</v>
      </c>
      <c r="F22" s="58"/>
      <c r="G22" s="74"/>
      <c r="H22" s="62" t="s">
        <v>149</v>
      </c>
      <c r="I22" s="63" t="s">
        <v>150</v>
      </c>
      <c r="J22" s="63" t="s">
        <v>153</v>
      </c>
      <c r="K22" s="70" t="s">
        <v>154</v>
      </c>
      <c r="L22" s="65" t="s">
        <v>126</v>
      </c>
      <c r="M22" s="49" t="s">
        <v>119</v>
      </c>
      <c r="N22" s="64" t="s">
        <v>150</v>
      </c>
      <c r="O22" s="75" t="s">
        <v>120</v>
      </c>
      <c r="P22" s="50">
        <v>46023.0</v>
      </c>
      <c r="Q22" s="50">
        <v>46387.0</v>
      </c>
      <c r="R22" s="66"/>
      <c r="S22" s="67"/>
      <c r="T22" s="68"/>
      <c r="U22" s="68"/>
      <c r="V22" s="68"/>
      <c r="W22" s="68"/>
      <c r="X22" s="68"/>
      <c r="Y22" s="68"/>
      <c r="Z22" s="68"/>
      <c r="AA22" s="68"/>
      <c r="AB22" s="68"/>
      <c r="AC22" s="69"/>
      <c r="AD22" s="67"/>
      <c r="AE22" s="68"/>
      <c r="AF22" s="68"/>
      <c r="AG22" s="68"/>
      <c r="AH22" s="68"/>
      <c r="AI22" s="68"/>
      <c r="AJ22" s="68"/>
      <c r="AK22" s="68"/>
      <c r="AL22" s="68"/>
      <c r="AM22" s="68"/>
      <c r="AN22" s="69"/>
      <c r="AO22" s="67"/>
      <c r="AP22" s="68"/>
      <c r="AQ22" s="68"/>
      <c r="AR22" s="68"/>
      <c r="AS22" s="68"/>
      <c r="AT22" s="68"/>
      <c r="AU22" s="68"/>
      <c r="AV22" s="68"/>
      <c r="AW22" s="68"/>
      <c r="AX22" s="68"/>
      <c r="AY22" s="69"/>
      <c r="AZ22" s="67"/>
      <c r="BA22" s="68"/>
      <c r="BB22" s="68"/>
      <c r="BC22" s="68"/>
      <c r="BD22" s="68"/>
      <c r="BE22" s="68"/>
      <c r="BF22" s="68"/>
      <c r="BG22" s="68"/>
      <c r="BH22" s="68"/>
      <c r="BI22" s="68"/>
      <c r="BJ22" s="69"/>
    </row>
    <row r="23" ht="63.75" customHeight="1">
      <c r="A23" s="39" t="s">
        <v>110</v>
      </c>
      <c r="B23" s="40" t="s">
        <v>111</v>
      </c>
      <c r="C23" s="58"/>
      <c r="D23" s="42" t="s">
        <v>112</v>
      </c>
      <c r="E23" s="59" t="s">
        <v>113</v>
      </c>
      <c r="F23" s="58"/>
      <c r="G23" s="74"/>
      <c r="H23" s="62" t="s">
        <v>149</v>
      </c>
      <c r="I23" s="63" t="s">
        <v>150</v>
      </c>
      <c r="J23" s="63" t="s">
        <v>155</v>
      </c>
      <c r="K23" s="70" t="s">
        <v>156</v>
      </c>
      <c r="L23" s="65" t="s">
        <v>126</v>
      </c>
      <c r="M23" s="49" t="s">
        <v>119</v>
      </c>
      <c r="N23" s="64" t="s">
        <v>150</v>
      </c>
      <c r="O23" s="75" t="s">
        <v>120</v>
      </c>
      <c r="P23" s="50">
        <v>46023.0</v>
      </c>
      <c r="Q23" s="50">
        <v>46387.0</v>
      </c>
      <c r="R23" s="66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9"/>
      <c r="AD23" s="67"/>
      <c r="AE23" s="68"/>
      <c r="AF23" s="68"/>
      <c r="AG23" s="68"/>
      <c r="AH23" s="68"/>
      <c r="AI23" s="68"/>
      <c r="AJ23" s="68"/>
      <c r="AK23" s="68"/>
      <c r="AL23" s="68"/>
      <c r="AM23" s="68"/>
      <c r="AN23" s="69"/>
      <c r="AO23" s="67"/>
      <c r="AP23" s="68"/>
      <c r="AQ23" s="68"/>
      <c r="AR23" s="68"/>
      <c r="AS23" s="68"/>
      <c r="AT23" s="68"/>
      <c r="AU23" s="68"/>
      <c r="AV23" s="68"/>
      <c r="AW23" s="68"/>
      <c r="AX23" s="68"/>
      <c r="AY23" s="69"/>
      <c r="AZ23" s="67"/>
      <c r="BA23" s="68"/>
      <c r="BB23" s="68"/>
      <c r="BC23" s="68"/>
      <c r="BD23" s="68"/>
      <c r="BE23" s="68"/>
      <c r="BF23" s="68"/>
      <c r="BG23" s="68"/>
      <c r="BH23" s="68"/>
      <c r="BI23" s="68"/>
      <c r="BJ23" s="69"/>
    </row>
    <row r="24" ht="63.75" customHeight="1">
      <c r="A24" s="39" t="s">
        <v>110</v>
      </c>
      <c r="B24" s="40" t="s">
        <v>111</v>
      </c>
      <c r="C24" s="58"/>
      <c r="D24" s="42" t="s">
        <v>112</v>
      </c>
      <c r="E24" s="59" t="s">
        <v>113</v>
      </c>
      <c r="F24" s="58"/>
      <c r="G24" s="74"/>
      <c r="H24" s="62" t="s">
        <v>149</v>
      </c>
      <c r="I24" s="63" t="s">
        <v>150</v>
      </c>
      <c r="J24" s="63" t="s">
        <v>157</v>
      </c>
      <c r="K24" s="70" t="s">
        <v>158</v>
      </c>
      <c r="L24" s="65" t="s">
        <v>124</v>
      </c>
      <c r="M24" s="49" t="s">
        <v>119</v>
      </c>
      <c r="N24" s="64" t="s">
        <v>150</v>
      </c>
      <c r="O24" s="75" t="s">
        <v>120</v>
      </c>
      <c r="P24" s="50">
        <v>46023.0</v>
      </c>
      <c r="Q24" s="50">
        <v>46387.0</v>
      </c>
      <c r="R24" s="66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9"/>
      <c r="AD24" s="67"/>
      <c r="AE24" s="68"/>
      <c r="AF24" s="68"/>
      <c r="AG24" s="68"/>
      <c r="AH24" s="68"/>
      <c r="AI24" s="68"/>
      <c r="AJ24" s="68"/>
      <c r="AK24" s="68"/>
      <c r="AL24" s="68"/>
      <c r="AM24" s="68"/>
      <c r="AN24" s="69"/>
      <c r="AO24" s="67"/>
      <c r="AP24" s="68"/>
      <c r="AQ24" s="68"/>
      <c r="AR24" s="68"/>
      <c r="AS24" s="68"/>
      <c r="AT24" s="68"/>
      <c r="AU24" s="68"/>
      <c r="AV24" s="68"/>
      <c r="AW24" s="68"/>
      <c r="AX24" s="68"/>
      <c r="AY24" s="69"/>
      <c r="AZ24" s="67"/>
      <c r="BA24" s="68"/>
      <c r="BB24" s="68"/>
      <c r="BC24" s="68"/>
      <c r="BD24" s="68"/>
      <c r="BE24" s="68"/>
      <c r="BF24" s="68"/>
      <c r="BG24" s="68"/>
      <c r="BH24" s="68"/>
      <c r="BI24" s="68"/>
      <c r="BJ24" s="69"/>
    </row>
    <row r="25" ht="63.75" customHeight="1">
      <c r="A25" s="39" t="s">
        <v>110</v>
      </c>
      <c r="B25" s="40" t="s">
        <v>111</v>
      </c>
      <c r="C25" s="58"/>
      <c r="D25" s="42" t="s">
        <v>112</v>
      </c>
      <c r="E25" s="59" t="s">
        <v>113</v>
      </c>
      <c r="F25" s="58"/>
      <c r="G25" s="74"/>
      <c r="H25" s="62" t="s">
        <v>149</v>
      </c>
      <c r="I25" s="63" t="s">
        <v>150</v>
      </c>
      <c r="J25" s="63" t="s">
        <v>159</v>
      </c>
      <c r="K25" s="70" t="s">
        <v>160</v>
      </c>
      <c r="L25" s="65" t="s">
        <v>124</v>
      </c>
      <c r="M25" s="49" t="s">
        <v>119</v>
      </c>
      <c r="N25" s="64" t="s">
        <v>150</v>
      </c>
      <c r="O25" s="75" t="s">
        <v>120</v>
      </c>
      <c r="P25" s="50">
        <v>46023.0</v>
      </c>
      <c r="Q25" s="50">
        <v>46387.0</v>
      </c>
      <c r="R25" s="66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9"/>
      <c r="AD25" s="67"/>
      <c r="AE25" s="68"/>
      <c r="AF25" s="68"/>
      <c r="AG25" s="68"/>
      <c r="AH25" s="68"/>
      <c r="AI25" s="68"/>
      <c r="AJ25" s="68"/>
      <c r="AK25" s="68"/>
      <c r="AL25" s="68"/>
      <c r="AM25" s="68"/>
      <c r="AN25" s="69"/>
      <c r="AO25" s="67"/>
      <c r="AP25" s="68"/>
      <c r="AQ25" s="68"/>
      <c r="AR25" s="68"/>
      <c r="AS25" s="68"/>
      <c r="AT25" s="68"/>
      <c r="AU25" s="68"/>
      <c r="AV25" s="68"/>
      <c r="AW25" s="68"/>
      <c r="AX25" s="68"/>
      <c r="AY25" s="69"/>
      <c r="AZ25" s="67"/>
      <c r="BA25" s="68"/>
      <c r="BB25" s="68"/>
      <c r="BC25" s="68"/>
      <c r="BD25" s="68"/>
      <c r="BE25" s="68"/>
      <c r="BF25" s="68"/>
      <c r="BG25" s="68"/>
      <c r="BH25" s="68"/>
      <c r="BI25" s="68"/>
      <c r="BJ25" s="69"/>
    </row>
    <row r="26" ht="63.75" customHeight="1">
      <c r="A26" s="39" t="s">
        <v>110</v>
      </c>
      <c r="B26" s="40" t="s">
        <v>111</v>
      </c>
      <c r="C26" s="60"/>
      <c r="D26" s="42" t="s">
        <v>112</v>
      </c>
      <c r="E26" s="71" t="s">
        <v>113</v>
      </c>
      <c r="F26" s="60"/>
      <c r="G26" s="76"/>
      <c r="H26" s="70" t="s">
        <v>161</v>
      </c>
      <c r="I26" s="72" t="s">
        <v>162</v>
      </c>
      <c r="J26" s="72" t="s">
        <v>163</v>
      </c>
      <c r="K26" s="70" t="s">
        <v>164</v>
      </c>
      <c r="L26" s="65" t="s">
        <v>126</v>
      </c>
      <c r="M26" s="49" t="s">
        <v>119</v>
      </c>
      <c r="N26" s="73" t="s">
        <v>165</v>
      </c>
      <c r="O26" s="48" t="s">
        <v>120</v>
      </c>
      <c r="P26" s="50">
        <v>46023.0</v>
      </c>
      <c r="Q26" s="50">
        <v>46387.0</v>
      </c>
      <c r="R26" s="66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9"/>
      <c r="AD26" s="67"/>
      <c r="AE26" s="68"/>
      <c r="AF26" s="68"/>
      <c r="AG26" s="68"/>
      <c r="AH26" s="68"/>
      <c r="AI26" s="68"/>
      <c r="AJ26" s="68"/>
      <c r="AK26" s="68"/>
      <c r="AL26" s="68"/>
      <c r="AM26" s="68"/>
      <c r="AN26" s="69"/>
      <c r="AO26" s="67"/>
      <c r="AP26" s="68"/>
      <c r="AQ26" s="68"/>
      <c r="AR26" s="68"/>
      <c r="AS26" s="68"/>
      <c r="AT26" s="68"/>
      <c r="AU26" s="68"/>
      <c r="AV26" s="68"/>
      <c r="AW26" s="68"/>
      <c r="AX26" s="68"/>
      <c r="AY26" s="69"/>
      <c r="AZ26" s="67"/>
      <c r="BA26" s="68"/>
      <c r="BB26" s="68"/>
      <c r="BC26" s="68"/>
      <c r="BD26" s="68"/>
      <c r="BE26" s="68"/>
      <c r="BF26" s="68"/>
      <c r="BG26" s="68"/>
      <c r="BH26" s="68"/>
      <c r="BI26" s="68"/>
      <c r="BJ26" s="69"/>
    </row>
    <row r="27" ht="52.5" customHeight="1">
      <c r="A27" s="39" t="s">
        <v>110</v>
      </c>
      <c r="B27" s="40" t="s">
        <v>111</v>
      </c>
      <c r="C27" s="60"/>
      <c r="D27" s="42" t="s">
        <v>112</v>
      </c>
      <c r="E27" s="71" t="s">
        <v>113</v>
      </c>
      <c r="F27" s="60"/>
      <c r="G27" s="76"/>
      <c r="H27" s="70" t="s">
        <v>161</v>
      </c>
      <c r="I27" s="72" t="s">
        <v>162</v>
      </c>
      <c r="J27" s="72" t="s">
        <v>166</v>
      </c>
      <c r="K27" s="62" t="s">
        <v>167</v>
      </c>
      <c r="L27" s="65" t="s">
        <v>126</v>
      </c>
      <c r="M27" s="49" t="s">
        <v>119</v>
      </c>
      <c r="N27" s="73" t="s">
        <v>165</v>
      </c>
      <c r="O27" s="48" t="s">
        <v>120</v>
      </c>
      <c r="P27" s="50">
        <v>46023.0</v>
      </c>
      <c r="Q27" s="50">
        <v>46387.0</v>
      </c>
      <c r="R27" s="66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9"/>
      <c r="AD27" s="67"/>
      <c r="AE27" s="68"/>
      <c r="AF27" s="68"/>
      <c r="AG27" s="68"/>
      <c r="AH27" s="68"/>
      <c r="AI27" s="68"/>
      <c r="AJ27" s="68"/>
      <c r="AK27" s="68"/>
      <c r="AL27" s="68"/>
      <c r="AM27" s="68"/>
      <c r="AN27" s="69"/>
      <c r="AO27" s="67"/>
      <c r="AP27" s="68"/>
      <c r="AQ27" s="68"/>
      <c r="AR27" s="68"/>
      <c r="AS27" s="68"/>
      <c r="AT27" s="68"/>
      <c r="AU27" s="68"/>
      <c r="AV27" s="68"/>
      <c r="AW27" s="68"/>
      <c r="AX27" s="68"/>
      <c r="AY27" s="69"/>
      <c r="AZ27" s="67"/>
      <c r="BA27" s="68"/>
      <c r="BB27" s="68"/>
      <c r="BC27" s="68"/>
      <c r="BD27" s="68"/>
      <c r="BE27" s="68"/>
      <c r="BF27" s="68"/>
      <c r="BG27" s="68"/>
      <c r="BH27" s="68"/>
      <c r="BI27" s="68"/>
      <c r="BJ27" s="69"/>
    </row>
    <row r="28" ht="52.5" customHeight="1">
      <c r="A28" s="39" t="s">
        <v>110</v>
      </c>
      <c r="B28" s="40" t="s">
        <v>111</v>
      </c>
      <c r="C28" s="60"/>
      <c r="D28" s="42" t="s">
        <v>112</v>
      </c>
      <c r="E28" s="71" t="s">
        <v>113</v>
      </c>
      <c r="F28" s="60"/>
      <c r="G28" s="76"/>
      <c r="H28" s="70" t="s">
        <v>161</v>
      </c>
      <c r="I28" s="72" t="s">
        <v>162</v>
      </c>
      <c r="J28" s="72" t="s">
        <v>168</v>
      </c>
      <c r="K28" s="62" t="s">
        <v>169</v>
      </c>
      <c r="L28" s="65" t="s">
        <v>170</v>
      </c>
      <c r="M28" s="49" t="s">
        <v>119</v>
      </c>
      <c r="N28" s="73" t="s">
        <v>165</v>
      </c>
      <c r="O28" s="48" t="s">
        <v>120</v>
      </c>
      <c r="P28" s="50">
        <v>46023.0</v>
      </c>
      <c r="Q28" s="50">
        <v>46387.0</v>
      </c>
      <c r="R28" s="66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9"/>
      <c r="AD28" s="67"/>
      <c r="AE28" s="68"/>
      <c r="AF28" s="68"/>
      <c r="AG28" s="68"/>
      <c r="AH28" s="68"/>
      <c r="AI28" s="68"/>
      <c r="AJ28" s="68"/>
      <c r="AK28" s="68"/>
      <c r="AL28" s="68"/>
      <c r="AM28" s="68"/>
      <c r="AN28" s="69"/>
      <c r="AO28" s="67"/>
      <c r="AP28" s="68"/>
      <c r="AQ28" s="68"/>
      <c r="AR28" s="68"/>
      <c r="AS28" s="68"/>
      <c r="AT28" s="68"/>
      <c r="AU28" s="68"/>
      <c r="AV28" s="68"/>
      <c r="AW28" s="68"/>
      <c r="AX28" s="68"/>
      <c r="AY28" s="69"/>
      <c r="AZ28" s="67"/>
      <c r="BA28" s="68"/>
      <c r="BB28" s="68"/>
      <c r="BC28" s="68"/>
      <c r="BD28" s="68"/>
      <c r="BE28" s="68"/>
      <c r="BF28" s="68"/>
      <c r="BG28" s="68"/>
      <c r="BH28" s="68"/>
      <c r="BI28" s="68"/>
      <c r="BJ28" s="69"/>
    </row>
    <row r="29" ht="52.5" customHeight="1">
      <c r="A29" s="39" t="s">
        <v>110</v>
      </c>
      <c r="B29" s="40" t="s">
        <v>111</v>
      </c>
      <c r="C29" s="60"/>
      <c r="D29" s="42" t="s">
        <v>112</v>
      </c>
      <c r="E29" s="71" t="s">
        <v>113</v>
      </c>
      <c r="F29" s="60"/>
      <c r="G29" s="76"/>
      <c r="H29" s="70" t="s">
        <v>161</v>
      </c>
      <c r="I29" s="72" t="s">
        <v>162</v>
      </c>
      <c r="J29" s="72" t="s">
        <v>171</v>
      </c>
      <c r="K29" s="62" t="s">
        <v>172</v>
      </c>
      <c r="L29" s="65" t="s">
        <v>126</v>
      </c>
      <c r="M29" s="49" t="s">
        <v>119</v>
      </c>
      <c r="N29" s="73" t="s">
        <v>165</v>
      </c>
      <c r="O29" s="48" t="s">
        <v>120</v>
      </c>
      <c r="P29" s="50">
        <v>46023.0</v>
      </c>
      <c r="Q29" s="50">
        <v>46387.0</v>
      </c>
      <c r="R29" s="66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9"/>
      <c r="AD29" s="67"/>
      <c r="AE29" s="68"/>
      <c r="AF29" s="68"/>
      <c r="AG29" s="68"/>
      <c r="AH29" s="68"/>
      <c r="AI29" s="68"/>
      <c r="AJ29" s="68"/>
      <c r="AK29" s="68"/>
      <c r="AL29" s="68"/>
      <c r="AM29" s="68"/>
      <c r="AN29" s="69"/>
      <c r="AO29" s="67"/>
      <c r="AP29" s="68"/>
      <c r="AQ29" s="68"/>
      <c r="AR29" s="68"/>
      <c r="AS29" s="68"/>
      <c r="AT29" s="68"/>
      <c r="AU29" s="68"/>
      <c r="AV29" s="68"/>
      <c r="AW29" s="68"/>
      <c r="AX29" s="68"/>
      <c r="AY29" s="69"/>
      <c r="AZ29" s="67"/>
      <c r="BA29" s="68"/>
      <c r="BB29" s="68"/>
      <c r="BC29" s="68"/>
      <c r="BD29" s="68"/>
      <c r="BE29" s="68"/>
      <c r="BF29" s="68"/>
      <c r="BG29" s="68"/>
      <c r="BH29" s="68"/>
      <c r="BI29" s="68"/>
      <c r="BJ29" s="69"/>
    </row>
    <row r="30" ht="52.5" customHeight="1">
      <c r="A30" s="39" t="s">
        <v>110</v>
      </c>
      <c r="B30" s="40" t="s">
        <v>111</v>
      </c>
      <c r="C30" s="60"/>
      <c r="D30" s="42" t="s">
        <v>112</v>
      </c>
      <c r="E30" s="71" t="s">
        <v>113</v>
      </c>
      <c r="F30" s="60"/>
      <c r="G30" s="76"/>
      <c r="H30" s="70" t="s">
        <v>161</v>
      </c>
      <c r="I30" s="72" t="s">
        <v>162</v>
      </c>
      <c r="J30" s="72" t="s">
        <v>173</v>
      </c>
      <c r="K30" s="62" t="s">
        <v>174</v>
      </c>
      <c r="L30" s="65" t="s">
        <v>126</v>
      </c>
      <c r="M30" s="49" t="s">
        <v>119</v>
      </c>
      <c r="N30" s="73" t="s">
        <v>165</v>
      </c>
      <c r="O30" s="48" t="s">
        <v>120</v>
      </c>
      <c r="P30" s="50">
        <v>46023.0</v>
      </c>
      <c r="Q30" s="50">
        <v>46387.0</v>
      </c>
      <c r="R30" s="66"/>
      <c r="S30" s="67"/>
      <c r="T30" s="68"/>
      <c r="U30" s="68"/>
      <c r="V30" s="68"/>
      <c r="W30" s="68"/>
      <c r="X30" s="68"/>
      <c r="Y30" s="68"/>
      <c r="Z30" s="68"/>
      <c r="AA30" s="68"/>
      <c r="AB30" s="68"/>
      <c r="AC30" s="69"/>
      <c r="AD30" s="67"/>
      <c r="AE30" s="68"/>
      <c r="AF30" s="68"/>
      <c r="AG30" s="68"/>
      <c r="AH30" s="68"/>
      <c r="AI30" s="68"/>
      <c r="AJ30" s="68"/>
      <c r="AK30" s="68"/>
      <c r="AL30" s="68"/>
      <c r="AM30" s="68"/>
      <c r="AN30" s="69"/>
      <c r="AO30" s="67"/>
      <c r="AP30" s="68"/>
      <c r="AQ30" s="68"/>
      <c r="AR30" s="68"/>
      <c r="AS30" s="68"/>
      <c r="AT30" s="68"/>
      <c r="AU30" s="68"/>
      <c r="AV30" s="68"/>
      <c r="AW30" s="68"/>
      <c r="AX30" s="68"/>
      <c r="AY30" s="69"/>
      <c r="AZ30" s="67"/>
      <c r="BA30" s="68"/>
      <c r="BB30" s="68"/>
      <c r="BC30" s="68"/>
      <c r="BD30" s="68"/>
      <c r="BE30" s="68"/>
      <c r="BF30" s="68"/>
      <c r="BG30" s="68"/>
      <c r="BH30" s="68"/>
      <c r="BI30" s="68"/>
      <c r="BJ30" s="69"/>
    </row>
    <row r="31" ht="52.5" customHeight="1">
      <c r="A31" s="39" t="s">
        <v>110</v>
      </c>
      <c r="B31" s="40" t="s">
        <v>111</v>
      </c>
      <c r="C31" s="58"/>
      <c r="D31" s="42" t="s">
        <v>112</v>
      </c>
      <c r="E31" s="59" t="s">
        <v>113</v>
      </c>
      <c r="F31" s="58"/>
      <c r="G31" s="76"/>
      <c r="H31" s="62" t="s">
        <v>175</v>
      </c>
      <c r="I31" s="63" t="s">
        <v>176</v>
      </c>
      <c r="J31" s="63" t="s">
        <v>177</v>
      </c>
      <c r="K31" s="62" t="s">
        <v>178</v>
      </c>
      <c r="L31" s="65" t="s">
        <v>126</v>
      </c>
      <c r="M31" s="49" t="s">
        <v>119</v>
      </c>
      <c r="N31" s="64" t="s">
        <v>176</v>
      </c>
      <c r="O31" s="75" t="s">
        <v>120</v>
      </c>
      <c r="P31" s="50">
        <v>46023.0</v>
      </c>
      <c r="Q31" s="50">
        <v>46387.0</v>
      </c>
      <c r="R31" s="66"/>
      <c r="S31" s="67"/>
      <c r="T31" s="68"/>
      <c r="U31" s="68"/>
      <c r="V31" s="68"/>
      <c r="W31" s="68"/>
      <c r="X31" s="68"/>
      <c r="Y31" s="68"/>
      <c r="Z31" s="68"/>
      <c r="AA31" s="68"/>
      <c r="AB31" s="68"/>
      <c r="AC31" s="69"/>
      <c r="AD31" s="67"/>
      <c r="AE31" s="68"/>
      <c r="AF31" s="68"/>
      <c r="AG31" s="68"/>
      <c r="AH31" s="68"/>
      <c r="AI31" s="68"/>
      <c r="AJ31" s="68"/>
      <c r="AK31" s="68"/>
      <c r="AL31" s="68"/>
      <c r="AM31" s="68"/>
      <c r="AN31" s="69"/>
      <c r="AO31" s="67"/>
      <c r="AP31" s="68"/>
      <c r="AQ31" s="68"/>
      <c r="AR31" s="68"/>
      <c r="AS31" s="68"/>
      <c r="AT31" s="68"/>
      <c r="AU31" s="68"/>
      <c r="AV31" s="68"/>
      <c r="AW31" s="68"/>
      <c r="AX31" s="68"/>
      <c r="AY31" s="69"/>
      <c r="AZ31" s="67"/>
      <c r="BA31" s="68"/>
      <c r="BB31" s="68"/>
      <c r="BC31" s="68"/>
      <c r="BD31" s="68"/>
      <c r="BE31" s="68"/>
      <c r="BF31" s="68"/>
      <c r="BG31" s="68"/>
      <c r="BH31" s="68"/>
      <c r="BI31" s="68"/>
      <c r="BJ31" s="69"/>
    </row>
    <row r="32" ht="52.5" customHeight="1">
      <c r="A32" s="39" t="s">
        <v>110</v>
      </c>
      <c r="B32" s="40" t="s">
        <v>111</v>
      </c>
      <c r="C32" s="58"/>
      <c r="D32" s="42" t="s">
        <v>112</v>
      </c>
      <c r="E32" s="59" t="s">
        <v>113</v>
      </c>
      <c r="F32" s="58"/>
      <c r="G32" s="76"/>
      <c r="H32" s="62" t="s">
        <v>175</v>
      </c>
      <c r="I32" s="63" t="s">
        <v>176</v>
      </c>
      <c r="J32" s="63" t="s">
        <v>179</v>
      </c>
      <c r="K32" s="62" t="s">
        <v>180</v>
      </c>
      <c r="L32" s="65" t="s">
        <v>118</v>
      </c>
      <c r="M32" s="49" t="s">
        <v>119</v>
      </c>
      <c r="N32" s="64" t="s">
        <v>176</v>
      </c>
      <c r="O32" s="75" t="s">
        <v>120</v>
      </c>
      <c r="P32" s="50">
        <v>46023.0</v>
      </c>
      <c r="Q32" s="50">
        <v>46387.0</v>
      </c>
      <c r="R32" s="66"/>
      <c r="S32" s="67"/>
      <c r="T32" s="68"/>
      <c r="U32" s="68"/>
      <c r="V32" s="68"/>
      <c r="W32" s="68"/>
      <c r="X32" s="68"/>
      <c r="Y32" s="68"/>
      <c r="Z32" s="68"/>
      <c r="AA32" s="68"/>
      <c r="AB32" s="68"/>
      <c r="AC32" s="69"/>
      <c r="AD32" s="67"/>
      <c r="AE32" s="68"/>
      <c r="AF32" s="68"/>
      <c r="AG32" s="68"/>
      <c r="AH32" s="68"/>
      <c r="AI32" s="68"/>
      <c r="AJ32" s="68"/>
      <c r="AK32" s="68"/>
      <c r="AL32" s="68"/>
      <c r="AM32" s="68"/>
      <c r="AN32" s="69"/>
      <c r="AO32" s="67"/>
      <c r="AP32" s="68"/>
      <c r="AQ32" s="68"/>
      <c r="AR32" s="68"/>
      <c r="AS32" s="68"/>
      <c r="AT32" s="68"/>
      <c r="AU32" s="68"/>
      <c r="AV32" s="68"/>
      <c r="AW32" s="68"/>
      <c r="AX32" s="68"/>
      <c r="AY32" s="69"/>
      <c r="AZ32" s="67"/>
      <c r="BA32" s="68"/>
      <c r="BB32" s="68"/>
      <c r="BC32" s="68"/>
      <c r="BD32" s="68"/>
      <c r="BE32" s="68"/>
      <c r="BF32" s="68"/>
      <c r="BG32" s="68"/>
      <c r="BH32" s="68"/>
      <c r="BI32" s="68"/>
      <c r="BJ32" s="69"/>
    </row>
    <row r="33" ht="52.5" customHeight="1">
      <c r="A33" s="39" t="s">
        <v>110</v>
      </c>
      <c r="B33" s="40" t="s">
        <v>111</v>
      </c>
      <c r="C33" s="58"/>
      <c r="D33" s="42" t="s">
        <v>112</v>
      </c>
      <c r="E33" s="59" t="s">
        <v>113</v>
      </c>
      <c r="F33" s="58"/>
      <c r="G33" s="76"/>
      <c r="H33" s="62" t="s">
        <v>175</v>
      </c>
      <c r="I33" s="63" t="s">
        <v>176</v>
      </c>
      <c r="J33" s="63" t="s">
        <v>181</v>
      </c>
      <c r="K33" s="62" t="s">
        <v>182</v>
      </c>
      <c r="L33" s="65" t="s">
        <v>126</v>
      </c>
      <c r="M33" s="49" t="s">
        <v>119</v>
      </c>
      <c r="N33" s="64" t="s">
        <v>176</v>
      </c>
      <c r="O33" s="75" t="s">
        <v>120</v>
      </c>
      <c r="P33" s="50">
        <v>46023.0</v>
      </c>
      <c r="Q33" s="50">
        <v>46387.0</v>
      </c>
      <c r="R33" s="66"/>
      <c r="S33" s="67"/>
      <c r="T33" s="68"/>
      <c r="U33" s="68"/>
      <c r="V33" s="68"/>
      <c r="W33" s="68"/>
      <c r="X33" s="68"/>
      <c r="Y33" s="68"/>
      <c r="Z33" s="68"/>
      <c r="AA33" s="68"/>
      <c r="AB33" s="68"/>
      <c r="AC33" s="69"/>
      <c r="AD33" s="67"/>
      <c r="AE33" s="68"/>
      <c r="AF33" s="68"/>
      <c r="AG33" s="68"/>
      <c r="AH33" s="68"/>
      <c r="AI33" s="68"/>
      <c r="AJ33" s="68"/>
      <c r="AK33" s="68"/>
      <c r="AL33" s="68"/>
      <c r="AM33" s="68"/>
      <c r="AN33" s="69"/>
      <c r="AO33" s="67"/>
      <c r="AP33" s="68"/>
      <c r="AQ33" s="68"/>
      <c r="AR33" s="68"/>
      <c r="AS33" s="68"/>
      <c r="AT33" s="68"/>
      <c r="AU33" s="68"/>
      <c r="AV33" s="68"/>
      <c r="AW33" s="68"/>
      <c r="AX33" s="68"/>
      <c r="AY33" s="69"/>
      <c r="AZ33" s="67"/>
      <c r="BA33" s="68"/>
      <c r="BB33" s="68"/>
      <c r="BC33" s="68"/>
      <c r="BD33" s="68"/>
      <c r="BE33" s="68"/>
      <c r="BF33" s="68"/>
      <c r="BG33" s="68"/>
      <c r="BH33" s="68"/>
      <c r="BI33" s="68"/>
      <c r="BJ33" s="69"/>
    </row>
    <row r="34" ht="52.5" customHeight="1">
      <c r="A34" s="39" t="s">
        <v>110</v>
      </c>
      <c r="B34" s="40" t="s">
        <v>111</v>
      </c>
      <c r="C34" s="58"/>
      <c r="D34" s="42" t="s">
        <v>112</v>
      </c>
      <c r="E34" s="59" t="s">
        <v>113</v>
      </c>
      <c r="F34" s="58"/>
      <c r="G34" s="76"/>
      <c r="H34" s="62" t="s">
        <v>175</v>
      </c>
      <c r="I34" s="63" t="s">
        <v>176</v>
      </c>
      <c r="J34" s="63" t="s">
        <v>183</v>
      </c>
      <c r="K34" s="62" t="s">
        <v>184</v>
      </c>
      <c r="L34" s="65" t="s">
        <v>126</v>
      </c>
      <c r="M34" s="49" t="s">
        <v>119</v>
      </c>
      <c r="N34" s="64" t="s">
        <v>176</v>
      </c>
      <c r="O34" s="75" t="s">
        <v>120</v>
      </c>
      <c r="P34" s="50">
        <v>46023.0</v>
      </c>
      <c r="Q34" s="50">
        <v>46387.0</v>
      </c>
      <c r="R34" s="66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9"/>
      <c r="AD34" s="67"/>
      <c r="AE34" s="68"/>
      <c r="AF34" s="68"/>
      <c r="AG34" s="68"/>
      <c r="AH34" s="68"/>
      <c r="AI34" s="68"/>
      <c r="AJ34" s="68"/>
      <c r="AK34" s="68"/>
      <c r="AL34" s="68"/>
      <c r="AM34" s="68"/>
      <c r="AN34" s="69"/>
      <c r="AO34" s="67"/>
      <c r="AP34" s="68"/>
      <c r="AQ34" s="68"/>
      <c r="AR34" s="68"/>
      <c r="AS34" s="68"/>
      <c r="AT34" s="68"/>
      <c r="AU34" s="68"/>
      <c r="AV34" s="68"/>
      <c r="AW34" s="68"/>
      <c r="AX34" s="68"/>
      <c r="AY34" s="69"/>
      <c r="AZ34" s="67"/>
      <c r="BA34" s="68"/>
      <c r="BB34" s="68"/>
      <c r="BC34" s="68"/>
      <c r="BD34" s="68"/>
      <c r="BE34" s="68"/>
      <c r="BF34" s="68"/>
      <c r="BG34" s="68"/>
      <c r="BH34" s="68"/>
      <c r="BI34" s="68"/>
      <c r="BJ34" s="69"/>
    </row>
    <row r="35" ht="52.5" customHeight="1">
      <c r="A35" s="39" t="s">
        <v>110</v>
      </c>
      <c r="B35" s="40" t="s">
        <v>111</v>
      </c>
      <c r="C35" s="58"/>
      <c r="D35" s="42" t="s">
        <v>112</v>
      </c>
      <c r="E35" s="59" t="s">
        <v>113</v>
      </c>
      <c r="F35" s="58"/>
      <c r="G35" s="76"/>
      <c r="H35" s="62" t="s">
        <v>175</v>
      </c>
      <c r="I35" s="63" t="s">
        <v>176</v>
      </c>
      <c r="J35" s="63" t="s">
        <v>185</v>
      </c>
      <c r="K35" s="62" t="s">
        <v>186</v>
      </c>
      <c r="L35" s="65" t="s">
        <v>126</v>
      </c>
      <c r="M35" s="49" t="s">
        <v>119</v>
      </c>
      <c r="N35" s="64" t="s">
        <v>176</v>
      </c>
      <c r="O35" s="75" t="s">
        <v>120</v>
      </c>
      <c r="P35" s="50">
        <v>46023.0</v>
      </c>
      <c r="Q35" s="50">
        <v>46387.0</v>
      </c>
      <c r="R35" s="66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67"/>
      <c r="AE35" s="68"/>
      <c r="AF35" s="68"/>
      <c r="AG35" s="68"/>
      <c r="AH35" s="68"/>
      <c r="AI35" s="68"/>
      <c r="AJ35" s="68"/>
      <c r="AK35" s="68"/>
      <c r="AL35" s="68"/>
      <c r="AM35" s="68"/>
      <c r="AN35" s="69"/>
      <c r="AO35" s="67"/>
      <c r="AP35" s="68"/>
      <c r="AQ35" s="68"/>
      <c r="AR35" s="68"/>
      <c r="AS35" s="68"/>
      <c r="AT35" s="68"/>
      <c r="AU35" s="68"/>
      <c r="AV35" s="68"/>
      <c r="AW35" s="68"/>
      <c r="AX35" s="68"/>
      <c r="AY35" s="69"/>
      <c r="AZ35" s="67"/>
      <c r="BA35" s="68"/>
      <c r="BB35" s="68"/>
      <c r="BC35" s="68"/>
      <c r="BD35" s="68"/>
      <c r="BE35" s="68"/>
      <c r="BF35" s="68"/>
      <c r="BG35" s="68"/>
      <c r="BH35" s="68"/>
      <c r="BI35" s="68"/>
      <c r="BJ35" s="69"/>
    </row>
    <row r="36" ht="52.5" customHeight="1">
      <c r="A36" s="39" t="s">
        <v>110</v>
      </c>
      <c r="B36" s="40" t="s">
        <v>111</v>
      </c>
      <c r="C36" s="58"/>
      <c r="D36" s="42" t="s">
        <v>112</v>
      </c>
      <c r="E36" s="59" t="s">
        <v>113</v>
      </c>
      <c r="F36" s="58"/>
      <c r="G36" s="76"/>
      <c r="H36" s="62" t="s">
        <v>175</v>
      </c>
      <c r="I36" s="63" t="s">
        <v>176</v>
      </c>
      <c r="J36" s="63" t="s">
        <v>187</v>
      </c>
      <c r="K36" s="62" t="s">
        <v>188</v>
      </c>
      <c r="L36" s="65" t="s">
        <v>118</v>
      </c>
      <c r="M36" s="49" t="s">
        <v>119</v>
      </c>
      <c r="N36" s="64" t="s">
        <v>176</v>
      </c>
      <c r="O36" s="75" t="s">
        <v>120</v>
      </c>
      <c r="P36" s="50">
        <v>46023.0</v>
      </c>
      <c r="Q36" s="50">
        <v>46387.0</v>
      </c>
      <c r="R36" s="66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9"/>
      <c r="AD36" s="67"/>
      <c r="AE36" s="68"/>
      <c r="AF36" s="68"/>
      <c r="AG36" s="68"/>
      <c r="AH36" s="68"/>
      <c r="AI36" s="68"/>
      <c r="AJ36" s="68"/>
      <c r="AK36" s="68"/>
      <c r="AL36" s="68"/>
      <c r="AM36" s="68"/>
      <c r="AN36" s="69"/>
      <c r="AO36" s="67"/>
      <c r="AP36" s="68"/>
      <c r="AQ36" s="68"/>
      <c r="AR36" s="68"/>
      <c r="AS36" s="68"/>
      <c r="AT36" s="68"/>
      <c r="AU36" s="68"/>
      <c r="AV36" s="68"/>
      <c r="AW36" s="68"/>
      <c r="AX36" s="68"/>
      <c r="AY36" s="69"/>
      <c r="AZ36" s="67"/>
      <c r="BA36" s="68"/>
      <c r="BB36" s="68"/>
      <c r="BC36" s="68"/>
      <c r="BD36" s="68"/>
      <c r="BE36" s="68"/>
      <c r="BF36" s="68"/>
      <c r="BG36" s="68"/>
      <c r="BH36" s="68"/>
      <c r="BI36" s="68"/>
      <c r="BJ36" s="69"/>
    </row>
    <row r="37" ht="52.5" customHeight="1">
      <c r="A37" s="39" t="s">
        <v>110</v>
      </c>
      <c r="B37" s="40" t="s">
        <v>111</v>
      </c>
      <c r="C37" s="58"/>
      <c r="D37" s="42" t="s">
        <v>112</v>
      </c>
      <c r="E37" s="59" t="s">
        <v>113</v>
      </c>
      <c r="F37" s="58"/>
      <c r="G37" s="76"/>
      <c r="H37" s="62" t="s">
        <v>175</v>
      </c>
      <c r="I37" s="63" t="s">
        <v>176</v>
      </c>
      <c r="J37" s="63" t="s">
        <v>189</v>
      </c>
      <c r="K37" s="62" t="s">
        <v>190</v>
      </c>
      <c r="L37" s="65" t="s">
        <v>118</v>
      </c>
      <c r="M37" s="49" t="s">
        <v>119</v>
      </c>
      <c r="N37" s="64" t="s">
        <v>176</v>
      </c>
      <c r="O37" s="75" t="s">
        <v>120</v>
      </c>
      <c r="P37" s="50">
        <v>46023.0</v>
      </c>
      <c r="Q37" s="50">
        <v>46387.0</v>
      </c>
      <c r="R37" s="66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9"/>
      <c r="AD37" s="67"/>
      <c r="AE37" s="68"/>
      <c r="AF37" s="68"/>
      <c r="AG37" s="68"/>
      <c r="AH37" s="68"/>
      <c r="AI37" s="68"/>
      <c r="AJ37" s="68"/>
      <c r="AK37" s="68"/>
      <c r="AL37" s="68"/>
      <c r="AM37" s="68"/>
      <c r="AN37" s="69"/>
      <c r="AO37" s="67"/>
      <c r="AP37" s="68"/>
      <c r="AQ37" s="68"/>
      <c r="AR37" s="68"/>
      <c r="AS37" s="68"/>
      <c r="AT37" s="68"/>
      <c r="AU37" s="68"/>
      <c r="AV37" s="68"/>
      <c r="AW37" s="68"/>
      <c r="AX37" s="68"/>
      <c r="AY37" s="69"/>
      <c r="AZ37" s="67"/>
      <c r="BA37" s="68"/>
      <c r="BB37" s="68"/>
      <c r="BC37" s="68"/>
      <c r="BD37" s="68"/>
      <c r="BE37" s="68"/>
      <c r="BF37" s="68"/>
      <c r="BG37" s="68"/>
      <c r="BH37" s="68"/>
      <c r="BI37" s="68"/>
      <c r="BJ37" s="69"/>
    </row>
    <row r="38" ht="52.5" customHeight="1">
      <c r="A38" s="39" t="s">
        <v>110</v>
      </c>
      <c r="B38" s="40" t="s">
        <v>111</v>
      </c>
      <c r="C38" s="58"/>
      <c r="D38" s="42" t="s">
        <v>112</v>
      </c>
      <c r="E38" s="59" t="s">
        <v>113</v>
      </c>
      <c r="F38" s="58"/>
      <c r="G38" s="76"/>
      <c r="H38" s="62" t="s">
        <v>175</v>
      </c>
      <c r="I38" s="63" t="s">
        <v>176</v>
      </c>
      <c r="J38" s="63" t="s">
        <v>191</v>
      </c>
      <c r="K38" s="62" t="s">
        <v>192</v>
      </c>
      <c r="L38" s="65" t="s">
        <v>126</v>
      </c>
      <c r="M38" s="49" t="s">
        <v>119</v>
      </c>
      <c r="N38" s="64" t="s">
        <v>176</v>
      </c>
      <c r="O38" s="75" t="s">
        <v>120</v>
      </c>
      <c r="P38" s="50">
        <v>46023.0</v>
      </c>
      <c r="Q38" s="50">
        <v>46387.0</v>
      </c>
      <c r="R38" s="66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9"/>
      <c r="AD38" s="67"/>
      <c r="AE38" s="68"/>
      <c r="AF38" s="68"/>
      <c r="AG38" s="68"/>
      <c r="AH38" s="68"/>
      <c r="AI38" s="68"/>
      <c r="AJ38" s="68"/>
      <c r="AK38" s="68"/>
      <c r="AL38" s="68"/>
      <c r="AM38" s="68"/>
      <c r="AN38" s="69"/>
      <c r="AO38" s="67"/>
      <c r="AP38" s="68"/>
      <c r="AQ38" s="68"/>
      <c r="AR38" s="68"/>
      <c r="AS38" s="68"/>
      <c r="AT38" s="68"/>
      <c r="AU38" s="68"/>
      <c r="AV38" s="68"/>
      <c r="AW38" s="68"/>
      <c r="AX38" s="68"/>
      <c r="AY38" s="69"/>
      <c r="AZ38" s="67"/>
      <c r="BA38" s="68"/>
      <c r="BB38" s="68"/>
      <c r="BC38" s="68"/>
      <c r="BD38" s="68"/>
      <c r="BE38" s="68"/>
      <c r="BF38" s="68"/>
      <c r="BG38" s="68"/>
      <c r="BH38" s="68"/>
      <c r="BI38" s="68"/>
      <c r="BJ38" s="69"/>
    </row>
    <row r="39" ht="52.5" customHeight="1">
      <c r="A39" s="39" t="s">
        <v>110</v>
      </c>
      <c r="B39" s="40" t="s">
        <v>111</v>
      </c>
      <c r="C39" s="58"/>
      <c r="D39" s="42" t="s">
        <v>112</v>
      </c>
      <c r="E39" s="59" t="s">
        <v>113</v>
      </c>
      <c r="F39" s="58"/>
      <c r="G39" s="76"/>
      <c r="H39" s="62" t="s">
        <v>175</v>
      </c>
      <c r="I39" s="63" t="s">
        <v>176</v>
      </c>
      <c r="J39" s="63" t="s">
        <v>193</v>
      </c>
      <c r="K39" s="62" t="s">
        <v>194</v>
      </c>
      <c r="L39" s="65" t="s">
        <v>126</v>
      </c>
      <c r="M39" s="49" t="s">
        <v>119</v>
      </c>
      <c r="N39" s="64" t="s">
        <v>176</v>
      </c>
      <c r="O39" s="75" t="s">
        <v>120</v>
      </c>
      <c r="P39" s="50">
        <v>46023.0</v>
      </c>
      <c r="Q39" s="50">
        <v>46387.0</v>
      </c>
      <c r="R39" s="66"/>
      <c r="S39" s="67"/>
      <c r="T39" s="68"/>
      <c r="U39" s="68"/>
      <c r="V39" s="68"/>
      <c r="W39" s="68"/>
      <c r="X39" s="68"/>
      <c r="Y39" s="68"/>
      <c r="Z39" s="68"/>
      <c r="AA39" s="68"/>
      <c r="AB39" s="68"/>
      <c r="AC39" s="69"/>
      <c r="AD39" s="67"/>
      <c r="AE39" s="68"/>
      <c r="AF39" s="68"/>
      <c r="AG39" s="68"/>
      <c r="AH39" s="68"/>
      <c r="AI39" s="68"/>
      <c r="AJ39" s="68"/>
      <c r="AK39" s="68"/>
      <c r="AL39" s="68"/>
      <c r="AM39" s="68"/>
      <c r="AN39" s="69"/>
      <c r="AO39" s="67"/>
      <c r="AP39" s="68"/>
      <c r="AQ39" s="68"/>
      <c r="AR39" s="68"/>
      <c r="AS39" s="68"/>
      <c r="AT39" s="68"/>
      <c r="AU39" s="68"/>
      <c r="AV39" s="68"/>
      <c r="AW39" s="68"/>
      <c r="AX39" s="68"/>
      <c r="AY39" s="69"/>
      <c r="AZ39" s="67"/>
      <c r="BA39" s="68"/>
      <c r="BB39" s="68"/>
      <c r="BC39" s="68"/>
      <c r="BD39" s="68"/>
      <c r="BE39" s="68"/>
      <c r="BF39" s="68"/>
      <c r="BG39" s="68"/>
      <c r="BH39" s="68"/>
      <c r="BI39" s="68"/>
      <c r="BJ39" s="69"/>
    </row>
    <row r="40" ht="52.5" customHeight="1">
      <c r="A40" s="39" t="s">
        <v>110</v>
      </c>
      <c r="B40" s="40" t="s">
        <v>111</v>
      </c>
      <c r="C40" s="58"/>
      <c r="D40" s="42" t="s">
        <v>112</v>
      </c>
      <c r="E40" s="59" t="s">
        <v>113</v>
      </c>
      <c r="F40" s="58"/>
      <c r="G40" s="76"/>
      <c r="H40" s="62" t="s">
        <v>175</v>
      </c>
      <c r="I40" s="63" t="s">
        <v>176</v>
      </c>
      <c r="J40" s="63" t="s">
        <v>195</v>
      </c>
      <c r="K40" s="62" t="s">
        <v>196</v>
      </c>
      <c r="L40" s="65" t="s">
        <v>118</v>
      </c>
      <c r="M40" s="49" t="s">
        <v>119</v>
      </c>
      <c r="N40" s="64" t="s">
        <v>176</v>
      </c>
      <c r="O40" s="75" t="s">
        <v>120</v>
      </c>
      <c r="P40" s="50">
        <v>46023.0</v>
      </c>
      <c r="Q40" s="50">
        <v>46387.0</v>
      </c>
      <c r="R40" s="66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9"/>
      <c r="AD40" s="67"/>
      <c r="AE40" s="68"/>
      <c r="AF40" s="68"/>
      <c r="AG40" s="68"/>
      <c r="AH40" s="68"/>
      <c r="AI40" s="68"/>
      <c r="AJ40" s="68"/>
      <c r="AK40" s="68"/>
      <c r="AL40" s="68"/>
      <c r="AM40" s="68"/>
      <c r="AN40" s="69"/>
      <c r="AO40" s="67"/>
      <c r="AP40" s="68"/>
      <c r="AQ40" s="68"/>
      <c r="AR40" s="68"/>
      <c r="AS40" s="68"/>
      <c r="AT40" s="68"/>
      <c r="AU40" s="68"/>
      <c r="AV40" s="68"/>
      <c r="AW40" s="68"/>
      <c r="AX40" s="68"/>
      <c r="AY40" s="69"/>
      <c r="AZ40" s="67"/>
      <c r="BA40" s="68"/>
      <c r="BB40" s="68"/>
      <c r="BC40" s="68"/>
      <c r="BD40" s="68"/>
      <c r="BE40" s="68"/>
      <c r="BF40" s="68"/>
      <c r="BG40" s="68"/>
      <c r="BH40" s="68"/>
      <c r="BI40" s="68"/>
      <c r="BJ40" s="69"/>
    </row>
    <row r="41" ht="52.5" customHeight="1">
      <c r="A41" s="39" t="s">
        <v>110</v>
      </c>
      <c r="B41" s="40" t="s">
        <v>111</v>
      </c>
      <c r="C41" s="58"/>
      <c r="D41" s="42" t="s">
        <v>112</v>
      </c>
      <c r="E41" s="59" t="s">
        <v>113</v>
      </c>
      <c r="F41" s="58"/>
      <c r="G41" s="76"/>
      <c r="H41" s="62" t="s">
        <v>175</v>
      </c>
      <c r="I41" s="63" t="s">
        <v>176</v>
      </c>
      <c r="J41" s="63" t="s">
        <v>197</v>
      </c>
      <c r="K41" s="62" t="s">
        <v>198</v>
      </c>
      <c r="L41" s="65" t="s">
        <v>124</v>
      </c>
      <c r="M41" s="49" t="s">
        <v>119</v>
      </c>
      <c r="N41" s="64" t="s">
        <v>176</v>
      </c>
      <c r="O41" s="75" t="s">
        <v>120</v>
      </c>
      <c r="P41" s="50">
        <v>46023.0</v>
      </c>
      <c r="Q41" s="50">
        <v>46387.0</v>
      </c>
      <c r="R41" s="66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9"/>
      <c r="AD41" s="67"/>
      <c r="AE41" s="68"/>
      <c r="AF41" s="68"/>
      <c r="AG41" s="68"/>
      <c r="AH41" s="68"/>
      <c r="AI41" s="68"/>
      <c r="AJ41" s="68"/>
      <c r="AK41" s="68"/>
      <c r="AL41" s="68"/>
      <c r="AM41" s="68"/>
      <c r="AN41" s="69"/>
      <c r="AO41" s="67"/>
      <c r="AP41" s="68"/>
      <c r="AQ41" s="68"/>
      <c r="AR41" s="68"/>
      <c r="AS41" s="68"/>
      <c r="AT41" s="68"/>
      <c r="AU41" s="68"/>
      <c r="AV41" s="68"/>
      <c r="AW41" s="68"/>
      <c r="AX41" s="68"/>
      <c r="AY41" s="69"/>
      <c r="AZ41" s="67"/>
      <c r="BA41" s="68"/>
      <c r="BB41" s="68"/>
      <c r="BC41" s="68"/>
      <c r="BD41" s="68"/>
      <c r="BE41" s="68"/>
      <c r="BF41" s="68"/>
      <c r="BG41" s="68"/>
      <c r="BH41" s="68"/>
      <c r="BI41" s="68"/>
      <c r="BJ41" s="69"/>
    </row>
    <row r="42" ht="52.5" customHeight="1">
      <c r="A42" s="39" t="s">
        <v>110</v>
      </c>
      <c r="B42" s="40" t="s">
        <v>111</v>
      </c>
      <c r="C42" s="58"/>
      <c r="D42" s="42" t="s">
        <v>112</v>
      </c>
      <c r="E42" s="59" t="s">
        <v>113</v>
      </c>
      <c r="F42" s="58"/>
      <c r="G42" s="76"/>
      <c r="H42" s="62" t="s">
        <v>175</v>
      </c>
      <c r="I42" s="63" t="s">
        <v>176</v>
      </c>
      <c r="J42" s="63" t="s">
        <v>199</v>
      </c>
      <c r="K42" s="62" t="s">
        <v>200</v>
      </c>
      <c r="L42" s="65" t="s">
        <v>170</v>
      </c>
      <c r="M42" s="49" t="s">
        <v>119</v>
      </c>
      <c r="N42" s="64" t="s">
        <v>176</v>
      </c>
      <c r="O42" s="75" t="s">
        <v>120</v>
      </c>
      <c r="P42" s="50">
        <v>46023.0</v>
      </c>
      <c r="Q42" s="50">
        <v>46387.0</v>
      </c>
      <c r="R42" s="66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9"/>
      <c r="AD42" s="67"/>
      <c r="AE42" s="68"/>
      <c r="AF42" s="68"/>
      <c r="AG42" s="68"/>
      <c r="AH42" s="68"/>
      <c r="AI42" s="68"/>
      <c r="AJ42" s="68"/>
      <c r="AK42" s="68"/>
      <c r="AL42" s="68"/>
      <c r="AM42" s="68"/>
      <c r="AN42" s="69"/>
      <c r="AO42" s="67"/>
      <c r="AP42" s="68"/>
      <c r="AQ42" s="68"/>
      <c r="AR42" s="68"/>
      <c r="AS42" s="68"/>
      <c r="AT42" s="68"/>
      <c r="AU42" s="68"/>
      <c r="AV42" s="68"/>
      <c r="AW42" s="68"/>
      <c r="AX42" s="68"/>
      <c r="AY42" s="69"/>
      <c r="AZ42" s="67"/>
      <c r="BA42" s="68"/>
      <c r="BB42" s="68"/>
      <c r="BC42" s="68"/>
      <c r="BD42" s="68"/>
      <c r="BE42" s="68"/>
      <c r="BF42" s="68"/>
      <c r="BG42" s="68"/>
      <c r="BH42" s="68"/>
      <c r="BI42" s="68"/>
      <c r="BJ42" s="69"/>
    </row>
    <row r="43" ht="52.5" customHeight="1">
      <c r="A43" s="39" t="s">
        <v>110</v>
      </c>
      <c r="B43" s="40" t="s">
        <v>111</v>
      </c>
      <c r="C43" s="58"/>
      <c r="D43" s="42" t="s">
        <v>112</v>
      </c>
      <c r="E43" s="59" t="s">
        <v>113</v>
      </c>
      <c r="F43" s="58"/>
      <c r="G43" s="76"/>
      <c r="H43" s="62" t="s">
        <v>175</v>
      </c>
      <c r="I43" s="63" t="s">
        <v>176</v>
      </c>
      <c r="J43" s="63" t="s">
        <v>201</v>
      </c>
      <c r="K43" s="62" t="s">
        <v>202</v>
      </c>
      <c r="L43" s="65" t="s">
        <v>170</v>
      </c>
      <c r="M43" s="49" t="s">
        <v>119</v>
      </c>
      <c r="N43" s="64" t="s">
        <v>176</v>
      </c>
      <c r="O43" s="75" t="s">
        <v>120</v>
      </c>
      <c r="P43" s="50">
        <v>46023.0</v>
      </c>
      <c r="Q43" s="50">
        <v>46387.0</v>
      </c>
      <c r="R43" s="66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9"/>
      <c r="AD43" s="67"/>
      <c r="AE43" s="68"/>
      <c r="AF43" s="68"/>
      <c r="AG43" s="68"/>
      <c r="AH43" s="68"/>
      <c r="AI43" s="68"/>
      <c r="AJ43" s="68"/>
      <c r="AK43" s="68"/>
      <c r="AL43" s="68"/>
      <c r="AM43" s="68"/>
      <c r="AN43" s="69"/>
      <c r="AO43" s="67"/>
      <c r="AP43" s="68"/>
      <c r="AQ43" s="68"/>
      <c r="AR43" s="68"/>
      <c r="AS43" s="68"/>
      <c r="AT43" s="68"/>
      <c r="AU43" s="68"/>
      <c r="AV43" s="68"/>
      <c r="AW43" s="68"/>
      <c r="AX43" s="68"/>
      <c r="AY43" s="69"/>
      <c r="AZ43" s="67"/>
      <c r="BA43" s="68"/>
      <c r="BB43" s="68"/>
      <c r="BC43" s="68"/>
      <c r="BD43" s="68"/>
      <c r="BE43" s="68"/>
      <c r="BF43" s="68"/>
      <c r="BG43" s="68"/>
      <c r="BH43" s="68"/>
      <c r="BI43" s="68"/>
      <c r="BJ43" s="69"/>
    </row>
    <row r="44" ht="52.5" customHeight="1">
      <c r="A44" s="39" t="s">
        <v>110</v>
      </c>
      <c r="B44" s="40" t="s">
        <v>111</v>
      </c>
      <c r="C44" s="58"/>
      <c r="D44" s="42" t="s">
        <v>112</v>
      </c>
      <c r="E44" s="59" t="s">
        <v>113</v>
      </c>
      <c r="F44" s="58"/>
      <c r="G44" s="76"/>
      <c r="H44" s="62" t="s">
        <v>175</v>
      </c>
      <c r="I44" s="63" t="s">
        <v>176</v>
      </c>
      <c r="J44" s="63" t="s">
        <v>203</v>
      </c>
      <c r="K44" s="62" t="s">
        <v>204</v>
      </c>
      <c r="L44" s="65" t="s">
        <v>126</v>
      </c>
      <c r="M44" s="49" t="s">
        <v>119</v>
      </c>
      <c r="N44" s="64" t="s">
        <v>176</v>
      </c>
      <c r="O44" s="75" t="s">
        <v>120</v>
      </c>
      <c r="P44" s="50">
        <v>46023.0</v>
      </c>
      <c r="Q44" s="50">
        <v>46387.0</v>
      </c>
      <c r="R44" s="66"/>
      <c r="S44" s="67"/>
      <c r="T44" s="68"/>
      <c r="U44" s="68"/>
      <c r="V44" s="68"/>
      <c r="W44" s="68"/>
      <c r="X44" s="68"/>
      <c r="Y44" s="68"/>
      <c r="Z44" s="68"/>
      <c r="AA44" s="68"/>
      <c r="AB44" s="68"/>
      <c r="AC44" s="69"/>
      <c r="AD44" s="67"/>
      <c r="AE44" s="68"/>
      <c r="AF44" s="68"/>
      <c r="AG44" s="68"/>
      <c r="AH44" s="68"/>
      <c r="AI44" s="68"/>
      <c r="AJ44" s="68"/>
      <c r="AK44" s="68"/>
      <c r="AL44" s="68"/>
      <c r="AM44" s="68"/>
      <c r="AN44" s="69"/>
      <c r="AO44" s="67"/>
      <c r="AP44" s="68"/>
      <c r="AQ44" s="68"/>
      <c r="AR44" s="68"/>
      <c r="AS44" s="68"/>
      <c r="AT44" s="68"/>
      <c r="AU44" s="68"/>
      <c r="AV44" s="68"/>
      <c r="AW44" s="68"/>
      <c r="AX44" s="68"/>
      <c r="AY44" s="69"/>
      <c r="AZ44" s="67"/>
      <c r="BA44" s="68"/>
      <c r="BB44" s="68"/>
      <c r="BC44" s="68"/>
      <c r="BD44" s="68"/>
      <c r="BE44" s="68"/>
      <c r="BF44" s="68"/>
      <c r="BG44" s="68"/>
      <c r="BH44" s="68"/>
      <c r="BI44" s="68"/>
      <c r="BJ44" s="69"/>
    </row>
    <row r="45" ht="52.5" customHeight="1">
      <c r="A45" s="39" t="s">
        <v>110</v>
      </c>
      <c r="B45" s="40" t="s">
        <v>111</v>
      </c>
      <c r="C45" s="58"/>
      <c r="D45" s="42" t="s">
        <v>112</v>
      </c>
      <c r="E45" s="59" t="s">
        <v>113</v>
      </c>
      <c r="F45" s="58"/>
      <c r="G45" s="76"/>
      <c r="H45" s="62" t="s">
        <v>175</v>
      </c>
      <c r="I45" s="63" t="s">
        <v>176</v>
      </c>
      <c r="J45" s="63" t="s">
        <v>205</v>
      </c>
      <c r="K45" s="62" t="s">
        <v>206</v>
      </c>
      <c r="L45" s="65" t="s">
        <v>126</v>
      </c>
      <c r="M45" s="49" t="s">
        <v>119</v>
      </c>
      <c r="N45" s="64" t="s">
        <v>176</v>
      </c>
      <c r="O45" s="75" t="s">
        <v>120</v>
      </c>
      <c r="P45" s="50">
        <v>46023.0</v>
      </c>
      <c r="Q45" s="50">
        <v>46387.0</v>
      </c>
      <c r="R45" s="66"/>
      <c r="S45" s="67"/>
      <c r="T45" s="68"/>
      <c r="U45" s="68"/>
      <c r="V45" s="68"/>
      <c r="W45" s="68"/>
      <c r="X45" s="68"/>
      <c r="Y45" s="68"/>
      <c r="Z45" s="68"/>
      <c r="AA45" s="68"/>
      <c r="AB45" s="68"/>
      <c r="AC45" s="69"/>
      <c r="AD45" s="67"/>
      <c r="AE45" s="68"/>
      <c r="AF45" s="68"/>
      <c r="AG45" s="68"/>
      <c r="AH45" s="68"/>
      <c r="AI45" s="68"/>
      <c r="AJ45" s="68"/>
      <c r="AK45" s="68"/>
      <c r="AL45" s="68"/>
      <c r="AM45" s="68"/>
      <c r="AN45" s="69"/>
      <c r="AO45" s="67"/>
      <c r="AP45" s="68"/>
      <c r="AQ45" s="68"/>
      <c r="AR45" s="68"/>
      <c r="AS45" s="68"/>
      <c r="AT45" s="68"/>
      <c r="AU45" s="68"/>
      <c r="AV45" s="68"/>
      <c r="AW45" s="68"/>
      <c r="AX45" s="68"/>
      <c r="AY45" s="69"/>
      <c r="AZ45" s="67"/>
      <c r="BA45" s="68"/>
      <c r="BB45" s="68"/>
      <c r="BC45" s="68"/>
      <c r="BD45" s="68"/>
      <c r="BE45" s="68"/>
      <c r="BF45" s="68"/>
      <c r="BG45" s="68"/>
      <c r="BH45" s="68"/>
      <c r="BI45" s="68"/>
      <c r="BJ45" s="69"/>
    </row>
    <row r="46" ht="53.25" customHeight="1">
      <c r="A46" s="77"/>
      <c r="B46" s="78"/>
      <c r="C46" s="58"/>
      <c r="D46" s="60"/>
      <c r="E46" s="58"/>
      <c r="F46" s="58"/>
      <c r="G46" s="76"/>
      <c r="H46" s="79"/>
      <c r="I46" s="80"/>
      <c r="J46" s="80"/>
      <c r="K46" s="80"/>
      <c r="L46" s="81"/>
      <c r="M46" s="81"/>
      <c r="N46" s="81"/>
      <c r="O46" s="81"/>
      <c r="P46" s="82"/>
      <c r="Q46" s="83"/>
      <c r="R46" s="66"/>
      <c r="S46" s="67"/>
      <c r="T46" s="68"/>
      <c r="U46" s="68"/>
      <c r="V46" s="68"/>
      <c r="W46" s="68"/>
      <c r="X46" s="68"/>
      <c r="Y46" s="68"/>
      <c r="Z46" s="68"/>
      <c r="AA46" s="68"/>
      <c r="AB46" s="68"/>
      <c r="AC46" s="69"/>
      <c r="AD46" s="67"/>
      <c r="AE46" s="68"/>
      <c r="AF46" s="68"/>
      <c r="AG46" s="68"/>
      <c r="AH46" s="68"/>
      <c r="AI46" s="68"/>
      <c r="AJ46" s="68"/>
      <c r="AK46" s="68"/>
      <c r="AL46" s="68"/>
      <c r="AM46" s="68"/>
      <c r="AN46" s="69"/>
      <c r="AO46" s="67"/>
      <c r="AP46" s="68"/>
      <c r="AQ46" s="68"/>
      <c r="AR46" s="68"/>
      <c r="AS46" s="68"/>
      <c r="AT46" s="68"/>
      <c r="AU46" s="68"/>
      <c r="AV46" s="68"/>
      <c r="AW46" s="68"/>
      <c r="AX46" s="68"/>
      <c r="AY46" s="69"/>
      <c r="AZ46" s="67"/>
      <c r="BA46" s="68"/>
      <c r="BB46" s="68"/>
      <c r="BC46" s="68"/>
      <c r="BD46" s="68"/>
      <c r="BE46" s="68"/>
      <c r="BF46" s="68"/>
      <c r="BG46" s="68"/>
      <c r="BH46" s="68"/>
      <c r="BI46" s="68"/>
      <c r="BJ46" s="69"/>
    </row>
    <row r="47" ht="17.25" customHeight="1">
      <c r="A47" s="77"/>
      <c r="B47" s="78"/>
      <c r="C47" s="58"/>
      <c r="D47" s="60"/>
      <c r="E47" s="58"/>
      <c r="F47" s="58"/>
      <c r="G47" s="76"/>
      <c r="H47" s="79"/>
      <c r="I47" s="80"/>
      <c r="J47" s="80"/>
      <c r="K47" s="80"/>
      <c r="L47" s="81"/>
      <c r="M47" s="81"/>
      <c r="N47" s="81"/>
      <c r="O47" s="81"/>
      <c r="P47" s="82"/>
      <c r="Q47" s="83"/>
      <c r="R47" s="66"/>
      <c r="S47" s="84"/>
      <c r="T47" s="81"/>
      <c r="U47" s="81"/>
      <c r="V47" s="81"/>
      <c r="W47" s="81"/>
      <c r="X47" s="81"/>
      <c r="Y47" s="81"/>
      <c r="Z47" s="81"/>
      <c r="AA47" s="81"/>
      <c r="AB47" s="81"/>
      <c r="AC47" s="85"/>
      <c r="AD47" s="84"/>
      <c r="AE47" s="81"/>
      <c r="AF47" s="81"/>
      <c r="AG47" s="81"/>
      <c r="AH47" s="81"/>
      <c r="AI47" s="81"/>
      <c r="AJ47" s="81"/>
      <c r="AK47" s="81"/>
      <c r="AL47" s="81"/>
      <c r="AM47" s="81"/>
      <c r="AN47" s="85"/>
      <c r="AO47" s="84"/>
      <c r="AP47" s="81"/>
      <c r="AQ47" s="81"/>
      <c r="AR47" s="81"/>
      <c r="AS47" s="81"/>
      <c r="AT47" s="81"/>
      <c r="AU47" s="81"/>
      <c r="AV47" s="81"/>
      <c r="AW47" s="81"/>
      <c r="AX47" s="81"/>
      <c r="AY47" s="85"/>
      <c r="AZ47" s="84"/>
      <c r="BA47" s="81"/>
      <c r="BB47" s="81"/>
      <c r="BC47" s="81"/>
      <c r="BD47" s="81"/>
      <c r="BE47" s="81"/>
      <c r="BF47" s="81"/>
      <c r="BG47" s="81"/>
      <c r="BH47" s="81"/>
      <c r="BI47" s="81"/>
      <c r="BJ47" s="85"/>
    </row>
    <row r="48" ht="17.25" customHeight="1">
      <c r="A48" s="77"/>
      <c r="B48" s="78"/>
      <c r="C48" s="58"/>
      <c r="D48" s="58"/>
      <c r="E48" s="58"/>
      <c r="F48" s="58"/>
      <c r="G48" s="74"/>
      <c r="H48" s="79"/>
      <c r="I48" s="80"/>
      <c r="J48" s="80"/>
      <c r="K48" s="80"/>
      <c r="L48" s="81"/>
      <c r="M48" s="81"/>
      <c r="N48" s="81"/>
      <c r="O48" s="81"/>
      <c r="P48" s="81"/>
      <c r="Q48" s="81"/>
      <c r="R48" s="86"/>
      <c r="S48" s="84"/>
      <c r="T48" s="81"/>
      <c r="U48" s="81"/>
      <c r="V48" s="81"/>
      <c r="W48" s="81"/>
      <c r="X48" s="81"/>
      <c r="Y48" s="81"/>
      <c r="Z48" s="81"/>
      <c r="AA48" s="81"/>
      <c r="AB48" s="81"/>
      <c r="AC48" s="85"/>
      <c r="AD48" s="84"/>
      <c r="AE48" s="81"/>
      <c r="AF48" s="81"/>
      <c r="AG48" s="81"/>
      <c r="AH48" s="81"/>
      <c r="AI48" s="81"/>
      <c r="AJ48" s="81"/>
      <c r="AK48" s="81"/>
      <c r="AL48" s="81"/>
      <c r="AM48" s="81"/>
      <c r="AN48" s="85"/>
      <c r="AO48" s="84"/>
      <c r="AP48" s="81"/>
      <c r="AQ48" s="81"/>
      <c r="AR48" s="81"/>
      <c r="AS48" s="81"/>
      <c r="AT48" s="81"/>
      <c r="AU48" s="81"/>
      <c r="AV48" s="81"/>
      <c r="AW48" s="81"/>
      <c r="AX48" s="81"/>
      <c r="AY48" s="85"/>
      <c r="AZ48" s="84"/>
      <c r="BA48" s="81"/>
      <c r="BB48" s="81"/>
      <c r="BC48" s="81"/>
      <c r="BD48" s="81"/>
      <c r="BE48" s="81"/>
      <c r="BF48" s="81"/>
      <c r="BG48" s="81"/>
      <c r="BH48" s="81"/>
      <c r="BI48" s="81"/>
      <c r="BJ48" s="85"/>
    </row>
    <row r="49" ht="17.25" customHeight="1">
      <c r="A49" s="77"/>
      <c r="B49" s="78"/>
      <c r="C49" s="58"/>
      <c r="D49" s="58"/>
      <c r="E49" s="58"/>
      <c r="F49" s="58"/>
      <c r="G49" s="74"/>
      <c r="H49" s="79"/>
      <c r="I49" s="80"/>
      <c r="J49" s="80"/>
      <c r="K49" s="80"/>
      <c r="L49" s="81"/>
      <c r="M49" s="81"/>
      <c r="N49" s="81"/>
      <c r="O49" s="81"/>
      <c r="P49" s="81"/>
      <c r="Q49" s="81"/>
      <c r="R49" s="86"/>
      <c r="S49" s="84"/>
      <c r="T49" s="81"/>
      <c r="U49" s="81"/>
      <c r="V49" s="81"/>
      <c r="W49" s="81"/>
      <c r="X49" s="81"/>
      <c r="Y49" s="81"/>
      <c r="Z49" s="81"/>
      <c r="AA49" s="81"/>
      <c r="AB49" s="81"/>
      <c r="AC49" s="85"/>
      <c r="AD49" s="84"/>
      <c r="AE49" s="81"/>
      <c r="AF49" s="81"/>
      <c r="AG49" s="81"/>
      <c r="AH49" s="81"/>
      <c r="AI49" s="81"/>
      <c r="AJ49" s="81"/>
      <c r="AK49" s="81"/>
      <c r="AL49" s="81"/>
      <c r="AM49" s="81"/>
      <c r="AN49" s="85"/>
      <c r="AO49" s="84"/>
      <c r="AP49" s="81"/>
      <c r="AQ49" s="81"/>
      <c r="AR49" s="81"/>
      <c r="AS49" s="81"/>
      <c r="AT49" s="81"/>
      <c r="AU49" s="81"/>
      <c r="AV49" s="81"/>
      <c r="AW49" s="81"/>
      <c r="AX49" s="81"/>
      <c r="AY49" s="85"/>
      <c r="AZ49" s="84"/>
      <c r="BA49" s="81"/>
      <c r="BB49" s="81"/>
      <c r="BC49" s="81"/>
      <c r="BD49" s="81"/>
      <c r="BE49" s="81"/>
      <c r="BF49" s="81"/>
      <c r="BG49" s="81"/>
      <c r="BH49" s="81"/>
      <c r="BI49" s="81"/>
      <c r="BJ49" s="85"/>
    </row>
    <row r="50" ht="17.25" customHeight="1">
      <c r="A50" s="77"/>
      <c r="B50" s="78"/>
      <c r="C50" s="58"/>
      <c r="D50" s="58"/>
      <c r="E50" s="58"/>
      <c r="F50" s="58"/>
      <c r="G50" s="74"/>
      <c r="H50" s="79"/>
      <c r="I50" s="80"/>
      <c r="J50" s="80"/>
      <c r="K50" s="80"/>
      <c r="L50" s="81"/>
      <c r="M50" s="81"/>
      <c r="N50" s="81"/>
      <c r="O50" s="81"/>
      <c r="P50" s="81"/>
      <c r="Q50" s="81"/>
      <c r="R50" s="86"/>
      <c r="S50" s="84"/>
      <c r="T50" s="81"/>
      <c r="U50" s="81"/>
      <c r="V50" s="81"/>
      <c r="W50" s="81"/>
      <c r="X50" s="81"/>
      <c r="Y50" s="81"/>
      <c r="Z50" s="81"/>
      <c r="AA50" s="81"/>
      <c r="AB50" s="81"/>
      <c r="AC50" s="85"/>
      <c r="AD50" s="84"/>
      <c r="AE50" s="81"/>
      <c r="AF50" s="81"/>
      <c r="AG50" s="81"/>
      <c r="AH50" s="81"/>
      <c r="AI50" s="81"/>
      <c r="AJ50" s="81"/>
      <c r="AK50" s="81"/>
      <c r="AL50" s="81"/>
      <c r="AM50" s="81"/>
      <c r="AN50" s="85"/>
      <c r="AO50" s="84"/>
      <c r="AP50" s="81"/>
      <c r="AQ50" s="81"/>
      <c r="AR50" s="81"/>
      <c r="AS50" s="81"/>
      <c r="AT50" s="81"/>
      <c r="AU50" s="81"/>
      <c r="AV50" s="81"/>
      <c r="AW50" s="81"/>
      <c r="AX50" s="81"/>
      <c r="AY50" s="85"/>
      <c r="AZ50" s="84"/>
      <c r="BA50" s="81"/>
      <c r="BB50" s="81"/>
      <c r="BC50" s="81"/>
      <c r="BD50" s="81"/>
      <c r="BE50" s="81"/>
      <c r="BF50" s="81"/>
      <c r="BG50" s="81"/>
      <c r="BH50" s="81"/>
      <c r="BI50" s="81"/>
      <c r="BJ50" s="85"/>
    </row>
    <row r="51" ht="17.25" customHeight="1">
      <c r="A51" s="77"/>
      <c r="B51" s="78"/>
      <c r="C51" s="58"/>
      <c r="D51" s="58"/>
      <c r="E51" s="58"/>
      <c r="F51" s="58"/>
      <c r="G51" s="74"/>
      <c r="H51" s="79"/>
      <c r="I51" s="80"/>
      <c r="J51" s="80"/>
      <c r="K51" s="80"/>
      <c r="L51" s="81"/>
      <c r="M51" s="81"/>
      <c r="N51" s="81"/>
      <c r="O51" s="81"/>
      <c r="P51" s="81"/>
      <c r="Q51" s="81"/>
      <c r="R51" s="86"/>
      <c r="S51" s="84"/>
      <c r="T51" s="81"/>
      <c r="U51" s="81"/>
      <c r="V51" s="81"/>
      <c r="W51" s="81"/>
      <c r="X51" s="81"/>
      <c r="Y51" s="81"/>
      <c r="Z51" s="81"/>
      <c r="AA51" s="81"/>
      <c r="AB51" s="81"/>
      <c r="AC51" s="85"/>
      <c r="AD51" s="84"/>
      <c r="AE51" s="81"/>
      <c r="AF51" s="81"/>
      <c r="AG51" s="81"/>
      <c r="AH51" s="81"/>
      <c r="AI51" s="81"/>
      <c r="AJ51" s="81"/>
      <c r="AK51" s="81"/>
      <c r="AL51" s="81"/>
      <c r="AM51" s="81"/>
      <c r="AN51" s="85"/>
      <c r="AO51" s="84"/>
      <c r="AP51" s="81"/>
      <c r="AQ51" s="81"/>
      <c r="AR51" s="81"/>
      <c r="AS51" s="81"/>
      <c r="AT51" s="81"/>
      <c r="AU51" s="81"/>
      <c r="AV51" s="81"/>
      <c r="AW51" s="81"/>
      <c r="AX51" s="81"/>
      <c r="AY51" s="85"/>
      <c r="AZ51" s="84"/>
      <c r="BA51" s="81"/>
      <c r="BB51" s="81"/>
      <c r="BC51" s="81"/>
      <c r="BD51" s="81"/>
      <c r="BE51" s="81"/>
      <c r="BF51" s="81"/>
      <c r="BG51" s="81"/>
      <c r="BH51" s="81"/>
      <c r="BI51" s="81"/>
      <c r="BJ51" s="85"/>
    </row>
    <row r="52" ht="17.25" customHeight="1">
      <c r="A52" s="77"/>
      <c r="B52" s="78"/>
      <c r="C52" s="58"/>
      <c r="D52" s="58"/>
      <c r="E52" s="58"/>
      <c r="F52" s="58"/>
      <c r="G52" s="74"/>
      <c r="H52" s="79"/>
      <c r="I52" s="80"/>
      <c r="J52" s="80"/>
      <c r="K52" s="80"/>
      <c r="L52" s="81"/>
      <c r="M52" s="81"/>
      <c r="N52" s="81"/>
      <c r="O52" s="81"/>
      <c r="P52" s="81"/>
      <c r="Q52" s="81"/>
      <c r="R52" s="86"/>
      <c r="S52" s="84"/>
      <c r="T52" s="81"/>
      <c r="U52" s="81"/>
      <c r="V52" s="81"/>
      <c r="W52" s="81"/>
      <c r="X52" s="81"/>
      <c r="Y52" s="81"/>
      <c r="Z52" s="81"/>
      <c r="AA52" s="81"/>
      <c r="AB52" s="81"/>
      <c r="AC52" s="85"/>
      <c r="AD52" s="84"/>
      <c r="AE52" s="81"/>
      <c r="AF52" s="81"/>
      <c r="AG52" s="81"/>
      <c r="AH52" s="81"/>
      <c r="AI52" s="81"/>
      <c r="AJ52" s="81"/>
      <c r="AK52" s="81"/>
      <c r="AL52" s="81"/>
      <c r="AM52" s="81"/>
      <c r="AN52" s="85"/>
      <c r="AO52" s="84"/>
      <c r="AP52" s="81"/>
      <c r="AQ52" s="81"/>
      <c r="AR52" s="81"/>
      <c r="AS52" s="81"/>
      <c r="AT52" s="81"/>
      <c r="AU52" s="81"/>
      <c r="AV52" s="81"/>
      <c r="AW52" s="81"/>
      <c r="AX52" s="81"/>
      <c r="AY52" s="85"/>
      <c r="AZ52" s="84"/>
      <c r="BA52" s="81"/>
      <c r="BB52" s="81"/>
      <c r="BC52" s="81"/>
      <c r="BD52" s="81"/>
      <c r="BE52" s="81"/>
      <c r="BF52" s="81"/>
      <c r="BG52" s="81"/>
      <c r="BH52" s="81"/>
      <c r="BI52" s="81"/>
      <c r="BJ52" s="85"/>
    </row>
    <row r="53" ht="17.25" customHeight="1">
      <c r="A53" s="77"/>
      <c r="B53" s="78"/>
      <c r="C53" s="58"/>
      <c r="D53" s="58"/>
      <c r="E53" s="58"/>
      <c r="F53" s="58"/>
      <c r="G53" s="74"/>
      <c r="H53" s="79"/>
      <c r="I53" s="80"/>
      <c r="J53" s="80"/>
      <c r="K53" s="80"/>
      <c r="L53" s="81"/>
      <c r="M53" s="81"/>
      <c r="N53" s="81"/>
      <c r="O53" s="81"/>
      <c r="P53" s="81"/>
      <c r="Q53" s="81"/>
      <c r="R53" s="86"/>
      <c r="S53" s="84"/>
      <c r="T53" s="81"/>
      <c r="U53" s="81"/>
      <c r="V53" s="81"/>
      <c r="W53" s="81"/>
      <c r="X53" s="81"/>
      <c r="Y53" s="81"/>
      <c r="Z53" s="81"/>
      <c r="AA53" s="81"/>
      <c r="AB53" s="81"/>
      <c r="AC53" s="85"/>
      <c r="AD53" s="84"/>
      <c r="AE53" s="81"/>
      <c r="AF53" s="81"/>
      <c r="AG53" s="81"/>
      <c r="AH53" s="81"/>
      <c r="AI53" s="81"/>
      <c r="AJ53" s="81"/>
      <c r="AK53" s="81"/>
      <c r="AL53" s="81"/>
      <c r="AM53" s="81"/>
      <c r="AN53" s="85"/>
      <c r="AO53" s="84"/>
      <c r="AP53" s="81"/>
      <c r="AQ53" s="81"/>
      <c r="AR53" s="81"/>
      <c r="AS53" s="81"/>
      <c r="AT53" s="81"/>
      <c r="AU53" s="81"/>
      <c r="AV53" s="81"/>
      <c r="AW53" s="81"/>
      <c r="AX53" s="81"/>
      <c r="AY53" s="85"/>
      <c r="AZ53" s="84"/>
      <c r="BA53" s="81"/>
      <c r="BB53" s="81"/>
      <c r="BC53" s="81"/>
      <c r="BD53" s="81"/>
      <c r="BE53" s="81"/>
      <c r="BF53" s="81"/>
      <c r="BG53" s="81"/>
      <c r="BH53" s="81"/>
      <c r="BI53" s="81"/>
      <c r="BJ53" s="85"/>
    </row>
    <row r="54" ht="17.25" customHeight="1">
      <c r="A54" s="77"/>
      <c r="B54" s="78"/>
      <c r="C54" s="58"/>
      <c r="D54" s="58"/>
      <c r="E54" s="58"/>
      <c r="F54" s="58"/>
      <c r="G54" s="74"/>
      <c r="H54" s="79"/>
      <c r="I54" s="80"/>
      <c r="J54" s="80"/>
      <c r="K54" s="80"/>
      <c r="L54" s="81"/>
      <c r="M54" s="81"/>
      <c r="N54" s="81"/>
      <c r="O54" s="81"/>
      <c r="P54" s="81"/>
      <c r="Q54" s="81"/>
      <c r="R54" s="86"/>
      <c r="S54" s="84"/>
      <c r="T54" s="81"/>
      <c r="U54" s="81"/>
      <c r="V54" s="81"/>
      <c r="W54" s="81"/>
      <c r="X54" s="81"/>
      <c r="Y54" s="81"/>
      <c r="Z54" s="81"/>
      <c r="AA54" s="81"/>
      <c r="AB54" s="81"/>
      <c r="AC54" s="85"/>
      <c r="AD54" s="84"/>
      <c r="AE54" s="81"/>
      <c r="AF54" s="81"/>
      <c r="AG54" s="81"/>
      <c r="AH54" s="81"/>
      <c r="AI54" s="81"/>
      <c r="AJ54" s="81"/>
      <c r="AK54" s="81"/>
      <c r="AL54" s="81"/>
      <c r="AM54" s="81"/>
      <c r="AN54" s="85"/>
      <c r="AO54" s="84"/>
      <c r="AP54" s="81"/>
      <c r="AQ54" s="81"/>
      <c r="AR54" s="81"/>
      <c r="AS54" s="81"/>
      <c r="AT54" s="81"/>
      <c r="AU54" s="81"/>
      <c r="AV54" s="81"/>
      <c r="AW54" s="81"/>
      <c r="AX54" s="81"/>
      <c r="AY54" s="85"/>
      <c r="AZ54" s="84"/>
      <c r="BA54" s="81"/>
      <c r="BB54" s="81"/>
      <c r="BC54" s="81"/>
      <c r="BD54" s="81"/>
      <c r="BE54" s="81"/>
      <c r="BF54" s="81"/>
      <c r="BG54" s="81"/>
      <c r="BH54" s="81"/>
      <c r="BI54" s="81"/>
      <c r="BJ54" s="85"/>
    </row>
    <row r="55" ht="17.25" customHeight="1">
      <c r="A55" s="77"/>
      <c r="B55" s="78"/>
      <c r="C55" s="58"/>
      <c r="D55" s="58"/>
      <c r="E55" s="58"/>
      <c r="F55" s="58"/>
      <c r="G55" s="74"/>
      <c r="H55" s="79"/>
      <c r="I55" s="80"/>
      <c r="J55" s="80"/>
      <c r="K55" s="80"/>
      <c r="L55" s="81"/>
      <c r="M55" s="81"/>
      <c r="N55" s="81"/>
      <c r="O55" s="81"/>
      <c r="P55" s="81"/>
      <c r="Q55" s="81"/>
      <c r="R55" s="86"/>
      <c r="S55" s="84"/>
      <c r="T55" s="81"/>
      <c r="U55" s="81"/>
      <c r="V55" s="81"/>
      <c r="W55" s="81"/>
      <c r="X55" s="81"/>
      <c r="Y55" s="81"/>
      <c r="Z55" s="81"/>
      <c r="AA55" s="81"/>
      <c r="AB55" s="81"/>
      <c r="AC55" s="85"/>
      <c r="AD55" s="84"/>
      <c r="AE55" s="81"/>
      <c r="AF55" s="81"/>
      <c r="AG55" s="81"/>
      <c r="AH55" s="81"/>
      <c r="AI55" s="81"/>
      <c r="AJ55" s="81"/>
      <c r="AK55" s="81"/>
      <c r="AL55" s="81"/>
      <c r="AM55" s="81"/>
      <c r="AN55" s="85"/>
      <c r="AO55" s="84"/>
      <c r="AP55" s="81"/>
      <c r="AQ55" s="81"/>
      <c r="AR55" s="81"/>
      <c r="AS55" s="81"/>
      <c r="AT55" s="81"/>
      <c r="AU55" s="81"/>
      <c r="AV55" s="81"/>
      <c r="AW55" s="81"/>
      <c r="AX55" s="81"/>
      <c r="AY55" s="85"/>
      <c r="AZ55" s="84"/>
      <c r="BA55" s="81"/>
      <c r="BB55" s="81"/>
      <c r="BC55" s="81"/>
      <c r="BD55" s="81"/>
      <c r="BE55" s="81"/>
      <c r="BF55" s="81"/>
      <c r="BG55" s="81"/>
      <c r="BH55" s="81"/>
      <c r="BI55" s="81"/>
      <c r="BJ55" s="85"/>
    </row>
    <row r="56" ht="17.25" customHeight="1">
      <c r="A56" s="77"/>
      <c r="B56" s="78"/>
      <c r="C56" s="58"/>
      <c r="D56" s="58"/>
      <c r="E56" s="58"/>
      <c r="F56" s="58"/>
      <c r="G56" s="74"/>
      <c r="H56" s="79"/>
      <c r="I56" s="80"/>
      <c r="J56" s="80"/>
      <c r="K56" s="80"/>
      <c r="L56" s="81"/>
      <c r="M56" s="81"/>
      <c r="N56" s="81"/>
      <c r="O56" s="81"/>
      <c r="P56" s="81"/>
      <c r="Q56" s="81"/>
      <c r="R56" s="86"/>
      <c r="S56" s="84"/>
      <c r="T56" s="81"/>
      <c r="U56" s="81"/>
      <c r="V56" s="81"/>
      <c r="W56" s="81"/>
      <c r="X56" s="81"/>
      <c r="Y56" s="81"/>
      <c r="Z56" s="81"/>
      <c r="AA56" s="81"/>
      <c r="AB56" s="81"/>
      <c r="AC56" s="85"/>
      <c r="AD56" s="84"/>
      <c r="AE56" s="81"/>
      <c r="AF56" s="81"/>
      <c r="AG56" s="81"/>
      <c r="AH56" s="81"/>
      <c r="AI56" s="81"/>
      <c r="AJ56" s="81"/>
      <c r="AK56" s="81"/>
      <c r="AL56" s="81"/>
      <c r="AM56" s="81"/>
      <c r="AN56" s="85"/>
      <c r="AO56" s="84"/>
      <c r="AP56" s="81"/>
      <c r="AQ56" s="81"/>
      <c r="AR56" s="81"/>
      <c r="AS56" s="81"/>
      <c r="AT56" s="81"/>
      <c r="AU56" s="81"/>
      <c r="AV56" s="81"/>
      <c r="AW56" s="81"/>
      <c r="AX56" s="81"/>
      <c r="AY56" s="85"/>
      <c r="AZ56" s="84"/>
      <c r="BA56" s="81"/>
      <c r="BB56" s="81"/>
      <c r="BC56" s="81"/>
      <c r="BD56" s="81"/>
      <c r="BE56" s="81"/>
      <c r="BF56" s="81"/>
      <c r="BG56" s="81"/>
      <c r="BH56" s="81"/>
      <c r="BI56" s="81"/>
      <c r="BJ56" s="85"/>
    </row>
    <row r="57" ht="17.25" customHeight="1">
      <c r="A57" s="77"/>
      <c r="B57" s="78"/>
      <c r="C57" s="58"/>
      <c r="D57" s="58"/>
      <c r="E57" s="58"/>
      <c r="F57" s="87"/>
      <c r="G57" s="88"/>
      <c r="H57" s="79"/>
      <c r="I57" s="80"/>
      <c r="J57" s="80"/>
      <c r="K57" s="80"/>
      <c r="L57" s="81"/>
      <c r="M57" s="81"/>
      <c r="N57" s="81"/>
      <c r="O57" s="81"/>
      <c r="P57" s="81"/>
      <c r="Q57" s="81"/>
      <c r="R57" s="86"/>
      <c r="S57" s="84"/>
      <c r="T57" s="81"/>
      <c r="U57" s="81"/>
      <c r="V57" s="81"/>
      <c r="W57" s="81"/>
      <c r="X57" s="81"/>
      <c r="Y57" s="81"/>
      <c r="Z57" s="81"/>
      <c r="AA57" s="81"/>
      <c r="AB57" s="81"/>
      <c r="AC57" s="85"/>
      <c r="AD57" s="84"/>
      <c r="AE57" s="81"/>
      <c r="AF57" s="81"/>
      <c r="AG57" s="81"/>
      <c r="AH57" s="81"/>
      <c r="AI57" s="81"/>
      <c r="AJ57" s="81"/>
      <c r="AK57" s="81"/>
      <c r="AL57" s="81"/>
      <c r="AM57" s="81"/>
      <c r="AN57" s="85"/>
      <c r="AO57" s="84"/>
      <c r="AP57" s="81"/>
      <c r="AQ57" s="81"/>
      <c r="AR57" s="81"/>
      <c r="AS57" s="81"/>
      <c r="AT57" s="81"/>
      <c r="AU57" s="81"/>
      <c r="AV57" s="81"/>
      <c r="AW57" s="81"/>
      <c r="AX57" s="81"/>
      <c r="AY57" s="85"/>
      <c r="AZ57" s="84"/>
      <c r="BA57" s="81"/>
      <c r="BB57" s="81"/>
      <c r="BC57" s="81"/>
      <c r="BD57" s="81"/>
      <c r="BE57" s="81"/>
      <c r="BF57" s="81"/>
      <c r="BG57" s="81"/>
      <c r="BH57" s="81"/>
      <c r="BI57" s="81"/>
      <c r="BJ57" s="85"/>
    </row>
    <row r="58" ht="17.25" customHeight="1">
      <c r="A58" s="77"/>
      <c r="B58" s="78"/>
      <c r="C58" s="58"/>
      <c r="D58" s="58"/>
      <c r="E58" s="58"/>
      <c r="F58" s="87"/>
      <c r="G58" s="88"/>
      <c r="H58" s="79"/>
      <c r="I58" s="80"/>
      <c r="J58" s="80"/>
      <c r="K58" s="80"/>
      <c r="L58" s="81"/>
      <c r="M58" s="81"/>
      <c r="N58" s="81"/>
      <c r="O58" s="81"/>
      <c r="P58" s="81"/>
      <c r="Q58" s="81"/>
      <c r="R58" s="86"/>
      <c r="S58" s="84"/>
      <c r="T58" s="81"/>
      <c r="U58" s="81"/>
      <c r="V58" s="81"/>
      <c r="W58" s="81"/>
      <c r="X58" s="81"/>
      <c r="Y58" s="81"/>
      <c r="Z58" s="81"/>
      <c r="AA58" s="81"/>
      <c r="AB58" s="81"/>
      <c r="AC58" s="85"/>
      <c r="AD58" s="84"/>
      <c r="AE58" s="81"/>
      <c r="AF58" s="81"/>
      <c r="AG58" s="81"/>
      <c r="AH58" s="81"/>
      <c r="AI58" s="81"/>
      <c r="AJ58" s="81"/>
      <c r="AK58" s="81"/>
      <c r="AL58" s="81"/>
      <c r="AM58" s="81"/>
      <c r="AN58" s="85"/>
      <c r="AO58" s="84"/>
      <c r="AP58" s="81"/>
      <c r="AQ58" s="81"/>
      <c r="AR58" s="81"/>
      <c r="AS58" s="81"/>
      <c r="AT58" s="81"/>
      <c r="AU58" s="81"/>
      <c r="AV58" s="81"/>
      <c r="AW58" s="81"/>
      <c r="AX58" s="81"/>
      <c r="AY58" s="85"/>
      <c r="AZ58" s="84"/>
      <c r="BA58" s="81"/>
      <c r="BB58" s="81"/>
      <c r="BC58" s="81"/>
      <c r="BD58" s="81"/>
      <c r="BE58" s="81"/>
      <c r="BF58" s="81"/>
      <c r="BG58" s="81"/>
      <c r="BH58" s="81"/>
      <c r="BI58" s="81"/>
      <c r="BJ58" s="85"/>
    </row>
    <row r="59" ht="17.25" customHeight="1">
      <c r="A59" s="77"/>
      <c r="B59" s="78"/>
      <c r="C59" s="58"/>
      <c r="D59" s="58"/>
      <c r="E59" s="58"/>
      <c r="F59" s="87"/>
      <c r="G59" s="88"/>
      <c r="H59" s="79"/>
      <c r="I59" s="80"/>
      <c r="J59" s="80"/>
      <c r="K59" s="80"/>
      <c r="L59" s="81"/>
      <c r="M59" s="81"/>
      <c r="N59" s="81"/>
      <c r="O59" s="81"/>
      <c r="P59" s="81"/>
      <c r="Q59" s="81"/>
      <c r="R59" s="86"/>
      <c r="S59" s="84"/>
      <c r="T59" s="81"/>
      <c r="U59" s="81"/>
      <c r="V59" s="81"/>
      <c r="W59" s="81"/>
      <c r="X59" s="81"/>
      <c r="Y59" s="81"/>
      <c r="Z59" s="81"/>
      <c r="AA59" s="81"/>
      <c r="AB59" s="81"/>
      <c r="AC59" s="85"/>
      <c r="AD59" s="84"/>
      <c r="AE59" s="81"/>
      <c r="AF59" s="81"/>
      <c r="AG59" s="81"/>
      <c r="AH59" s="81"/>
      <c r="AI59" s="81"/>
      <c r="AJ59" s="81"/>
      <c r="AK59" s="81"/>
      <c r="AL59" s="81"/>
      <c r="AM59" s="81"/>
      <c r="AN59" s="85"/>
      <c r="AO59" s="84"/>
      <c r="AP59" s="81"/>
      <c r="AQ59" s="81"/>
      <c r="AR59" s="81"/>
      <c r="AS59" s="81"/>
      <c r="AT59" s="81"/>
      <c r="AU59" s="81"/>
      <c r="AV59" s="81"/>
      <c r="AW59" s="81"/>
      <c r="AX59" s="81"/>
      <c r="AY59" s="85"/>
      <c r="AZ59" s="84"/>
      <c r="BA59" s="81"/>
      <c r="BB59" s="81"/>
      <c r="BC59" s="81"/>
      <c r="BD59" s="81"/>
      <c r="BE59" s="81"/>
      <c r="BF59" s="81"/>
      <c r="BG59" s="81"/>
      <c r="BH59" s="81"/>
      <c r="BI59" s="81"/>
      <c r="BJ59" s="85"/>
    </row>
    <row r="60" ht="17.25" customHeight="1">
      <c r="A60" s="77"/>
      <c r="B60" s="78"/>
      <c r="C60" s="58"/>
      <c r="D60" s="58"/>
      <c r="E60" s="58"/>
      <c r="F60" s="87"/>
      <c r="G60" s="88"/>
      <c r="H60" s="79"/>
      <c r="I60" s="80"/>
      <c r="J60" s="80"/>
      <c r="K60" s="80"/>
      <c r="L60" s="81"/>
      <c r="M60" s="81"/>
      <c r="N60" s="81"/>
      <c r="O60" s="81"/>
      <c r="P60" s="81"/>
      <c r="Q60" s="81"/>
      <c r="R60" s="86"/>
      <c r="S60" s="89"/>
      <c r="T60" s="78"/>
      <c r="U60" s="78"/>
      <c r="V60" s="78"/>
      <c r="W60" s="78"/>
      <c r="X60" s="78"/>
      <c r="Y60" s="78"/>
      <c r="Z60" s="78"/>
      <c r="AA60" s="78"/>
      <c r="AB60" s="78"/>
      <c r="AC60" s="90"/>
      <c r="AD60" s="89"/>
      <c r="AE60" s="78"/>
      <c r="AF60" s="78"/>
      <c r="AG60" s="78"/>
      <c r="AH60" s="78"/>
      <c r="AI60" s="78"/>
      <c r="AJ60" s="78"/>
      <c r="AK60" s="78"/>
      <c r="AL60" s="78"/>
      <c r="AM60" s="78"/>
      <c r="AN60" s="90"/>
      <c r="AO60" s="89"/>
      <c r="AP60" s="78"/>
      <c r="AQ60" s="78"/>
      <c r="AR60" s="78"/>
      <c r="AS60" s="78"/>
      <c r="AT60" s="78"/>
      <c r="AU60" s="78"/>
      <c r="AV60" s="78"/>
      <c r="AW60" s="78"/>
      <c r="AX60" s="78"/>
      <c r="AY60" s="90"/>
      <c r="AZ60" s="89"/>
      <c r="BA60" s="78"/>
      <c r="BB60" s="78"/>
      <c r="BC60" s="78"/>
      <c r="BD60" s="78"/>
      <c r="BE60" s="78"/>
      <c r="BF60" s="78"/>
      <c r="BG60" s="78"/>
      <c r="BH60" s="78"/>
      <c r="BI60" s="78"/>
      <c r="BJ60" s="90"/>
    </row>
    <row r="61" ht="15.75" customHeight="1">
      <c r="A61" s="91"/>
      <c r="B61" s="92"/>
      <c r="C61" s="93"/>
      <c r="D61" s="93"/>
      <c r="E61" s="93"/>
      <c r="F61" s="94"/>
      <c r="G61" s="95"/>
      <c r="H61" s="96"/>
      <c r="I61" s="97"/>
      <c r="J61" s="97"/>
      <c r="K61" s="92"/>
      <c r="L61" s="98"/>
      <c r="M61" s="98"/>
      <c r="N61" s="98"/>
      <c r="O61" s="98"/>
      <c r="P61" s="92"/>
      <c r="Q61" s="92"/>
      <c r="R61" s="99"/>
      <c r="S61" s="100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2"/>
      <c r="AO61" s="100"/>
      <c r="AP61" s="101"/>
      <c r="AQ61" s="101"/>
      <c r="AR61" s="101"/>
      <c r="AS61" s="101"/>
      <c r="AT61" s="101"/>
      <c r="AU61" s="101"/>
      <c r="AV61" s="101"/>
      <c r="AW61" s="101"/>
      <c r="AX61" s="101"/>
      <c r="AY61" s="102"/>
      <c r="AZ61" s="100"/>
      <c r="BA61" s="101"/>
      <c r="BB61" s="101"/>
      <c r="BC61" s="101"/>
      <c r="BD61" s="101"/>
      <c r="BE61" s="101"/>
      <c r="BF61" s="101"/>
      <c r="BG61" s="101"/>
      <c r="BH61" s="101"/>
      <c r="BI61" s="101"/>
      <c r="BJ61" s="102"/>
    </row>
    <row r="62" ht="15.75" customHeight="1">
      <c r="A62" s="103"/>
      <c r="B62" s="10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</row>
    <row r="63" ht="15.75" customHeight="1">
      <c r="A63" s="103"/>
      <c r="B63" s="104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</row>
    <row r="64" ht="15.75" customHeight="1">
      <c r="A64" s="103"/>
      <c r="B64" s="104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</row>
    <row r="65" ht="15.75" customHeight="1">
      <c r="A65" s="103"/>
      <c r="B65" s="104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</row>
    <row r="66" ht="15.75" customHeight="1">
      <c r="A66" s="103"/>
      <c r="B66" s="104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</row>
    <row r="67" ht="15.75" customHeight="1">
      <c r="A67" s="103"/>
      <c r="B67" s="104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</row>
    <row r="68" ht="15.75" customHeight="1">
      <c r="A68" s="103"/>
      <c r="B68" s="104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</row>
    <row r="69" ht="15.75" customHeight="1">
      <c r="A69" s="103"/>
      <c r="B69" s="10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</row>
    <row r="70" ht="15.75" customHeight="1">
      <c r="A70" s="103"/>
      <c r="B70" s="104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</row>
    <row r="71" ht="15.75" customHeight="1">
      <c r="A71" s="103"/>
      <c r="B71" s="104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</row>
    <row r="72" ht="15.75" customHeight="1">
      <c r="A72" s="103"/>
      <c r="B72" s="104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</row>
    <row r="73" ht="15.75" customHeight="1">
      <c r="A73" s="103"/>
      <c r="B73" s="104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</row>
    <row r="74" ht="15.75" customHeight="1">
      <c r="A74" s="103"/>
      <c r="B74" s="104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</row>
    <row r="75" ht="15.75" customHeight="1">
      <c r="A75" s="103"/>
      <c r="B75" s="104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</row>
    <row r="76" ht="15.75" customHeight="1">
      <c r="A76" s="103"/>
      <c r="B76" s="104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</row>
    <row r="77" ht="15.75" customHeight="1">
      <c r="A77" s="103"/>
      <c r="B77" s="104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</row>
    <row r="78" ht="15.75" customHeight="1">
      <c r="A78" s="103"/>
      <c r="B78" s="104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</row>
    <row r="79" ht="15.75" customHeight="1">
      <c r="A79" s="103"/>
      <c r="B79" s="104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</row>
    <row r="80" ht="15.75" customHeight="1">
      <c r="A80" s="103"/>
      <c r="B80" s="104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</row>
    <row r="81" ht="15.75" customHeight="1">
      <c r="A81" s="103"/>
      <c r="B81" s="104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</row>
    <row r="82" ht="15.75" customHeight="1">
      <c r="A82" s="103"/>
      <c r="B82" s="104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</row>
    <row r="83" ht="15.75" customHeight="1">
      <c r="A83" s="103"/>
      <c r="B83" s="104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</row>
    <row r="84" ht="15.75" customHeight="1">
      <c r="A84" s="103"/>
      <c r="B84" s="104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</row>
    <row r="85" ht="15.75" customHeight="1">
      <c r="A85" s="103"/>
      <c r="B85" s="10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</row>
    <row r="86" ht="15.75" customHeight="1">
      <c r="A86" s="103"/>
      <c r="B86" s="104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</row>
    <row r="87" ht="15.75" customHeight="1">
      <c r="A87" s="103"/>
      <c r="B87" s="104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</row>
    <row r="88" ht="15.75" customHeight="1">
      <c r="A88" s="103"/>
      <c r="B88" s="10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</row>
    <row r="89" ht="15.75" customHeight="1">
      <c r="A89" s="103"/>
      <c r="B89" s="104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</row>
    <row r="90" ht="15.75" customHeight="1">
      <c r="A90" s="103"/>
      <c r="B90" s="104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</row>
    <row r="91" ht="15.75" customHeight="1">
      <c r="A91" s="103"/>
      <c r="B91" s="104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</row>
    <row r="92" ht="15.75" customHeight="1">
      <c r="A92" s="103"/>
      <c r="B92" s="10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</row>
    <row r="93" ht="15.75" customHeight="1">
      <c r="A93" s="103"/>
      <c r="B93" s="104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</row>
    <row r="94" ht="15.75" customHeight="1">
      <c r="A94" s="103"/>
      <c r="B94" s="104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</row>
    <row r="95" ht="15.75" customHeight="1">
      <c r="A95" s="103"/>
      <c r="B95" s="10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</row>
    <row r="96" ht="15.75" customHeight="1">
      <c r="A96" s="103"/>
      <c r="B96" s="10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</row>
    <row r="97" ht="15.75" customHeight="1">
      <c r="A97" s="103"/>
      <c r="B97" s="10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</row>
    <row r="98" ht="15.75" customHeight="1">
      <c r="A98" s="103"/>
      <c r="B98" s="10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</row>
    <row r="99" ht="15.75" customHeight="1">
      <c r="A99" s="103"/>
      <c r="B99" s="10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</row>
    <row r="100" ht="15.75" customHeight="1">
      <c r="A100" s="103"/>
      <c r="B100" s="10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</row>
    <row r="101" ht="15.75" customHeight="1">
      <c r="A101" s="103"/>
      <c r="B101" s="10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</row>
    <row r="102" ht="15.75" customHeight="1">
      <c r="A102" s="103"/>
      <c r="B102" s="10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</row>
    <row r="103" ht="15.75" customHeight="1">
      <c r="A103" s="103"/>
      <c r="B103" s="10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</row>
    <row r="104" ht="15.75" customHeight="1">
      <c r="A104" s="103"/>
      <c r="B104" s="10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</row>
    <row r="105" ht="15.75" customHeight="1">
      <c r="A105" s="103"/>
      <c r="B105" s="10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</row>
    <row r="106" ht="15.75" customHeight="1">
      <c r="A106" s="103"/>
      <c r="B106" s="10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</row>
    <row r="107" ht="15.75" customHeight="1">
      <c r="A107" s="103"/>
      <c r="B107" s="10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</row>
    <row r="108" ht="15.75" customHeight="1">
      <c r="A108" s="103"/>
      <c r="B108" s="10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</row>
    <row r="109" ht="15.75" customHeight="1">
      <c r="A109" s="103"/>
      <c r="B109" s="10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</row>
    <row r="110" ht="15.75" customHeight="1">
      <c r="A110" s="103"/>
      <c r="B110" s="10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</row>
    <row r="111" ht="15.75" customHeight="1">
      <c r="A111" s="103"/>
      <c r="B111" s="10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</row>
    <row r="112" ht="15.75" customHeight="1">
      <c r="A112" s="103"/>
      <c r="B112" s="10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</row>
    <row r="113" ht="15.75" customHeight="1">
      <c r="A113" s="103"/>
      <c r="B113" s="10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</row>
    <row r="114" ht="15.75" customHeight="1">
      <c r="A114" s="103"/>
      <c r="B114" s="10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</row>
    <row r="115" ht="15.75" customHeight="1">
      <c r="A115" s="103"/>
      <c r="B115" s="10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</row>
    <row r="116" ht="15.75" customHeight="1">
      <c r="A116" s="103"/>
      <c r="B116" s="10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</row>
    <row r="117" ht="15.75" customHeight="1">
      <c r="A117" s="103"/>
      <c r="B117" s="10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</row>
    <row r="118" ht="15.75" customHeight="1">
      <c r="A118" s="103"/>
      <c r="B118" s="10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</row>
    <row r="119" ht="15.75" customHeight="1">
      <c r="A119" s="103"/>
      <c r="B119" s="10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</row>
    <row r="120" ht="15.75" customHeight="1">
      <c r="A120" s="103"/>
      <c r="B120" s="10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</row>
    <row r="121" ht="15.75" customHeight="1">
      <c r="A121" s="103"/>
      <c r="B121" s="10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</row>
    <row r="122" ht="15.75" customHeight="1">
      <c r="A122" s="103"/>
      <c r="B122" s="10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</row>
    <row r="123" ht="15.75" customHeight="1">
      <c r="A123" s="103"/>
      <c r="B123" s="10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</row>
    <row r="124" ht="15.75" customHeight="1">
      <c r="A124" s="103"/>
      <c r="B124" s="10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</row>
    <row r="125" ht="15.75" customHeight="1">
      <c r="A125" s="103"/>
      <c r="B125" s="10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</row>
    <row r="126" ht="15.75" customHeight="1">
      <c r="A126" s="103"/>
      <c r="B126" s="10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</row>
    <row r="127" ht="15.75" customHeight="1">
      <c r="A127" s="103"/>
      <c r="B127" s="10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</row>
    <row r="128" ht="15.75" customHeight="1">
      <c r="A128" s="103"/>
      <c r="B128" s="10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</row>
    <row r="129" ht="15.75" customHeight="1">
      <c r="A129" s="103"/>
      <c r="B129" s="10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</row>
    <row r="130" ht="15.75" customHeight="1">
      <c r="A130" s="103"/>
      <c r="B130" s="10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</row>
    <row r="131" ht="15.75" customHeight="1">
      <c r="A131" s="103"/>
      <c r="B131" s="10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</row>
    <row r="132" ht="15.75" customHeight="1">
      <c r="A132" s="103"/>
      <c r="B132" s="10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</row>
    <row r="133" ht="15.75" customHeight="1">
      <c r="A133" s="103"/>
      <c r="B133" s="10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</row>
    <row r="134" ht="15.75" customHeight="1">
      <c r="A134" s="103"/>
      <c r="B134" s="10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</row>
    <row r="135" ht="15.75" customHeight="1">
      <c r="A135" s="103"/>
      <c r="B135" s="10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</row>
    <row r="136" ht="15.75" customHeight="1">
      <c r="A136" s="103"/>
      <c r="B136" s="10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</row>
    <row r="137" ht="15.75" customHeight="1">
      <c r="A137" s="103"/>
      <c r="B137" s="10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</row>
    <row r="138" ht="15.75" customHeight="1">
      <c r="A138" s="103"/>
      <c r="B138" s="10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</row>
    <row r="139" ht="15.75" customHeight="1">
      <c r="A139" s="103"/>
      <c r="B139" s="10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</row>
    <row r="140" ht="15.75" customHeight="1">
      <c r="A140" s="103"/>
      <c r="B140" s="10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</row>
    <row r="141" ht="15.75" customHeight="1">
      <c r="A141" s="103"/>
      <c r="B141" s="10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</row>
    <row r="142" ht="15.75" customHeight="1">
      <c r="A142" s="103"/>
      <c r="B142" s="10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</row>
    <row r="143" ht="15.75" customHeight="1">
      <c r="A143" s="103"/>
      <c r="B143" s="10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</row>
    <row r="144" ht="15.75" customHeight="1">
      <c r="A144" s="103"/>
      <c r="B144" s="10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</row>
    <row r="145" ht="15.75" customHeight="1">
      <c r="A145" s="103"/>
      <c r="B145" s="10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</row>
    <row r="146" ht="15.75" customHeight="1">
      <c r="A146" s="103"/>
      <c r="B146" s="10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</row>
    <row r="147" ht="15.75" customHeight="1">
      <c r="A147" s="103"/>
      <c r="B147" s="10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</row>
    <row r="148" ht="15.75" customHeight="1">
      <c r="A148" s="103"/>
      <c r="B148" s="10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</row>
    <row r="149" ht="15.75" customHeight="1">
      <c r="A149" s="103"/>
      <c r="B149" s="10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</row>
    <row r="150" ht="15.75" customHeight="1">
      <c r="A150" s="103"/>
      <c r="B150" s="10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</row>
    <row r="151" ht="15.75" customHeight="1">
      <c r="A151" s="103"/>
      <c r="B151" s="10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</row>
    <row r="152" ht="15.75" customHeight="1">
      <c r="A152" s="103"/>
      <c r="B152" s="10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</row>
    <row r="153" ht="15.75" customHeight="1">
      <c r="A153" s="103"/>
      <c r="B153" s="10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</row>
    <row r="154" ht="15.75" customHeight="1">
      <c r="A154" s="103"/>
      <c r="B154" s="10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</row>
    <row r="155" ht="15.75" customHeight="1">
      <c r="A155" s="103"/>
      <c r="B155" s="10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</row>
    <row r="156" ht="15.75" customHeight="1">
      <c r="A156" s="103"/>
      <c r="B156" s="10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</row>
    <row r="157" ht="15.75" customHeight="1">
      <c r="A157" s="103"/>
      <c r="B157" s="10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</row>
    <row r="158" ht="15.75" customHeight="1">
      <c r="A158" s="103"/>
      <c r="B158" s="10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</row>
    <row r="159" ht="15.75" customHeight="1">
      <c r="A159" s="103"/>
      <c r="B159" s="10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</row>
    <row r="160" ht="15.75" customHeight="1">
      <c r="A160" s="103"/>
      <c r="B160" s="10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</row>
    <row r="161" ht="15.75" customHeight="1">
      <c r="A161" s="103"/>
      <c r="B161" s="10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</row>
    <row r="162" ht="15.75" customHeight="1">
      <c r="A162" s="103"/>
      <c r="B162" s="10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</row>
    <row r="163" ht="15.75" customHeight="1">
      <c r="A163" s="103"/>
      <c r="B163" s="10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</row>
    <row r="164" ht="15.75" customHeight="1">
      <c r="A164" s="103"/>
      <c r="B164" s="10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</row>
    <row r="165" ht="15.75" customHeight="1">
      <c r="A165" s="103"/>
      <c r="B165" s="10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</row>
    <row r="166" ht="15.75" customHeight="1">
      <c r="A166" s="103"/>
      <c r="B166" s="10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</row>
    <row r="167" ht="15.75" customHeight="1">
      <c r="A167" s="103"/>
      <c r="B167" s="10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</row>
    <row r="168" ht="15.75" customHeight="1">
      <c r="A168" s="103"/>
      <c r="B168" s="10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</row>
    <row r="169" ht="15.75" customHeight="1">
      <c r="A169" s="103"/>
      <c r="B169" s="10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</row>
    <row r="170" ht="15.75" customHeight="1">
      <c r="A170" s="103"/>
      <c r="B170" s="10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</row>
    <row r="171" ht="15.75" customHeight="1">
      <c r="A171" s="103"/>
      <c r="B171" s="10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</row>
    <row r="172" ht="15.75" customHeight="1">
      <c r="A172" s="103"/>
      <c r="B172" s="10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</row>
    <row r="173" ht="15.75" customHeight="1">
      <c r="A173" s="103"/>
      <c r="B173" s="10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</row>
    <row r="174" ht="15.75" customHeight="1">
      <c r="A174" s="103"/>
      <c r="B174" s="10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</row>
    <row r="175" ht="15.75" customHeight="1">
      <c r="A175" s="103"/>
      <c r="B175" s="10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</row>
    <row r="176" ht="15.75" customHeight="1">
      <c r="A176" s="103"/>
      <c r="B176" s="10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</row>
    <row r="177" ht="15.75" customHeight="1">
      <c r="A177" s="103"/>
      <c r="B177" s="10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</row>
    <row r="178" ht="15.75" customHeight="1">
      <c r="A178" s="103"/>
      <c r="B178" s="10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</row>
    <row r="179" ht="15.75" customHeight="1">
      <c r="A179" s="103"/>
      <c r="B179" s="10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</row>
    <row r="180" ht="15.75" customHeight="1">
      <c r="A180" s="103"/>
      <c r="B180" s="10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</row>
    <row r="181" ht="15.75" customHeight="1">
      <c r="A181" s="103"/>
      <c r="B181" s="10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</row>
    <row r="182" ht="15.75" customHeight="1">
      <c r="A182" s="103"/>
      <c r="B182" s="10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</row>
    <row r="183" ht="15.75" customHeight="1">
      <c r="A183" s="103"/>
      <c r="B183" s="10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</row>
    <row r="184" ht="15.75" customHeight="1">
      <c r="A184" s="103"/>
      <c r="B184" s="10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</row>
    <row r="185" ht="15.75" customHeight="1">
      <c r="A185" s="103"/>
      <c r="B185" s="10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</row>
    <row r="186" ht="15.75" customHeight="1">
      <c r="A186" s="103"/>
      <c r="B186" s="10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</row>
    <row r="187" ht="15.75" customHeight="1">
      <c r="A187" s="103"/>
      <c r="B187" s="10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</row>
    <row r="188" ht="15.75" customHeight="1">
      <c r="A188" s="103"/>
      <c r="B188" s="10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</row>
    <row r="189" ht="15.75" customHeight="1">
      <c r="A189" s="103"/>
      <c r="B189" s="10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</row>
    <row r="190" ht="15.75" customHeight="1">
      <c r="A190" s="103"/>
      <c r="B190" s="10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</row>
    <row r="191" ht="15.75" customHeight="1">
      <c r="A191" s="103"/>
      <c r="B191" s="10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</row>
    <row r="192" ht="15.75" customHeight="1">
      <c r="A192" s="103"/>
      <c r="B192" s="10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</row>
    <row r="193" ht="15.75" customHeight="1">
      <c r="A193" s="103"/>
      <c r="B193" s="10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</row>
    <row r="194" ht="15.75" customHeight="1">
      <c r="A194" s="103"/>
      <c r="B194" s="10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</row>
    <row r="195" ht="15.75" customHeight="1">
      <c r="A195" s="103"/>
      <c r="B195" s="10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</row>
    <row r="196" ht="15.75" customHeight="1">
      <c r="A196" s="103"/>
      <c r="B196" s="10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</row>
    <row r="197" ht="15.75" customHeight="1">
      <c r="A197" s="103"/>
      <c r="B197" s="10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</row>
    <row r="198" ht="15.75" customHeight="1">
      <c r="A198" s="103"/>
      <c r="B198" s="10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</row>
    <row r="199" ht="15.75" customHeight="1">
      <c r="A199" s="103"/>
      <c r="B199" s="10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</row>
    <row r="200" ht="15.75" customHeight="1">
      <c r="A200" s="103"/>
      <c r="B200" s="10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</row>
    <row r="201" ht="15.75" customHeight="1">
      <c r="A201" s="103"/>
      <c r="B201" s="10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</row>
    <row r="202" ht="15.75" customHeight="1">
      <c r="A202" s="103"/>
      <c r="B202" s="10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</row>
    <row r="203" ht="15.75" customHeight="1">
      <c r="A203" s="103"/>
      <c r="B203" s="10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</row>
    <row r="204" ht="15.75" customHeight="1">
      <c r="A204" s="103"/>
      <c r="B204" s="10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</row>
    <row r="205" ht="15.75" customHeight="1">
      <c r="A205" s="103"/>
      <c r="B205" s="10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</row>
    <row r="206" ht="15.75" customHeight="1">
      <c r="A206" s="103"/>
      <c r="B206" s="10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</row>
    <row r="207" ht="15.75" customHeight="1">
      <c r="A207" s="103"/>
      <c r="B207" s="10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</row>
    <row r="208" ht="15.75" customHeight="1">
      <c r="A208" s="103"/>
      <c r="B208" s="10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</row>
    <row r="209" ht="15.75" customHeight="1">
      <c r="A209" s="103"/>
      <c r="B209" s="10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</row>
    <row r="210" ht="15.75" customHeight="1">
      <c r="A210" s="103"/>
      <c r="B210" s="10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</row>
    <row r="211" ht="15.75" customHeight="1">
      <c r="A211" s="103"/>
      <c r="B211" s="10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</row>
    <row r="212" ht="15.75" customHeight="1">
      <c r="A212" s="103"/>
      <c r="B212" s="10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</row>
    <row r="213" ht="15.75" customHeight="1">
      <c r="A213" s="103"/>
      <c r="B213" s="10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</row>
    <row r="214" ht="15.75" customHeight="1">
      <c r="A214" s="103"/>
      <c r="B214" s="10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</row>
    <row r="215" ht="15.75" customHeight="1">
      <c r="A215" s="103"/>
      <c r="B215" s="10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</row>
    <row r="216" ht="15.75" customHeight="1">
      <c r="A216" s="103"/>
      <c r="B216" s="10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</row>
    <row r="217" ht="15.75" customHeight="1">
      <c r="A217" s="103"/>
      <c r="B217" s="10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</row>
    <row r="218" ht="15.75" customHeight="1">
      <c r="A218" s="103"/>
      <c r="B218" s="10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</row>
    <row r="219" ht="15.75" customHeight="1">
      <c r="A219" s="103"/>
      <c r="B219" s="10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</row>
    <row r="220" ht="15.75" customHeight="1">
      <c r="A220" s="103"/>
      <c r="B220" s="10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</row>
    <row r="221" ht="15.75" customHeight="1">
      <c r="A221" s="103"/>
      <c r="B221" s="10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</row>
    <row r="222" ht="15.75" customHeight="1">
      <c r="A222" s="103"/>
      <c r="B222" s="10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</row>
    <row r="223" ht="15.75" customHeight="1">
      <c r="A223" s="103"/>
      <c r="B223" s="10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</row>
    <row r="224" ht="15.75" customHeight="1">
      <c r="A224" s="103"/>
      <c r="B224" s="10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</row>
    <row r="225" ht="15.75" customHeight="1">
      <c r="A225" s="103"/>
      <c r="B225" s="10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</row>
    <row r="226" ht="15.75" customHeight="1">
      <c r="A226" s="103"/>
      <c r="B226" s="10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</row>
    <row r="227" ht="15.75" customHeight="1">
      <c r="A227" s="103"/>
      <c r="B227" s="10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</row>
    <row r="228" ht="15.75" customHeight="1">
      <c r="A228" s="103"/>
      <c r="B228" s="10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</row>
    <row r="229" ht="15.75" customHeight="1">
      <c r="A229" s="103"/>
      <c r="B229" s="10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</row>
    <row r="230" ht="15.75" customHeight="1">
      <c r="A230" s="103"/>
      <c r="B230" s="10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</row>
    <row r="231" ht="15.75" customHeight="1">
      <c r="A231" s="103"/>
      <c r="B231" s="10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</row>
    <row r="232" ht="15.75" customHeight="1">
      <c r="A232" s="103"/>
      <c r="B232" s="10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</row>
    <row r="233" ht="15.75" customHeight="1">
      <c r="A233" s="103"/>
      <c r="B233" s="10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</row>
    <row r="234" ht="15.75" customHeight="1">
      <c r="A234" s="103"/>
      <c r="B234" s="10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</row>
    <row r="235" ht="15.75" customHeight="1">
      <c r="A235" s="103"/>
      <c r="B235" s="10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</row>
    <row r="236" ht="15.75" customHeight="1">
      <c r="A236" s="103"/>
      <c r="B236" s="10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</row>
    <row r="237" ht="15.75" customHeight="1">
      <c r="A237" s="103"/>
      <c r="B237" s="10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</row>
    <row r="238" ht="15.75" customHeight="1">
      <c r="A238" s="103"/>
      <c r="B238" s="10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</row>
    <row r="239" ht="15.75" customHeight="1">
      <c r="A239" s="103"/>
      <c r="B239" s="10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</row>
    <row r="240" ht="15.75" customHeight="1">
      <c r="A240" s="103"/>
      <c r="B240" s="10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</row>
    <row r="241" ht="15.75" customHeight="1">
      <c r="A241" s="103"/>
      <c r="B241" s="10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</row>
    <row r="242" ht="15.75" customHeight="1">
      <c r="A242" s="103"/>
      <c r="B242" s="10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</row>
    <row r="243" ht="15.75" customHeight="1">
      <c r="A243" s="103"/>
      <c r="B243" s="10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</row>
    <row r="244" ht="15.75" customHeight="1">
      <c r="A244" s="103"/>
      <c r="B244" s="10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</row>
    <row r="245" ht="15.75" customHeight="1">
      <c r="A245" s="103"/>
      <c r="B245" s="10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</row>
    <row r="246" ht="15.75" customHeight="1">
      <c r="A246" s="103"/>
      <c r="B246" s="10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</row>
    <row r="247" ht="15.75" customHeight="1">
      <c r="A247" s="103"/>
      <c r="B247" s="10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</row>
    <row r="248" ht="15.75" customHeight="1">
      <c r="A248" s="103"/>
      <c r="B248" s="10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</row>
    <row r="249" ht="15.75" customHeight="1">
      <c r="A249" s="103"/>
      <c r="B249" s="10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</row>
    <row r="250" ht="15.75" customHeight="1">
      <c r="A250" s="103"/>
      <c r="B250" s="10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</row>
    <row r="251" ht="15.75" customHeight="1">
      <c r="A251" s="103"/>
      <c r="B251" s="10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</row>
    <row r="252" ht="15.75" customHeight="1">
      <c r="A252" s="103"/>
      <c r="B252" s="10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</row>
    <row r="253" ht="15.75" customHeight="1">
      <c r="A253" s="103"/>
      <c r="B253" s="10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</row>
    <row r="254" ht="15.75" customHeight="1">
      <c r="A254" s="103"/>
      <c r="B254" s="10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</row>
    <row r="255" ht="15.75" customHeight="1">
      <c r="A255" s="103"/>
      <c r="B255" s="10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</row>
    <row r="256" ht="15.75" customHeight="1">
      <c r="A256" s="103"/>
      <c r="B256" s="10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</row>
    <row r="257" ht="15.75" customHeight="1">
      <c r="A257" s="103"/>
      <c r="B257" s="10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</row>
    <row r="258" ht="15.75" customHeight="1">
      <c r="A258" s="103"/>
      <c r="B258" s="10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</sheetData>
  <mergeCells count="25">
    <mergeCell ref="A1:A4"/>
    <mergeCell ref="B1:J2"/>
    <mergeCell ref="B3:J4"/>
    <mergeCell ref="S5:AC5"/>
    <mergeCell ref="AD5:AN5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O6:AP6"/>
    <mergeCell ref="AQ6:AR6"/>
    <mergeCell ref="AS6:AT6"/>
    <mergeCell ref="AU6:AY6"/>
  </mergeCells>
  <dataValidations>
    <dataValidation type="list" allowBlank="1" showErrorMessage="1" sqref="A8:A61">
      <formula1>LISTAS!$A$1:$A$14</formula1>
    </dataValidation>
    <dataValidation type="list" allowBlank="1" showErrorMessage="1" sqref="B8:B61">
      <formula1>LISTAS!$B$1:$B$14</formula1>
    </dataValidation>
    <dataValidation type="custom" allowBlank="1" showDropDown="1" sqref="E8:E45">
      <formula1>AND(ISNUMBER(E8),(NOT(OR(NOT(ISERROR(DATEVALUE(E8))), AND(ISNUMBER(E8), LEFT(CELL("format", E8))="D")))))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105" t="s">
        <v>207</v>
      </c>
      <c r="B1" s="105" t="s">
        <v>208</v>
      </c>
      <c r="D1" s="106" t="str">
        <f>IFERROR(__xludf.DUMMYFUNCTION("UNIQUE(FILTER(B1:B14,A1:A14=PLAN!A8))"),"Implementar modelo de gestión y operación…")</f>
        <v>Implementar modelo de gestión y operación…</v>
      </c>
    </row>
    <row r="2">
      <c r="A2" s="105" t="s">
        <v>207</v>
      </c>
      <c r="B2" s="105" t="s">
        <v>209</v>
      </c>
      <c r="D2" s="106" t="str">
        <f>IFERROR(__xludf.DUMMYFUNCTION("""COMPUTED_VALUE"""),"Optimizar procesos de gestión jurídica…")</f>
        <v>Optimizar procesos de gestión jurídica…</v>
      </c>
    </row>
    <row r="3">
      <c r="A3" s="105" t="s">
        <v>210</v>
      </c>
      <c r="B3" s="105" t="s">
        <v>211</v>
      </c>
      <c r="D3" s="106" t="str">
        <f>IFERROR(__xludf.DUMMYFUNCTION("""COMPUTED_VALUE"""),"Fortalecer el sistema de control y gestión del riesgo…")</f>
        <v>Fortalecer el sistema de control y gestión del riesgo…</v>
      </c>
    </row>
    <row r="4">
      <c r="A4" s="105" t="s">
        <v>210</v>
      </c>
      <c r="B4" s="105" t="s">
        <v>212</v>
      </c>
      <c r="D4" s="106" t="str">
        <f>IFERROR(__xludf.DUMMYFUNCTION("""COMPUTED_VALUE"""),"Promover una administración pública eficiente…")</f>
        <v>Promover una administración pública eficiente…</v>
      </c>
    </row>
    <row r="5">
      <c r="A5" s="105" t="s">
        <v>210</v>
      </c>
      <c r="B5" s="105" t="s">
        <v>213</v>
      </c>
    </row>
    <row r="6">
      <c r="A6" s="105" t="s">
        <v>214</v>
      </c>
      <c r="B6" s="105" t="s">
        <v>215</v>
      </c>
    </row>
    <row r="7">
      <c r="A7" s="105" t="s">
        <v>214</v>
      </c>
      <c r="B7" s="105" t="s">
        <v>216</v>
      </c>
    </row>
    <row r="8">
      <c r="A8" s="105" t="s">
        <v>214</v>
      </c>
      <c r="B8" s="105" t="s">
        <v>217</v>
      </c>
    </row>
    <row r="9">
      <c r="A9" s="105" t="s">
        <v>218</v>
      </c>
      <c r="B9" s="105" t="s">
        <v>219</v>
      </c>
    </row>
    <row r="10">
      <c r="A10" s="105" t="s">
        <v>220</v>
      </c>
      <c r="B10" s="105" t="s">
        <v>221</v>
      </c>
    </row>
    <row r="11">
      <c r="A11" s="105" t="s">
        <v>110</v>
      </c>
      <c r="B11" s="105" t="s">
        <v>222</v>
      </c>
    </row>
    <row r="12">
      <c r="A12" s="105" t="s">
        <v>110</v>
      </c>
      <c r="B12" s="105" t="s">
        <v>223</v>
      </c>
    </row>
    <row r="13">
      <c r="A13" s="105" t="s">
        <v>110</v>
      </c>
      <c r="B13" s="105" t="s">
        <v>224</v>
      </c>
    </row>
    <row r="14">
      <c r="A14" s="105" t="s">
        <v>110</v>
      </c>
      <c r="B14" s="105" t="s">
        <v>111</v>
      </c>
    </row>
    <row r="16">
      <c r="B16" s="105"/>
      <c r="C16" s="105"/>
      <c r="D16" s="105"/>
      <c r="E16" s="105"/>
      <c r="F16" s="105"/>
      <c r="G16" s="105"/>
    </row>
    <row r="17">
      <c r="B17" s="105"/>
      <c r="C17" s="105"/>
      <c r="D17" s="105"/>
      <c r="E17" s="105"/>
      <c r="F17" s="105"/>
      <c r="G17" s="105"/>
    </row>
    <row r="18">
      <c r="B18" s="105"/>
      <c r="C18" s="105"/>
      <c r="D18" s="105"/>
      <c r="E18" s="105"/>
      <c r="G18" s="105"/>
    </row>
    <row r="19">
      <c r="C19" s="105"/>
      <c r="D19" s="105"/>
      <c r="G19" s="105"/>
    </row>
    <row r="20">
      <c r="G20" s="10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